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1D02E61E-A350-44AE-A3DE-2A8F40FFA24B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447" i="1" l="1"/>
  <c r="C8447" i="1" s="1"/>
  <c r="E8447" i="1"/>
  <c r="F8447" i="1"/>
  <c r="G8447" i="1" s="1"/>
  <c r="B8448" i="1"/>
  <c r="C8448" i="1" s="1"/>
  <c r="B8449" i="1"/>
  <c r="E8449" i="1" s="1"/>
  <c r="C8449" i="1"/>
  <c r="D8449" i="1"/>
  <c r="F8449" i="1"/>
  <c r="G8449" i="1"/>
  <c r="H8449" i="1" s="1"/>
  <c r="B8450" i="1"/>
  <c r="C8450" i="1"/>
  <c r="D8450" i="1"/>
  <c r="H8450" i="1" s="1"/>
  <c r="E8450" i="1"/>
  <c r="F8450" i="1"/>
  <c r="G8450" i="1"/>
  <c r="B8451" i="1"/>
  <c r="C8451" i="1" s="1"/>
  <c r="E8451" i="1"/>
  <c r="F8451" i="1"/>
  <c r="G8451" i="1" s="1"/>
  <c r="B8452" i="1"/>
  <c r="C8452" i="1" s="1"/>
  <c r="B8453" i="1"/>
  <c r="E8453" i="1" s="1"/>
  <c r="C8453" i="1"/>
  <c r="D8453" i="1"/>
  <c r="F8453" i="1"/>
  <c r="G8453" i="1"/>
  <c r="B8454" i="1"/>
  <c r="C8454" i="1"/>
  <c r="D8454" i="1"/>
  <c r="E8454" i="1"/>
  <c r="F8454" i="1"/>
  <c r="G8454" i="1"/>
  <c r="H8454" i="1"/>
  <c r="B8455" i="1"/>
  <c r="C8455" i="1" s="1"/>
  <c r="E8455" i="1"/>
  <c r="F8455" i="1"/>
  <c r="G8455" i="1" s="1"/>
  <c r="B8456" i="1"/>
  <c r="C8456" i="1" s="1"/>
  <c r="F8456" i="1"/>
  <c r="G8456" i="1" s="1"/>
  <c r="B8457" i="1"/>
  <c r="E8457" i="1" s="1"/>
  <c r="C8457" i="1"/>
  <c r="D8457" i="1"/>
  <c r="F8457" i="1"/>
  <c r="G8457" i="1"/>
  <c r="H8457" i="1" s="1"/>
  <c r="B8458" i="1"/>
  <c r="C8458" i="1"/>
  <c r="D8458" i="1"/>
  <c r="E8458" i="1"/>
  <c r="F8458" i="1"/>
  <c r="G8458" i="1"/>
  <c r="H8458" i="1"/>
  <c r="B8459" i="1"/>
  <c r="C8459" i="1" s="1"/>
  <c r="E8459" i="1"/>
  <c r="F8459" i="1"/>
  <c r="G8459" i="1" s="1"/>
  <c r="B8460" i="1"/>
  <c r="C8460" i="1" s="1"/>
  <c r="F8460" i="1"/>
  <c r="G8460" i="1" s="1"/>
  <c r="B8461" i="1"/>
  <c r="E8461" i="1" s="1"/>
  <c r="C8461" i="1"/>
  <c r="D8461" i="1"/>
  <c r="F8461" i="1"/>
  <c r="G8461" i="1"/>
  <c r="H8461" i="1" s="1"/>
  <c r="B8462" i="1"/>
  <c r="C8462" i="1"/>
  <c r="D8462" i="1"/>
  <c r="H8462" i="1" s="1"/>
  <c r="E8462" i="1"/>
  <c r="F8462" i="1"/>
  <c r="G8462" i="1"/>
  <c r="B8463" i="1"/>
  <c r="C8463" i="1" s="1"/>
  <c r="E8463" i="1"/>
  <c r="F8463" i="1"/>
  <c r="G8463" i="1" s="1"/>
  <c r="B8464" i="1"/>
  <c r="C8464" i="1" s="1"/>
  <c r="B8465" i="1"/>
  <c r="E8465" i="1" s="1"/>
  <c r="C8465" i="1"/>
  <c r="D8465" i="1"/>
  <c r="F8465" i="1"/>
  <c r="G8465" i="1"/>
  <c r="H8465" i="1" s="1"/>
  <c r="B8466" i="1"/>
  <c r="C8466" i="1"/>
  <c r="D8466" i="1"/>
  <c r="H8466" i="1" s="1"/>
  <c r="E8466" i="1"/>
  <c r="F8466" i="1"/>
  <c r="G8466" i="1"/>
  <c r="B8467" i="1"/>
  <c r="C8467" i="1" s="1"/>
  <c r="E8467" i="1"/>
  <c r="F8467" i="1"/>
  <c r="G8467" i="1" s="1"/>
  <c r="B8427" i="1"/>
  <c r="C8427" i="1" s="1"/>
  <c r="B8428" i="1"/>
  <c r="C8428" i="1" s="1"/>
  <c r="B8429" i="1"/>
  <c r="D8429" i="1" s="1"/>
  <c r="B8430" i="1"/>
  <c r="E8430" i="1" s="1"/>
  <c r="F8430" i="1"/>
  <c r="G8430" i="1" s="1"/>
  <c r="B8431" i="1"/>
  <c r="C8431" i="1" s="1"/>
  <c r="D8431" i="1"/>
  <c r="E8431" i="1"/>
  <c r="B8432" i="1"/>
  <c r="C8432" i="1" s="1"/>
  <c r="B8433" i="1"/>
  <c r="D8433" i="1" s="1"/>
  <c r="B8434" i="1"/>
  <c r="C8434" i="1" s="1"/>
  <c r="F8434" i="1"/>
  <c r="G8434" i="1" s="1"/>
  <c r="B8435" i="1"/>
  <c r="C8435" i="1" s="1"/>
  <c r="D8435" i="1"/>
  <c r="E8435" i="1"/>
  <c r="F8435" i="1"/>
  <c r="G8435" i="1" s="1"/>
  <c r="B8436" i="1"/>
  <c r="C8436" i="1" s="1"/>
  <c r="B8437" i="1"/>
  <c r="D8437" i="1" s="1"/>
  <c r="C8437" i="1"/>
  <c r="F8437" i="1"/>
  <c r="G8437" i="1" s="1"/>
  <c r="B8438" i="1"/>
  <c r="E8438" i="1" s="1"/>
  <c r="C8438" i="1"/>
  <c r="D8438" i="1"/>
  <c r="F8438" i="1"/>
  <c r="G8438" i="1"/>
  <c r="B8439" i="1"/>
  <c r="C8439" i="1" s="1"/>
  <c r="F8439" i="1"/>
  <c r="G8439" i="1" s="1"/>
  <c r="B8440" i="1"/>
  <c r="C8440" i="1" s="1"/>
  <c r="B8441" i="1"/>
  <c r="D8441" i="1" s="1"/>
  <c r="C8441" i="1"/>
  <c r="F8441" i="1"/>
  <c r="G8441" i="1" s="1"/>
  <c r="B8442" i="1"/>
  <c r="C8442" i="1"/>
  <c r="D8442" i="1"/>
  <c r="H8442" i="1" s="1"/>
  <c r="E8442" i="1"/>
  <c r="F8442" i="1"/>
  <c r="G8442" i="1"/>
  <c r="B8443" i="1"/>
  <c r="C8443" i="1" s="1"/>
  <c r="B8444" i="1"/>
  <c r="C8444" i="1" s="1"/>
  <c r="B8445" i="1"/>
  <c r="D8445" i="1" s="1"/>
  <c r="B8446" i="1"/>
  <c r="C8446" i="1" s="1"/>
  <c r="E8446" i="1"/>
  <c r="F8446" i="1"/>
  <c r="G8446" i="1" s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E8410" i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467" i="1" l="1"/>
  <c r="H8453" i="1"/>
  <c r="H8459" i="1"/>
  <c r="D8467" i="1"/>
  <c r="E8464" i="1"/>
  <c r="D8463" i="1"/>
  <c r="H8463" i="1" s="1"/>
  <c r="E8460" i="1"/>
  <c r="D8459" i="1"/>
  <c r="E8456" i="1"/>
  <c r="D8455" i="1"/>
  <c r="H8455" i="1" s="1"/>
  <c r="E8452" i="1"/>
  <c r="D8451" i="1"/>
  <c r="H8451" i="1" s="1"/>
  <c r="E8448" i="1"/>
  <c r="D8447" i="1"/>
  <c r="H8447" i="1" s="1"/>
  <c r="F8452" i="1"/>
  <c r="G8452" i="1" s="1"/>
  <c r="D8464" i="1"/>
  <c r="D8460" i="1"/>
  <c r="H8460" i="1" s="1"/>
  <c r="D8456" i="1"/>
  <c r="H8456" i="1" s="1"/>
  <c r="D8452" i="1"/>
  <c r="D8448" i="1"/>
  <c r="F8464" i="1"/>
  <c r="G8464" i="1" s="1"/>
  <c r="F8448" i="1"/>
  <c r="G8448" i="1" s="1"/>
  <c r="H8448" i="1" s="1"/>
  <c r="D8446" i="1"/>
  <c r="H8446" i="1" s="1"/>
  <c r="F8445" i="1"/>
  <c r="G8445" i="1" s="1"/>
  <c r="F8443" i="1"/>
  <c r="G8443" i="1" s="1"/>
  <c r="E8439" i="1"/>
  <c r="E8434" i="1"/>
  <c r="D8430" i="1"/>
  <c r="H8430" i="1" s="1"/>
  <c r="F8429" i="1"/>
  <c r="G8429" i="1" s="1"/>
  <c r="F8427" i="1"/>
  <c r="G8427" i="1" s="1"/>
  <c r="C8445" i="1"/>
  <c r="E8443" i="1"/>
  <c r="D8439" i="1"/>
  <c r="D8434" i="1"/>
  <c r="H8434" i="1" s="1"/>
  <c r="F8433" i="1"/>
  <c r="G8433" i="1" s="1"/>
  <c r="F8431" i="1"/>
  <c r="G8431" i="1" s="1"/>
  <c r="H8431" i="1" s="1"/>
  <c r="C8430" i="1"/>
  <c r="C8429" i="1"/>
  <c r="E8427" i="1"/>
  <c r="D8443" i="1"/>
  <c r="H8438" i="1"/>
  <c r="H8435" i="1"/>
  <c r="C8433" i="1"/>
  <c r="D8427" i="1"/>
  <c r="H8439" i="1"/>
  <c r="F8444" i="1"/>
  <c r="G8444" i="1" s="1"/>
  <c r="F8440" i="1"/>
  <c r="G8440" i="1" s="1"/>
  <c r="F8436" i="1"/>
  <c r="G8436" i="1" s="1"/>
  <c r="F8432" i="1"/>
  <c r="G8432" i="1" s="1"/>
  <c r="E8444" i="1"/>
  <c r="E8440" i="1"/>
  <c r="E8436" i="1"/>
  <c r="E8432" i="1"/>
  <c r="E8428" i="1"/>
  <c r="E8445" i="1"/>
  <c r="H8445" i="1" s="1"/>
  <c r="D8444" i="1"/>
  <c r="E8441" i="1"/>
  <c r="H8441" i="1" s="1"/>
  <c r="D8440" i="1"/>
  <c r="E8437" i="1"/>
  <c r="H8437" i="1" s="1"/>
  <c r="D8436" i="1"/>
  <c r="E8433" i="1"/>
  <c r="H8433" i="1" s="1"/>
  <c r="D8432" i="1"/>
  <c r="E8429" i="1"/>
  <c r="H8429" i="1" s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H8422" i="1" s="1"/>
  <c r="F8415" i="1"/>
  <c r="G8415" i="1" s="1"/>
  <c r="C8422" i="1"/>
  <c r="F8420" i="1"/>
  <c r="G8420" i="1" s="1"/>
  <c r="D8415" i="1"/>
  <c r="E8414" i="1"/>
  <c r="H8414" i="1" s="1"/>
  <c r="D8410" i="1"/>
  <c r="F8404" i="1"/>
  <c r="G8404" i="1" s="1"/>
  <c r="F8407" i="1"/>
  <c r="G8407" i="1" s="1"/>
  <c r="H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464" i="1" l="1"/>
  <c r="H8452" i="1"/>
  <c r="H8436" i="1"/>
  <c r="H8443" i="1"/>
  <c r="H8427" i="1"/>
  <c r="H8440" i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8" i="1" l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<sst xmlns="http://schemas.openxmlformats.org/spreadsheetml/2006/main" count="25684" uniqueCount="13627">
  <si>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</si>
  <si>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</si>
  <si>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</si>
  <si>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</si>
  <si>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</si>
  <si>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</si>
  <si>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</si>
  <si>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</si>
  <si>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</si>
  <si>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</si>
  <si>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</si>
  <si>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</si>
  <si>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</si>
  <si>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</si>
  <si>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</si>
  <si>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</si>
  <si>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</si>
  <si>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</si>
  <si>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</si>
  <si>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</si>
  <si>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</si>
  <si>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</si>
  <si>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</si>
  <si>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</si>
  <si>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</si>
  <si>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</si>
  <si>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</si>
  <si>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</si>
  <si>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</si>
  <si>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</si>
  <si>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</si>
  <si>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</si>
  <si>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</si>
  <si>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</si>
  <si>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</si>
  <si>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</si>
  <si>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</si>
  <si>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</si>
  <si>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</si>
  <si>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</si>
  <si>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</si>
  <si>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</si>
  <si>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</si>
  <si>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</si>
  <si>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</si>
  <si>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</si>
  <si>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</si>
  <si>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</si>
  <si>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</si>
  <si>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</si>
  <si>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</si>
  <si>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</si>
  <si>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</si>
  <si>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</si>
  <si>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</si>
  <si>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</si>
  <si>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</si>
  <si>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</si>
  <si>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</si>
  <si>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</si>
  <si>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</si>
  <si>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</si>
  <si>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</si>
  <si>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</si>
  <si>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</si>
  <si>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</si>
  <si>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</si>
  <si>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</si>
  <si>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</si>
  <si>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</si>
  <si>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</si>
  <si>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</si>
  <si>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</si>
  <si>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</si>
  <si>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</si>
  <si>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</si>
  <si>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</si>
  <si>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</si>
  <si>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</si>
  <si>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</si>
  <si>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</si>
  <si>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</si>
  <si>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</si>
  <si>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</si>
  <si>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</si>
  <si>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</si>
  <si>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</si>
  <si>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</si>
  <si>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</si>
  <si>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</si>
  <si>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</si>
  <si>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</si>
  <si>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</si>
  <si>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</si>
  <si>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</si>
  <si>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</si>
  <si>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</si>
  <si>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</si>
  <si>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</si>
  <si>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</si>
  <si>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</si>
  <si>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</si>
  <si>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</si>
  <si>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</si>
  <si>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</si>
  <si>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</si>
  <si>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</si>
  <si>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</si>
  <si>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</si>
  <si>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</si>
  <si>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</si>
  <si>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</si>
  <si>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</si>
  <si>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</si>
  <si>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</si>
  <si>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</si>
  <si>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</si>
  <si>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</si>
  <si>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</si>
  <si>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</si>
  <si>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</si>
  <si>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</si>
  <si>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</si>
  <si>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</si>
  <si>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</si>
  <si>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</si>
  <si>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</si>
  <si>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</si>
  <si>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</si>
  <si>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</si>
  <si>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</si>
  <si>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</si>
  <si>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</si>
  <si>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</si>
  <si>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</si>
  <si>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</si>
  <si>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</si>
  <si>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</si>
  <si>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</si>
  <si>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</si>
  <si>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</si>
  <si>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</si>
  <si>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</si>
  <si>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</si>
  <si>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</si>
  <si>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</si>
  <si>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</si>
  <si>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</si>
  <si>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</si>
  <si>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</si>
  <si>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</si>
  <si>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</si>
  <si>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</si>
  <si>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</si>
  <si>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</si>
  <si>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</si>
  <si>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</si>
  <si>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</si>
  <si>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</si>
  <si>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</si>
  <si>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</si>
  <si>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</si>
  <si>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</si>
  <si>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</si>
  <si>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</si>
  <si>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</si>
  <si>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</si>
  <si>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</si>
  <si>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</si>
  <si>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</si>
  <si>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</si>
  <si>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</si>
  <si>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</si>
  <si>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</si>
  <si>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</si>
  <si>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</si>
  <si>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</si>
  <si>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</si>
  <si>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</si>
  <si>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</si>
  <si>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</si>
  <si>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</si>
  <si>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</si>
  <si>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</si>
  <si>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</si>
  <si>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</si>
  <si>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</si>
  <si>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</si>
  <si>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</si>
  <si>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</si>
  <si>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</si>
  <si>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</si>
  <si>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</si>
  <si>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</si>
  <si>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</si>
  <si>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</si>
  <si>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</si>
  <si>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</si>
  <si>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</si>
  <si>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</si>
  <si>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</si>
  <si>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</si>
  <si>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</si>
  <si>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</si>
  <si>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</si>
  <si>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</si>
  <si>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</si>
  <si>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</si>
  <si>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</si>
  <si>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</si>
  <si>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</si>
  <si>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</si>
  <si>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</si>
  <si>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</si>
  <si>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</si>
  <si>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</si>
  <si>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</si>
  <si>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</si>
  <si>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</si>
  <si>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</si>
  <si>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</si>
  <si>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</si>
  <si>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</si>
  <si>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</si>
  <si>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</si>
  <si>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</si>
  <si>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</si>
  <si>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</si>
  <si>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</si>
  <si>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</si>
  <si>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</si>
  <si>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</si>
  <si>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</si>
  <si>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</si>
  <si>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</si>
  <si>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</si>
  <si>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</si>
  <si>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</si>
  <si>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</si>
  <si>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</si>
  <si>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</si>
  <si>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</si>
  <si>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</si>
  <si>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</si>
  <si>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</si>
  <si>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</si>
  <si>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</si>
  <si>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</si>
  <si>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</si>
  <si>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</si>
  <si>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</si>
  <si>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</si>
  <si>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</si>
  <si>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</si>
  <si>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</si>
  <si>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</si>
  <si>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</si>
  <si>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</si>
  <si>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</si>
  <si>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</si>
  <si>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</si>
  <si>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</si>
  <si>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</si>
  <si>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</si>
  <si>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</si>
  <si>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</si>
  <si>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</si>
  <si>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</si>
  <si>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</si>
  <si>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</si>
  <si>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</si>
  <si>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</si>
  <si>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</si>
  <si>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</si>
  <si>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</si>
  <si>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</si>
  <si>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</si>
  <si>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</si>
  <si>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</si>
  <si>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</si>
  <si>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</si>
  <si>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</si>
  <si>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</si>
  <si>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</si>
  <si>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</si>
  <si>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</si>
  <si>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</si>
  <si>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</si>
  <si>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</si>
  <si>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</si>
  <si>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</si>
  <si>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</si>
  <si>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</si>
  <si>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</si>
  <si>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</si>
  <si>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</si>
  <si>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</si>
  <si>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</si>
  <si>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</si>
  <si>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</si>
  <si>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</si>
  <si>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</si>
  <si>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</si>
  <si>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</si>
  <si>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</si>
  <si>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</si>
  <si>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</si>
  <si>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</si>
  <si>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</si>
  <si>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</si>
  <si>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</si>
  <si>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</si>
  <si>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</si>
  <si>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</si>
  <si>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</si>
  <si>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</si>
  <si>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</si>
  <si>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</si>
  <si>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</si>
  <si>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</si>
  <si>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</si>
  <si>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</si>
  <si>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</si>
  <si>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</si>
  <si>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</si>
  <si>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</si>
  <si>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</si>
  <si>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</si>
  <si>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</si>
  <si>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</si>
  <si>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</si>
  <si>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</si>
  <si>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</si>
  <si>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</si>
  <si>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</si>
  <si>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</si>
  <si>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</si>
  <si>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</si>
  <si>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</si>
  <si>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</si>
  <si>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</si>
  <si>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</si>
  <si>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</si>
  <si>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</si>
  <si>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</si>
  <si>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</si>
  <si>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</si>
  <si>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</si>
  <si>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</si>
  <si>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</si>
  <si>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</si>
  <si>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</si>
  <si>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</si>
  <si>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</si>
  <si>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</si>
  <si>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</si>
  <si>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</si>
  <si>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</si>
  <si>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</si>
  <si>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</si>
  <si>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</si>
  <si>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</si>
  <si>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</si>
  <si>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</si>
  <si>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</si>
  <si>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</si>
  <si>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</si>
  <si>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</si>
  <si>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</si>
  <si>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</si>
  <si>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</si>
  <si>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</si>
  <si>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</si>
  <si>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</si>
  <si>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</si>
  <si>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</si>
  <si>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</si>
  <si>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</si>
  <si>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</si>
  <si>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</si>
  <si>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</si>
  <si>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</si>
  <si>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</si>
  <si>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</si>
  <si>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</si>
  <si>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</si>
  <si>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</si>
  <si>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</si>
  <si>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</si>
  <si>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</si>
  <si>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</si>
  <si>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</si>
  <si>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</si>
  <si>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</si>
  <si>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</si>
  <si>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</si>
  <si>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</si>
  <si>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</si>
  <si>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</si>
  <si>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</si>
  <si>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</si>
  <si>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</si>
  <si>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</si>
  <si>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</si>
  <si>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</si>
  <si>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</si>
  <si>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</si>
  <si>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</si>
  <si>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</si>
  <si>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</si>
  <si>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</si>
  <si>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</si>
  <si>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</si>
  <si>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</si>
  <si>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</si>
  <si>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</si>
  <si>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</si>
  <si>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</si>
  <si>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</si>
  <si>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</si>
  <si>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</si>
  <si>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</si>
  <si>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</si>
  <si>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</si>
  <si>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</si>
  <si>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</si>
  <si>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</si>
  <si>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</si>
  <si>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</si>
  <si>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</si>
  <si>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</si>
  <si>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</si>
  <si>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</si>
  <si>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</si>
  <si>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</si>
  <si>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</si>
  <si>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</si>
  <si>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</si>
  <si>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</si>
  <si>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</si>
  <si>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</si>
  <si>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</si>
  <si>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</si>
  <si>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</si>
  <si>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</si>
  <si>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</si>
  <si>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</si>
  <si>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</si>
  <si>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</si>
  <si>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</si>
  <si>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</si>
  <si>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</si>
  <si>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</si>
  <si>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</si>
  <si>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</si>
  <si>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</si>
  <si>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</si>
  <si>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</si>
  <si>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</si>
  <si>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</si>
  <si>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</si>
  <si>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</si>
  <si>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</si>
  <si>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</si>
  <si>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</si>
  <si>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</si>
  <si>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</si>
  <si>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</si>
  <si>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</si>
  <si>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</si>
  <si>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</si>
  <si>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</si>
  <si>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</si>
  <si>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</si>
  <si>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</si>
  <si>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</si>
  <si>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</si>
  <si>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</si>
  <si>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</si>
  <si>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</si>
  <si>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</si>
  <si>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</si>
  <si>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</si>
  <si>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</si>
  <si>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</si>
  <si>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</si>
  <si>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</si>
  <si>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</si>
  <si>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</si>
  <si>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</si>
  <si>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</si>
  <si>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</si>
  <si>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</si>
  <si>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</si>
  <si>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</si>
  <si>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</si>
  <si>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</si>
  <si>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</si>
  <si>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</si>
  <si>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</si>
  <si>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</si>
  <si>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</si>
  <si>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</si>
  <si>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</si>
  <si>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</si>
  <si>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</si>
  <si>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</si>
  <si>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</si>
  <si>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</si>
  <si>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</si>
  <si>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</si>
  <si>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</si>
  <si>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</si>
  <si>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</si>
  <si>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</si>
  <si>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</si>
  <si>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</si>
  <si>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</si>
  <si>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</si>
  <si>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</si>
  <si>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</si>
  <si>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</si>
  <si>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</si>
  <si>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</si>
  <si>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</si>
  <si>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</si>
  <si>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</si>
  <si>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</si>
  <si>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</si>
  <si>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</si>
  <si>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</si>
  <si>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</si>
  <si>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</si>
  <si>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</si>
  <si>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</si>
  <si>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</si>
  <si>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</si>
  <si>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</si>
  <si>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</si>
  <si>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</si>
  <si>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</si>
  <si>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</si>
  <si>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</si>
  <si>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</si>
  <si>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</si>
  <si>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</si>
  <si>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</si>
  <si>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</si>
  <si>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</si>
  <si>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</si>
  <si>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</si>
  <si>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</si>
  <si>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</si>
  <si>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</si>
  <si>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</si>
  <si>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</si>
  <si>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</si>
  <si>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</si>
  <si>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</si>
  <si>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</si>
  <si>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</si>
  <si>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</si>
  <si>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</si>
  <si>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</si>
  <si>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</si>
  <si>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</si>
  <si>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</si>
  <si>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</si>
  <si>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</si>
  <si>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</si>
  <si>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</si>
  <si>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</si>
  <si>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</si>
  <si>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</si>
  <si>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</si>
  <si>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</si>
  <si>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</si>
  <si>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</si>
  <si>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</si>
  <si>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</si>
  <si>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</si>
  <si>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</si>
  <si>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</si>
  <si>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</si>
  <si>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</si>
  <si>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</si>
  <si>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</si>
  <si>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</si>
  <si>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</si>
  <si>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</si>
  <si>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</si>
  <si>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</si>
  <si>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</si>
  <si>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</si>
  <si>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</si>
  <si>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</si>
  <si>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</si>
  <si>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</si>
  <si>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</si>
  <si>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</si>
  <si>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</si>
  <si>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</si>
  <si>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</si>
  <si>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</si>
  <si>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</si>
  <si>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</si>
  <si>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</si>
  <si>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</si>
  <si>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</si>
  <si>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</si>
  <si>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</si>
  <si>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</si>
  <si>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</si>
  <si>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</si>
  <si>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</si>
  <si>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</si>
  <si>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</si>
  <si>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</si>
  <si>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</si>
  <si>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</si>
  <si>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</si>
  <si>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</si>
  <si>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</si>
  <si>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</si>
  <si>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</si>
  <si>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</si>
  <si>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</si>
  <si>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</si>
  <si>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</si>
  <si>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</si>
  <si>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</si>
  <si>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</si>
  <si>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</si>
  <si>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</si>
  <si>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</si>
  <si>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</si>
  <si>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</si>
  <si>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</si>
  <si>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</si>
  <si>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</si>
  <si>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</si>
  <si>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</si>
  <si>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</si>
  <si>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</si>
  <si>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</si>
  <si>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</si>
  <si>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</si>
  <si>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</si>
  <si>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</si>
  <si>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</si>
  <si>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</si>
  <si>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</si>
  <si>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</si>
  <si>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</si>
  <si>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</si>
  <si>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</si>
  <si>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</si>
  <si>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</si>
  <si>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</si>
  <si>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</si>
  <si>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</si>
  <si>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</si>
  <si>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</si>
  <si>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</si>
  <si>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</si>
  <si>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</si>
  <si>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</si>
  <si>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</si>
  <si>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</si>
  <si>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</si>
  <si>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</si>
  <si>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</si>
  <si>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</si>
  <si>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</si>
  <si>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</si>
  <si>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</si>
  <si>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</si>
  <si>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</si>
  <si>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</si>
  <si>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</si>
  <si>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</si>
  <si>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</si>
  <si>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</si>
  <si>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</si>
  <si>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</si>
  <si>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</si>
  <si>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</si>
  <si>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</si>
  <si>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</si>
  <si>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</si>
  <si>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</si>
  <si>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</si>
  <si>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</si>
  <si>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</si>
  <si>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</si>
  <si>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</si>
  <si>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</si>
  <si>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</si>
  <si>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</si>
  <si>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</si>
  <si>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</si>
  <si>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</si>
  <si>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</si>
  <si>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</si>
  <si>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</si>
  <si>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</si>
  <si>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</si>
  <si>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</si>
  <si>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</si>
  <si>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</si>
  <si>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</si>
  <si>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</si>
  <si>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</si>
  <si>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</si>
  <si>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</si>
  <si>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</si>
  <si>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</si>
  <si>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</si>
  <si>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</si>
  <si>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</si>
  <si>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</si>
  <si>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</si>
  <si>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</si>
  <si>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</si>
  <si>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</si>
  <si>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</si>
  <si>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</si>
  <si>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</si>
  <si>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</si>
  <si>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</si>
  <si>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</si>
  <si>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</si>
  <si>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</si>
  <si>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</si>
  <si>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</si>
  <si>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</si>
  <si>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</si>
  <si>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</si>
  <si>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</si>
  <si>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</si>
  <si>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</si>
  <si>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</si>
  <si>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</si>
  <si>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</si>
  <si>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</si>
  <si>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</si>
  <si>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</si>
  <si>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</si>
  <si>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</si>
  <si>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</si>
  <si>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</si>
  <si>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</si>
  <si>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</si>
  <si>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</si>
  <si>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</si>
  <si>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</si>
  <si>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</si>
  <si>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</si>
  <si>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</si>
  <si>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</si>
  <si>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</si>
  <si>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</si>
  <si>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</si>
  <si>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</si>
  <si>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</si>
  <si>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</si>
  <si>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</si>
  <si>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</si>
  <si>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</si>
  <si>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</si>
  <si>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</si>
  <si>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</si>
  <si>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</si>
  <si>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</si>
  <si>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</si>
  <si>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</si>
  <si>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</si>
  <si>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</si>
  <si>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</si>
  <si>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</si>
  <si>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</si>
  <si>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</si>
  <si>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</si>
  <si>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</si>
  <si>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</si>
  <si>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</si>
  <si>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</si>
  <si>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</si>
  <si>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</si>
  <si>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</si>
  <si>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</si>
  <si>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</si>
  <si>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</si>
  <si>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</si>
  <si>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</si>
  <si>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</si>
  <si>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</si>
  <si>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</si>
  <si>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</si>
  <si>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</si>
  <si>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</si>
  <si>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</si>
  <si>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</si>
  <si>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</si>
  <si>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</si>
  <si>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</si>
  <si>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</si>
  <si>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</si>
  <si>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</si>
  <si>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</si>
  <si>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</si>
  <si>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</si>
  <si>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</si>
  <si>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</si>
  <si>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</si>
  <si>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</si>
  <si>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</si>
  <si>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</si>
  <si>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</si>
  <si>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</si>
  <si>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</si>
  <si>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</si>
  <si>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</si>
  <si>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</si>
  <si>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</si>
  <si>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</si>
  <si>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</si>
  <si>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</si>
  <si>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</si>
  <si>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</si>
  <si>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</si>
  <si>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</si>
  <si>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</si>
  <si>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</si>
  <si>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</si>
  <si>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</si>
  <si>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</si>
  <si>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</si>
  <si>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</si>
  <si>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</si>
  <si>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</si>
  <si>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</si>
  <si>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</si>
  <si>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</si>
  <si>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</si>
  <si>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</si>
  <si>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</si>
  <si>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</si>
  <si>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</si>
  <si>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</si>
  <si>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</si>
  <si>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</si>
  <si>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</si>
  <si>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</si>
  <si>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</si>
  <si>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</si>
  <si>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</si>
  <si>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</si>
  <si>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</si>
  <si>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</si>
  <si>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</si>
  <si>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</si>
  <si>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</si>
  <si>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</si>
  <si>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</si>
  <si>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</si>
  <si>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</si>
  <si>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</si>
  <si>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</si>
  <si>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</si>
  <si>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</si>
  <si>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</si>
  <si>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</si>
  <si>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</si>
  <si>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</si>
  <si>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</si>
  <si>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</si>
  <si>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</si>
  <si>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</si>
  <si>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</si>
  <si>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</si>
  <si>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</si>
  <si>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</si>
  <si>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</si>
  <si>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</si>
  <si>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</si>
  <si>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</si>
  <si>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</si>
  <si>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</si>
  <si>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</si>
  <si>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</si>
  <si>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</si>
  <si>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</si>
  <si>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</si>
  <si>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</si>
  <si>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</si>
  <si>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</si>
  <si>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</si>
  <si>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</si>
  <si>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</si>
  <si>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</si>
  <si>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</si>
  <si>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</si>
  <si>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</si>
  <si>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</si>
  <si>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</si>
  <si>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</si>
  <si>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</si>
  <si>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</si>
  <si>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</si>
  <si>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</si>
  <si>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</si>
  <si>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</si>
  <si>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</si>
  <si>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</si>
  <si>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</si>
  <si>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</si>
  <si>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</si>
  <si>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</si>
  <si>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</si>
  <si>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</si>
  <si>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</si>
  <si>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</si>
  <si>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</si>
  <si>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</si>
  <si>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</si>
  <si>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</si>
  <si>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</si>
  <si>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</si>
  <si>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</si>
  <si>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</si>
  <si>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</si>
  <si>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</si>
  <si>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</si>
  <si>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</si>
  <si>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</si>
  <si>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</si>
  <si>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</si>
  <si>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</si>
  <si>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</si>
  <si>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</si>
  <si>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</si>
  <si>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</si>
  <si>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</si>
  <si>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</si>
  <si>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</si>
  <si>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</si>
  <si>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</si>
  <si>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</si>
  <si>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</si>
  <si>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</si>
  <si>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</si>
  <si>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</si>
  <si>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</si>
  <si>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</si>
  <si>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</si>
  <si>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</si>
  <si>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</si>
  <si>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</si>
  <si>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</si>
  <si>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</si>
  <si>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</si>
  <si>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</si>
  <si>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</si>
  <si>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</si>
  <si>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</si>
  <si>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</si>
  <si>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</si>
  <si>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</si>
  <si>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</si>
  <si>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</si>
  <si>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</si>
  <si>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</si>
  <si>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</si>
  <si>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</si>
  <si>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</si>
  <si>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</si>
  <si>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</si>
  <si>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</si>
  <si>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</si>
  <si>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</si>
  <si>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</si>
  <si>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</si>
  <si>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</si>
  <si>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</si>
  <si>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</si>
  <si>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</si>
  <si>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</si>
  <si>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</si>
  <si>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</si>
  <si>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</si>
  <si>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</si>
  <si>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</si>
  <si>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</si>
  <si>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</si>
  <si>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</si>
  <si>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</si>
  <si>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</si>
  <si>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</si>
  <si>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</si>
  <si>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</si>
  <si>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</si>
  <si>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</si>
  <si>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</si>
  <si>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</si>
  <si>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</si>
  <si>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</si>
  <si>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</si>
  <si>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</si>
  <si>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</si>
  <si>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</si>
  <si>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</si>
  <si>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</si>
  <si>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</si>
  <si>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</si>
  <si>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</si>
  <si>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</si>
  <si>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</si>
  <si>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</si>
  <si>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</si>
  <si>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</si>
  <si>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</si>
  <si>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</si>
  <si>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</si>
  <si>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</si>
  <si>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</si>
  <si>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</si>
  <si>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</si>
  <si>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</si>
  <si>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</si>
  <si>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</si>
  <si>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</si>
  <si>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</si>
  <si>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</si>
  <si>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</si>
  <si>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</si>
  <si>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</si>
  <si>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</si>
  <si>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</si>
  <si>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</si>
  <si>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</si>
  <si>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</si>
  <si>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</si>
  <si>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</si>
  <si>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</si>
  <si>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</si>
  <si>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</si>
  <si>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</si>
  <si>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</si>
  <si>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</si>
  <si>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</si>
  <si>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</si>
  <si>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</si>
  <si>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</si>
  <si>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</si>
  <si>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</si>
  <si>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</si>
  <si>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</si>
  <si>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</si>
  <si>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</si>
  <si>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</si>
  <si>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</si>
  <si>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</si>
  <si>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</si>
  <si>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</si>
  <si>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</si>
  <si>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</si>
  <si>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</si>
  <si>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</si>
  <si>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</si>
  <si>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</si>
  <si>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</si>
  <si>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</si>
  <si>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</si>
  <si>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</si>
  <si>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</si>
  <si>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</si>
  <si>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</si>
  <si>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</si>
  <si>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</si>
  <si>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</si>
  <si>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</si>
  <si>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</si>
  <si>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</si>
  <si>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</si>
  <si>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</si>
  <si>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</si>
  <si>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</si>
  <si>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</si>
  <si>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</si>
  <si>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</si>
  <si>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</si>
  <si>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</si>
  <si>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</si>
  <si>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</si>
  <si>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</si>
  <si>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</si>
  <si>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</si>
  <si>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</si>
  <si>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</si>
  <si>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</si>
  <si>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</si>
  <si>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</si>
  <si>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</si>
  <si>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</si>
  <si>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</si>
  <si>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</si>
  <si>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</si>
  <si>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</si>
  <si>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</si>
  <si>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</si>
  <si>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</si>
  <si>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</si>
  <si>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</si>
  <si>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</si>
  <si>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</si>
  <si>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</si>
  <si>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</si>
  <si>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</si>
  <si>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</si>
  <si>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</si>
  <si>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</si>
  <si>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</si>
  <si>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</si>
  <si>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</si>
  <si>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</si>
  <si>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</si>
  <si>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</si>
  <si>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</si>
  <si>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</si>
  <si>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</si>
  <si>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</si>
  <si>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</si>
  <si>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</si>
  <si>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</si>
  <si>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</si>
  <si>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</si>
  <si>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</si>
  <si>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</si>
  <si>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</si>
  <si>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</si>
  <si>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</si>
  <si>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</si>
  <si>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</si>
  <si>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</si>
  <si>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</si>
  <si>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</si>
  <si>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</si>
  <si>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</si>
  <si>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</si>
  <si>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</si>
  <si>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</si>
  <si>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</si>
  <si>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</si>
  <si>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</si>
  <si>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</si>
  <si>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</si>
  <si>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</si>
  <si>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</si>
  <si>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</si>
  <si>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</si>
  <si>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</si>
  <si>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</si>
  <si>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</si>
  <si>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</si>
  <si>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</si>
  <si>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</si>
  <si>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</si>
  <si>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</si>
  <si>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</si>
  <si>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</si>
  <si>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</si>
  <si>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</si>
  <si>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</si>
  <si>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</si>
  <si>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</si>
  <si>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</si>
  <si>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</si>
  <si>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</si>
  <si>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</si>
  <si>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</si>
  <si>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</si>
  <si>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</si>
  <si>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</si>
  <si>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</si>
  <si>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</si>
  <si>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</si>
  <si>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</si>
  <si>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</si>
  <si>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</si>
  <si>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</si>
  <si>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</si>
  <si>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</si>
  <si>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</si>
  <si>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</si>
  <si>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</si>
  <si>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</si>
  <si>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</si>
  <si>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</si>
  <si>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</si>
  <si>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</si>
  <si>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</si>
  <si>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</si>
  <si>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</si>
  <si>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</si>
  <si>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</si>
  <si>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</si>
  <si>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</si>
  <si>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</si>
  <si>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</si>
  <si>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</si>
  <si>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</si>
  <si>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</si>
  <si>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</si>
  <si>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</si>
  <si>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</si>
  <si>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</si>
  <si>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</si>
  <si>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</si>
  <si>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</si>
  <si>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</si>
  <si>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</si>
  <si>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</si>
  <si>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</si>
  <si>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</si>
  <si>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</si>
  <si>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</si>
  <si>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</si>
  <si>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</si>
  <si>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</si>
  <si>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</si>
  <si>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</si>
  <si>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</si>
  <si>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</si>
  <si>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</si>
  <si>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</si>
  <si>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</si>
  <si>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</si>
  <si>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</si>
  <si>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</si>
  <si>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</si>
  <si>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</si>
  <si>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</si>
  <si>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</si>
  <si>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</si>
  <si>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</si>
  <si>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</si>
  <si>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</si>
  <si>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</si>
  <si>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</si>
  <si>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</si>
  <si>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</si>
  <si>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</si>
  <si>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</si>
  <si>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</si>
  <si>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</si>
  <si>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</si>
  <si>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</si>
  <si>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</si>
  <si>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</si>
  <si>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</si>
  <si>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</si>
  <si>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</si>
  <si>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</si>
  <si>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</si>
  <si>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</si>
  <si>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</si>
  <si>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</si>
  <si>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</si>
  <si>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</si>
  <si>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</si>
  <si>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</si>
  <si>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</si>
  <si>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</si>
  <si>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</si>
  <si>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</si>
  <si>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</si>
  <si>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</si>
  <si>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</si>
  <si>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</si>
  <si>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</si>
  <si>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</si>
  <si>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</si>
  <si>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</si>
  <si>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</si>
  <si>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</si>
  <si>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</si>
  <si>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</si>
  <si>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</si>
  <si>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</si>
  <si>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</si>
  <si>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</si>
  <si>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</si>
  <si>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</si>
  <si>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</si>
  <si>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</si>
  <si>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</si>
  <si>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</si>
  <si>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</si>
  <si>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</si>
  <si>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</si>
  <si>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</si>
  <si>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</si>
  <si>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</si>
  <si>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</si>
  <si>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</si>
  <si>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</si>
  <si>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</si>
  <si>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</si>
  <si>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</si>
  <si>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</si>
  <si>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</si>
  <si>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</si>
  <si>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</si>
  <si>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</si>
  <si>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</si>
  <si>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</si>
  <si>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</si>
  <si>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</si>
  <si>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</si>
  <si>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</si>
  <si>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</si>
  <si>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</si>
  <si>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</si>
  <si>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</si>
  <si>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</si>
  <si>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</si>
  <si>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</si>
  <si>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</si>
  <si>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</si>
  <si>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</si>
  <si>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</si>
  <si>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</si>
  <si>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</si>
  <si>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</si>
  <si>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</si>
  <si>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</si>
  <si>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</si>
  <si>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</si>
  <si>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</si>
  <si>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</si>
  <si>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</si>
  <si>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</si>
  <si>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</si>
  <si>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</si>
  <si>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</si>
  <si>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</si>
  <si>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</si>
  <si>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</si>
  <si>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</si>
  <si>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</si>
  <si>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</si>
  <si>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</si>
  <si>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</si>
  <si>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</si>
  <si>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</si>
  <si>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</si>
  <si>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</si>
  <si>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</si>
  <si>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</si>
  <si>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</si>
  <si>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</si>
  <si>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</si>
  <si>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</si>
  <si>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</si>
  <si>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</si>
  <si>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</si>
  <si>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</si>
  <si>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</si>
  <si>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</si>
  <si>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</si>
  <si>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</si>
  <si>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</si>
  <si>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</si>
  <si>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</si>
  <si>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</si>
  <si>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</si>
  <si>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</si>
  <si>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</si>
  <si>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</si>
  <si>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</si>
  <si>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</si>
  <si>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</si>
  <si>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</si>
  <si>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</si>
  <si>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</si>
  <si>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</si>
  <si>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</si>
  <si>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</si>
  <si>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</si>
  <si>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</si>
  <si>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</si>
  <si>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</si>
  <si>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</si>
  <si>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</si>
  <si>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</si>
  <si>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</si>
  <si>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</si>
  <si>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</si>
  <si>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</si>
  <si>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</si>
  <si>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</si>
  <si>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</si>
  <si>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</si>
  <si>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</si>
  <si>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</si>
  <si>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</si>
  <si>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</si>
  <si>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</si>
  <si>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</si>
  <si>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</si>
  <si>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</si>
  <si>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</si>
  <si>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</si>
  <si>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</si>
  <si>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</si>
  <si>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</si>
  <si>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</si>
  <si>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</si>
  <si>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</si>
  <si>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</si>
  <si>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</si>
  <si>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</si>
  <si>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</si>
  <si>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</si>
  <si>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</si>
  <si>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</si>
  <si>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</si>
  <si>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</si>
  <si>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</si>
  <si>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</si>
  <si>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</si>
  <si>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</si>
  <si>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</si>
  <si>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</si>
  <si>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</si>
  <si>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</si>
  <si>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</si>
  <si>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</si>
  <si>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</si>
  <si>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</si>
  <si>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</si>
  <si>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</si>
  <si>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</si>
  <si>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</si>
  <si>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</si>
  <si>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</si>
  <si>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</si>
  <si>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</si>
  <si>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</si>
  <si>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</si>
  <si>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</si>
  <si>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</si>
  <si>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</si>
  <si>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</si>
  <si>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</si>
  <si>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</si>
  <si>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</si>
  <si>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</si>
  <si>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</si>
  <si>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</si>
  <si>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</si>
  <si>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</si>
  <si>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</si>
  <si>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</si>
  <si>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</si>
  <si>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</si>
  <si>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</si>
  <si>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</si>
  <si>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</si>
  <si>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</si>
  <si>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</si>
  <si>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</si>
  <si>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</si>
  <si>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</si>
  <si>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</si>
  <si>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</si>
  <si>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</si>
  <si>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</si>
  <si>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</si>
  <si>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</si>
  <si>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</si>
  <si>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</si>
  <si>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</si>
  <si>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</si>
  <si>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</si>
  <si>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</si>
  <si>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</si>
  <si>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</si>
  <si>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</si>
  <si>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</si>
  <si>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</si>
  <si>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</si>
  <si>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</si>
  <si>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</si>
  <si>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</si>
  <si>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</si>
  <si>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</si>
  <si>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</si>
  <si>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</si>
  <si>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</si>
  <si>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</si>
  <si>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</si>
  <si>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</si>
  <si>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</si>
  <si>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</si>
  <si>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</si>
  <si>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</si>
  <si>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</si>
  <si>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</si>
  <si>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</si>
  <si>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</si>
  <si>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</si>
  <si>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</si>
  <si>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</si>
  <si>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</si>
  <si>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</si>
  <si>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</si>
  <si>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</si>
  <si>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</si>
  <si>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</si>
  <si>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</si>
  <si>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</si>
  <si>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</si>
  <si>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</si>
  <si>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</si>
  <si>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</si>
  <si>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</si>
  <si>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</si>
  <si>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</si>
  <si>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</si>
  <si>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</si>
  <si>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</si>
  <si>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</si>
  <si>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</si>
  <si>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</si>
  <si>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</si>
  <si>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</si>
  <si>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</si>
  <si>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</si>
  <si>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</si>
  <si>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</si>
  <si>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</si>
  <si>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</si>
  <si>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</si>
  <si>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</si>
  <si>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</si>
  <si>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</si>
  <si>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</si>
  <si>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</si>
  <si>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</si>
  <si>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</si>
  <si>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</si>
  <si>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</si>
  <si>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</si>
  <si>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</si>
  <si>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</si>
  <si>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</si>
  <si>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</si>
  <si>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</si>
  <si>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</si>
  <si>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</si>
  <si>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</si>
  <si>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</si>
  <si>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</si>
  <si>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</si>
  <si>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</si>
  <si>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</si>
  <si>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</si>
  <si>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</si>
  <si>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</si>
  <si>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</si>
  <si>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</si>
  <si>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</si>
  <si>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</si>
  <si>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</si>
  <si>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</si>
  <si>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</si>
  <si>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</si>
  <si>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</si>
  <si>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</si>
  <si>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</si>
  <si>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</si>
  <si>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</si>
  <si>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</si>
  <si>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</si>
  <si>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</si>
  <si>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</si>
  <si>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</si>
  <si>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</si>
  <si>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</si>
  <si>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</si>
  <si>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</si>
  <si>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</si>
  <si>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</si>
  <si>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</si>
  <si>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</si>
  <si>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</si>
  <si>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</si>
  <si>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</si>
  <si>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</si>
  <si>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</si>
  <si>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</si>
  <si>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</si>
  <si>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</si>
  <si>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</si>
  <si>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</si>
  <si>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</si>
  <si>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</si>
  <si>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</si>
  <si>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</si>
  <si>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</si>
  <si>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</si>
  <si>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</si>
  <si>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</si>
  <si>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</si>
  <si>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</si>
  <si>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</si>
  <si>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</si>
  <si>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</si>
  <si>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</si>
  <si>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</si>
  <si>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</si>
  <si>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</si>
  <si>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</si>
  <si>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</si>
  <si>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</si>
  <si>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</si>
  <si>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</si>
  <si>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</si>
  <si>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</si>
  <si>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</si>
  <si>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</si>
  <si>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</si>
  <si>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</si>
  <si>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</si>
  <si>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</si>
  <si>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</si>
  <si>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</si>
  <si>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</si>
  <si>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</si>
  <si>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</si>
  <si>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</si>
  <si>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</si>
  <si>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</si>
  <si>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</si>
  <si>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</si>
  <si>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</si>
  <si>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</si>
  <si>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</si>
  <si>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</si>
  <si>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</si>
  <si>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</si>
  <si>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</si>
  <si>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</si>
  <si>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</si>
  <si>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</si>
  <si>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</si>
  <si>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</si>
  <si>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</si>
  <si>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</si>
  <si>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</si>
  <si>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</si>
  <si>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</si>
  <si>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</si>
  <si>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</si>
  <si>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</si>
  <si>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</si>
  <si>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</si>
  <si>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</si>
  <si>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</si>
  <si>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</si>
  <si>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</si>
  <si>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</si>
  <si>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</si>
  <si>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</si>
  <si>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</si>
  <si>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</si>
  <si>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</si>
  <si>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</si>
  <si>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</si>
  <si>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</si>
  <si>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</si>
  <si>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</si>
  <si>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</si>
  <si>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</si>
  <si>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</si>
  <si>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</si>
  <si>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</si>
  <si>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</si>
  <si>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</si>
  <si>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</si>
  <si>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</si>
  <si>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</si>
  <si>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</si>
  <si>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</si>
  <si>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</si>
  <si>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</si>
  <si>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</si>
  <si>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</si>
  <si>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</si>
  <si>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</si>
  <si>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</si>
  <si>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</si>
  <si>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</si>
  <si>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</si>
  <si>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</si>
  <si>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</si>
  <si>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</si>
  <si>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</si>
  <si>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</si>
  <si>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</si>
  <si>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</si>
  <si>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</si>
  <si>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</si>
  <si>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</si>
  <si>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</si>
  <si>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</si>
  <si>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</si>
  <si>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</si>
  <si>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</si>
  <si>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</si>
  <si>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</si>
  <si>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</si>
  <si>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</si>
  <si>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</si>
  <si>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</si>
  <si>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</si>
  <si>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</si>
  <si>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</si>
  <si>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</si>
  <si>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</si>
  <si>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</si>
  <si>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</si>
  <si>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</si>
  <si>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</si>
  <si>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</si>
  <si>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</si>
  <si>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</si>
  <si>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</si>
  <si>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</si>
  <si>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</si>
  <si>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</si>
  <si>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</si>
  <si>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</si>
  <si>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</si>
  <si>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</si>
  <si>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</si>
  <si>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</si>
  <si>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</si>
  <si>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</si>
  <si>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</si>
  <si>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</si>
  <si>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</si>
  <si>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</si>
  <si>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</si>
  <si>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</si>
  <si>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</si>
  <si>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</si>
  <si>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</si>
  <si>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</si>
  <si>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</si>
  <si>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</si>
  <si>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</si>
  <si>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</si>
  <si>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</si>
  <si>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</si>
  <si>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</si>
  <si>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</si>
  <si>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</si>
  <si>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</si>
  <si>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</si>
  <si>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</si>
  <si>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</si>
  <si>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</si>
  <si>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</si>
  <si>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</si>
  <si>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</si>
  <si>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</si>
  <si>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</si>
  <si>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</si>
  <si>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</si>
  <si>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</si>
  <si>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</si>
  <si>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</si>
  <si>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</si>
  <si>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</si>
  <si>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</si>
  <si>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</si>
  <si>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</si>
  <si>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</si>
  <si>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</si>
  <si>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</si>
  <si>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</si>
  <si>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</si>
  <si>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</si>
  <si>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</si>
  <si>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</si>
  <si>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</si>
  <si>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</si>
  <si>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</si>
  <si>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</si>
  <si>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</si>
  <si>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</si>
  <si>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</si>
  <si>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</si>
  <si>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</si>
  <si>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</si>
  <si>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</si>
  <si>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</si>
  <si>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</si>
  <si>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</si>
  <si>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</si>
  <si>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</si>
  <si>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</si>
  <si>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</si>
  <si>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</si>
  <si>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</si>
  <si>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</si>
  <si>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</si>
  <si>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</si>
  <si>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</si>
  <si>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</si>
  <si>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</si>
  <si>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</si>
  <si>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</si>
  <si>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</si>
  <si>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</si>
  <si>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</si>
  <si>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</si>
  <si>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</si>
  <si>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</si>
  <si>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</si>
  <si>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</si>
  <si>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</si>
  <si>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</si>
  <si>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</si>
  <si>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</si>
  <si>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</si>
  <si>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</si>
  <si>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</si>
  <si>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</si>
  <si>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</si>
  <si>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</si>
  <si>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</si>
  <si>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</si>
  <si>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</si>
  <si>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</si>
  <si>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</si>
  <si>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</si>
  <si>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</si>
  <si>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</si>
  <si>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</si>
  <si>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</si>
  <si>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</si>
  <si>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</si>
  <si>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</si>
  <si>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</si>
  <si>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</si>
  <si>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</si>
  <si>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</si>
  <si>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</si>
  <si>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</si>
  <si>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</si>
  <si>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</si>
  <si>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</si>
  <si>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</si>
  <si>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</si>
  <si>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</si>
  <si>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</si>
  <si>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</si>
  <si>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</si>
  <si>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</si>
  <si>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</si>
  <si>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</si>
  <si>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</si>
  <si>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</si>
  <si>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</si>
  <si>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</si>
  <si>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</si>
  <si>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</si>
  <si>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</si>
  <si>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</si>
  <si>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</si>
  <si>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</si>
  <si>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</si>
  <si>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</si>
  <si>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</si>
  <si>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</si>
  <si>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</si>
  <si>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</si>
  <si>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</si>
  <si>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</si>
  <si>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</si>
  <si>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</si>
  <si>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</si>
  <si>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</si>
  <si>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</si>
  <si>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</si>
  <si>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</si>
  <si>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</si>
  <si>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</si>
  <si>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</si>
  <si>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</si>
  <si>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</si>
  <si>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</si>
  <si>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</si>
  <si>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</si>
  <si>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</si>
  <si>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</si>
  <si>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</si>
  <si>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</si>
  <si>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</si>
  <si>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</si>
  <si>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</si>
  <si>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</si>
  <si>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</si>
  <si>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</si>
  <si>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</si>
  <si>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</si>
  <si>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</si>
  <si>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</si>
  <si>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</si>
  <si>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</si>
  <si>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</si>
  <si>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</si>
  <si>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</si>
  <si>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</si>
  <si>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</si>
  <si>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</si>
  <si>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</si>
  <si>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</si>
  <si>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</si>
  <si>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</si>
  <si>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</si>
  <si>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</si>
  <si>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</si>
  <si>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</si>
  <si>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</si>
  <si>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</si>
  <si>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</si>
  <si>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</si>
  <si>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</si>
  <si>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</si>
  <si>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</si>
  <si>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</si>
  <si>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</si>
  <si>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</si>
  <si>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</si>
  <si>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</si>
  <si>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</si>
  <si>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</si>
  <si>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</si>
  <si>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</si>
  <si>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</si>
  <si>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</si>
  <si>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</si>
  <si>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</si>
  <si>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</si>
  <si>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</si>
  <si>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</si>
  <si>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</si>
  <si>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</si>
  <si>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</si>
  <si>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</si>
  <si>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</si>
  <si>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</si>
  <si>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</si>
  <si>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</si>
  <si>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</si>
  <si>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</si>
  <si>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</si>
  <si>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</si>
  <si>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</si>
  <si>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</si>
  <si>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</si>
  <si>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</si>
  <si>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</si>
  <si>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</si>
  <si>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</si>
  <si>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</si>
  <si>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</si>
  <si>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</si>
  <si>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</si>
  <si>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</si>
  <si>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</si>
  <si>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</si>
  <si>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</si>
  <si>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</si>
  <si>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</si>
  <si>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</si>
  <si>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</si>
  <si>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</si>
  <si>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</si>
  <si>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</si>
  <si>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</si>
  <si>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</si>
  <si>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</si>
  <si>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</si>
  <si>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</si>
  <si>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</si>
  <si>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</si>
  <si>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</si>
  <si>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</si>
  <si>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</si>
  <si>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</si>
  <si>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</si>
  <si>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</si>
  <si>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</si>
  <si>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</si>
  <si>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</si>
  <si>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</si>
  <si>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</si>
  <si>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</si>
  <si>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</si>
  <si>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</si>
  <si>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</si>
  <si>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</si>
  <si>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</si>
  <si>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</si>
  <si>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</si>
  <si>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</si>
  <si>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</si>
  <si>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</si>
  <si>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</si>
  <si>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</si>
  <si>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</si>
  <si>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</si>
  <si>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</si>
  <si>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</si>
  <si>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</si>
  <si>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</si>
  <si>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</si>
  <si>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</si>
  <si>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</si>
  <si>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</si>
  <si>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</si>
  <si>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</si>
  <si>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</si>
  <si>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</si>
  <si>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</si>
  <si>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</si>
  <si>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</si>
  <si>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</si>
  <si>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</si>
  <si>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</si>
  <si>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</si>
  <si>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</si>
  <si>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</si>
  <si>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</si>
  <si>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</si>
  <si>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</si>
  <si>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</si>
  <si>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</si>
  <si>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</si>
  <si>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</si>
  <si>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</si>
  <si>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</si>
  <si>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</si>
  <si>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</si>
  <si>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</si>
  <si>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</si>
  <si>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</si>
  <si>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</si>
  <si>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</si>
  <si>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</si>
  <si>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</si>
  <si>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</si>
  <si>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</si>
  <si>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</si>
  <si>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</si>
  <si>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</si>
  <si>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</si>
  <si>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</si>
  <si>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</si>
  <si>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</si>
  <si>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</si>
  <si>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</si>
  <si>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</si>
  <si>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</si>
  <si>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</si>
  <si>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</si>
  <si>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</si>
  <si>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</si>
  <si>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</si>
  <si>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</si>
  <si>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</si>
  <si>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</si>
  <si>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</si>
  <si>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</si>
  <si>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</si>
  <si>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</si>
  <si>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</si>
  <si>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</si>
  <si>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</si>
  <si>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</si>
  <si>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</si>
  <si>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</si>
  <si>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</si>
  <si>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</si>
  <si>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</si>
  <si>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</si>
  <si>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</si>
  <si>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</si>
  <si>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</si>
  <si>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</si>
  <si>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</si>
  <si>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</si>
  <si>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</si>
  <si>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</si>
  <si>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</si>
  <si>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</si>
  <si>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</si>
  <si>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</si>
  <si>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</si>
  <si>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</si>
  <si>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</si>
  <si>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</si>
  <si>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</si>
  <si>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</si>
  <si>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</si>
  <si>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</si>
  <si>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</si>
  <si>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</si>
  <si>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</si>
  <si>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</si>
  <si>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</si>
  <si>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</si>
  <si>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</si>
  <si>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</si>
  <si>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</si>
  <si>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</si>
  <si>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</si>
  <si>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</si>
  <si>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</si>
  <si>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</si>
  <si>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</si>
  <si>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</si>
  <si>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</si>
  <si>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</si>
  <si>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</si>
  <si>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</si>
  <si>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</si>
  <si>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</si>
  <si>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</si>
  <si>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</si>
  <si>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</si>
  <si>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</si>
  <si>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</si>
  <si>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</si>
  <si>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</si>
  <si>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</si>
  <si>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</si>
  <si>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</si>
  <si>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</si>
  <si>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</si>
  <si>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</si>
  <si>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</si>
  <si>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</si>
  <si>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</si>
  <si>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</si>
  <si>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</si>
  <si>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</si>
  <si>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</si>
  <si>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</si>
  <si>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</si>
  <si>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</si>
  <si>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</si>
  <si>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</si>
  <si>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</si>
  <si>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</si>
  <si>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</si>
  <si>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</si>
  <si>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</si>
  <si>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</si>
  <si>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</si>
  <si>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</si>
  <si>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</si>
  <si>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</si>
  <si>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</si>
  <si>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</si>
  <si>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</si>
  <si>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</si>
  <si>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</si>
  <si>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</si>
  <si>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</si>
  <si>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</si>
  <si>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</si>
  <si>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</si>
  <si>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</si>
  <si>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</si>
  <si>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</si>
  <si>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</si>
  <si>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</si>
  <si>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</si>
  <si>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</si>
  <si>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</si>
  <si>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</si>
  <si>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</si>
  <si>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</si>
  <si>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</si>
  <si>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</si>
  <si>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</si>
  <si>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</si>
  <si>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</si>
  <si>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</si>
  <si>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</si>
  <si>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</si>
  <si>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</si>
  <si>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</si>
  <si>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</si>
  <si>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</si>
  <si>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</si>
  <si>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</si>
  <si>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</si>
  <si>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</si>
  <si>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</si>
  <si>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</si>
  <si>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</si>
  <si>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</si>
  <si>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</si>
  <si>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</si>
  <si>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</si>
  <si>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</si>
  <si>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</si>
  <si>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</si>
  <si>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</si>
  <si>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</si>
  <si>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</si>
  <si>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</si>
  <si>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</si>
  <si>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</si>
  <si>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</si>
  <si>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</si>
  <si>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</si>
  <si>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</si>
  <si>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</si>
  <si>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</si>
  <si>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</si>
  <si>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</si>
  <si>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</si>
  <si>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</si>
  <si>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</si>
  <si>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</si>
  <si>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</si>
  <si>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</si>
  <si>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</si>
  <si>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</si>
  <si>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</si>
  <si>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</si>
  <si>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</si>
  <si>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</si>
  <si>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</si>
  <si>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</si>
  <si>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</si>
  <si>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</si>
  <si>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</si>
  <si>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</si>
  <si>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</si>
  <si>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</si>
  <si>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</si>
  <si>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</si>
  <si>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</si>
  <si>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</si>
  <si>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</si>
  <si>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</si>
  <si>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</si>
  <si>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</si>
  <si>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</si>
  <si>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</si>
  <si>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</si>
  <si>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</si>
  <si>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</si>
  <si>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</si>
  <si>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</si>
  <si>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</si>
  <si>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</si>
  <si>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</si>
  <si>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</si>
  <si>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</si>
  <si>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</si>
  <si>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</si>
  <si>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</si>
  <si>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</si>
  <si>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</si>
  <si>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</si>
  <si>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</si>
  <si>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</si>
  <si>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</si>
  <si>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</si>
  <si>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</si>
  <si>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</si>
  <si>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</si>
  <si>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</si>
  <si>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</si>
  <si>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</si>
  <si>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</si>
  <si>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</si>
  <si>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</si>
  <si>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</si>
  <si>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</si>
  <si>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</si>
  <si>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</si>
  <si>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</si>
  <si>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</si>
  <si>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</si>
  <si>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</si>
  <si>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</si>
  <si>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</si>
  <si>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</si>
  <si>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</si>
  <si>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</si>
  <si>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</si>
  <si>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</si>
  <si>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</si>
  <si>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</si>
  <si>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</si>
  <si>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</si>
  <si>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</si>
  <si>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</si>
  <si>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</si>
  <si>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</si>
  <si>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</si>
  <si>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</si>
  <si>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</si>
  <si>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</si>
  <si>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</si>
  <si>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</si>
  <si>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</si>
  <si>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</si>
  <si>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</si>
  <si>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</si>
  <si>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</si>
  <si>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</si>
  <si>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</si>
  <si>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</si>
  <si>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</si>
  <si>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</si>
  <si>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</si>
  <si>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</si>
  <si>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</si>
  <si>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</si>
  <si>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</si>
  <si>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</si>
  <si>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</si>
  <si>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</si>
  <si>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</si>
  <si>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</si>
  <si>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</si>
  <si>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</si>
  <si>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</si>
  <si>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</si>
  <si>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</si>
  <si>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</si>
  <si>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</si>
  <si>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</si>
  <si>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</si>
  <si>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</si>
  <si>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</si>
  <si>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</si>
  <si>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</si>
  <si>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</si>
  <si>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</si>
  <si>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</si>
  <si>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</si>
  <si>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</si>
  <si>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</si>
  <si>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</si>
  <si>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</si>
  <si>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</si>
  <si>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</si>
  <si>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</si>
  <si>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</si>
  <si>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</si>
  <si>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</si>
  <si>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</si>
  <si>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</si>
  <si>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</si>
  <si>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</si>
  <si>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</si>
  <si>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</si>
  <si>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</si>
  <si>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</si>
  <si>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</si>
  <si>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</si>
  <si>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</si>
  <si>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</si>
  <si>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</si>
  <si>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</si>
  <si>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</si>
  <si>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</si>
  <si>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</si>
  <si>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</si>
  <si>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</si>
  <si>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</si>
  <si>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</si>
  <si>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</si>
  <si>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</si>
  <si>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</si>
  <si>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</si>
  <si>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</si>
  <si>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</si>
  <si>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</si>
  <si>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</si>
  <si>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</si>
  <si>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</si>
  <si>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</si>
  <si>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</si>
  <si>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</si>
  <si>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</si>
  <si>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</si>
  <si>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</si>
  <si>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</si>
  <si>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</si>
  <si>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</si>
  <si>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</si>
  <si>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</si>
  <si>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</si>
  <si>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</si>
  <si>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</si>
  <si>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</si>
  <si>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</si>
  <si>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</si>
  <si>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</si>
  <si>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</si>
  <si>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</si>
  <si>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</si>
  <si>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</si>
  <si>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</si>
  <si>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</si>
  <si>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</si>
  <si>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</si>
  <si>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</si>
  <si>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</si>
  <si>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</si>
  <si>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</si>
  <si>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</si>
  <si>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</si>
  <si>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</si>
  <si>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</si>
  <si>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</si>
  <si>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</si>
  <si>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</si>
  <si>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</si>
  <si>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</si>
  <si>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</si>
  <si>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</si>
  <si>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</si>
  <si>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</si>
  <si>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</si>
  <si>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</si>
  <si>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</si>
  <si>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</si>
  <si>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</si>
  <si>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</si>
  <si>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</si>
  <si>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</si>
  <si>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</si>
  <si>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</si>
  <si>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</si>
  <si>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</si>
  <si>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</si>
  <si>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</si>
  <si>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</si>
  <si>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</si>
  <si>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</si>
  <si>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</si>
  <si>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</si>
  <si>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</si>
  <si>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</si>
  <si>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</si>
  <si>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</si>
  <si>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</si>
  <si>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</si>
  <si>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</si>
  <si>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</si>
  <si>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</si>
  <si>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</si>
  <si>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</si>
  <si>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</si>
  <si>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</si>
  <si>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</si>
  <si>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</si>
  <si>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</si>
  <si>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</si>
  <si>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</si>
  <si>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</si>
  <si>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</si>
  <si>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</si>
  <si>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</si>
  <si>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</si>
  <si>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</si>
  <si>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</si>
  <si>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</si>
  <si>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</si>
  <si>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</si>
  <si>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</si>
  <si>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</si>
  <si>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</si>
  <si>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</si>
  <si>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</si>
  <si>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</si>
  <si>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</si>
  <si>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</si>
  <si>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</si>
  <si>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</si>
  <si>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</si>
  <si>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</si>
  <si>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</si>
  <si>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</si>
  <si>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</si>
  <si>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</si>
  <si>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</si>
  <si>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</si>
  <si>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</si>
  <si>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</si>
  <si>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</si>
  <si>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</si>
  <si>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</si>
  <si>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</si>
  <si>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</si>
  <si>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</si>
  <si>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</si>
  <si>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</si>
  <si>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</si>
  <si>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</si>
  <si>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</si>
  <si>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</si>
  <si>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</si>
  <si>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</si>
  <si>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</si>
  <si>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</si>
  <si>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</si>
  <si>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</si>
  <si>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</si>
  <si>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</si>
  <si>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</si>
  <si>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</si>
  <si>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</si>
  <si>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</si>
  <si>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</si>
  <si>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</si>
  <si>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</si>
  <si>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</si>
  <si>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</si>
  <si>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</si>
  <si>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</si>
  <si>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</si>
  <si>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</si>
  <si>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</si>
  <si>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</si>
  <si>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</si>
  <si>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</si>
  <si>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</si>
  <si>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</si>
  <si>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</si>
  <si>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</si>
  <si>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</si>
  <si>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</si>
  <si>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</si>
  <si>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</si>
  <si>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</si>
  <si>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</si>
  <si>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</si>
  <si>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</si>
  <si>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</si>
  <si>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</si>
  <si>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</si>
  <si>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</si>
  <si>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</si>
  <si>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</si>
  <si>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</si>
  <si>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</si>
  <si>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</si>
  <si>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</si>
  <si>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</si>
  <si>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</si>
  <si>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</si>
  <si>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</si>
  <si>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</si>
  <si>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</si>
  <si>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</si>
  <si>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</si>
  <si>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</si>
  <si>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</si>
  <si>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</si>
  <si>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</si>
  <si>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</si>
  <si>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</si>
  <si>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</si>
  <si>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</si>
  <si>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</si>
  <si>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</si>
  <si>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</si>
  <si>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</si>
  <si>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</si>
  <si>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</si>
  <si>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</si>
  <si>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</si>
  <si>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</si>
  <si>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</si>
  <si>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</si>
  <si>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</si>
  <si>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</si>
  <si>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</si>
  <si>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</si>
  <si>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</si>
  <si>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</si>
  <si>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</si>
  <si>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</si>
  <si>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</si>
  <si>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</si>
  <si>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</si>
  <si>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</si>
  <si>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</si>
  <si>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</si>
  <si>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</si>
  <si>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</si>
  <si>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</si>
  <si>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</si>
  <si>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</si>
  <si>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</si>
  <si>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</si>
  <si>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</si>
  <si>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</si>
  <si>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</si>
  <si>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</si>
  <si>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</si>
  <si>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</si>
  <si>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</si>
  <si>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</si>
  <si>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</si>
  <si>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</si>
  <si>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</si>
  <si>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</si>
  <si>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</si>
  <si>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</si>
  <si>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</si>
  <si>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</si>
  <si>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</si>
  <si>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</si>
  <si>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</si>
  <si>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</si>
  <si>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</si>
  <si>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</si>
  <si>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</si>
  <si>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</si>
  <si>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</si>
  <si>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</si>
  <si>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</si>
  <si>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</si>
  <si>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</si>
  <si>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</si>
  <si>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</si>
  <si>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</si>
  <si>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</si>
  <si>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</si>
  <si>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</si>
  <si>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</si>
  <si>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</si>
  <si>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</si>
  <si>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</si>
  <si>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</si>
  <si>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</si>
  <si>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</si>
  <si>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</si>
  <si>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</si>
  <si>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</si>
  <si>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</si>
  <si>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</si>
  <si>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</si>
  <si>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</si>
  <si>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</si>
  <si>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</si>
  <si>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</si>
  <si>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</si>
  <si>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</si>
  <si>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</si>
  <si>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</si>
  <si>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</si>
  <si>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</si>
  <si>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</si>
  <si>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</si>
  <si>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</si>
  <si>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</si>
  <si>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</si>
  <si>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</si>
  <si>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</si>
  <si>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</si>
  <si>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</si>
  <si>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</si>
  <si>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</si>
  <si>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</si>
  <si>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</si>
  <si>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</si>
  <si>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</si>
  <si>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</si>
  <si>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</si>
  <si>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</si>
  <si>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</si>
  <si>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</si>
  <si>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</si>
  <si>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</si>
  <si>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</si>
  <si>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</si>
  <si>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</si>
  <si>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</si>
  <si>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</si>
  <si>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</si>
  <si>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</si>
  <si>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</si>
  <si>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</si>
  <si>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</si>
  <si>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</si>
  <si>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</si>
  <si>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</si>
  <si>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</si>
  <si>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</si>
  <si>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</si>
  <si>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</si>
  <si>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</si>
  <si>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</si>
  <si>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</si>
  <si>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</si>
  <si>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</si>
  <si>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</si>
  <si>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</si>
  <si>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</si>
  <si>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</si>
  <si>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</si>
  <si>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</si>
  <si>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</si>
  <si>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</si>
  <si>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</si>
  <si>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</si>
  <si>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</si>
  <si>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</si>
  <si>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</si>
  <si>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</si>
  <si>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</si>
  <si>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</si>
  <si>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</si>
  <si>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</si>
  <si>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</si>
  <si>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</si>
  <si>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</si>
  <si>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</si>
  <si>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</si>
  <si>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</si>
  <si>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</si>
  <si>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</si>
  <si>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</si>
  <si>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</si>
  <si>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</si>
  <si>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</si>
  <si>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</si>
  <si>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</si>
  <si>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</si>
  <si>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</si>
  <si>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</si>
  <si>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</si>
  <si>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</si>
  <si>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</si>
  <si>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</si>
  <si>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</si>
  <si>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</si>
  <si>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</si>
  <si>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</si>
  <si>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</si>
  <si>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</si>
  <si>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</si>
  <si>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</si>
  <si>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</si>
  <si>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</si>
  <si>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</si>
  <si>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</si>
  <si>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</si>
  <si>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</si>
  <si>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</si>
  <si>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</si>
  <si>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</si>
  <si>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</si>
  <si>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</si>
  <si>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</si>
  <si>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</si>
  <si>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</si>
  <si>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</si>
  <si>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</si>
  <si>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</si>
  <si>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</si>
  <si>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</si>
  <si>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</si>
  <si>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</si>
  <si>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</si>
  <si>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</si>
  <si>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</si>
  <si>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</si>
  <si>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</si>
  <si>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</si>
  <si>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</si>
  <si>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</si>
  <si>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</si>
  <si>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</si>
  <si>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</si>
  <si>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</si>
  <si>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</si>
  <si>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</si>
  <si>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</si>
  <si>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</si>
  <si>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</si>
  <si>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</si>
  <si>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</si>
  <si>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</si>
  <si>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</si>
  <si>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</si>
  <si>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</si>
  <si>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</si>
  <si>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</si>
  <si>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</si>
  <si>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</si>
  <si>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</si>
  <si>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</si>
  <si>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</si>
  <si>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</si>
  <si>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</si>
  <si>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</si>
  <si>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</si>
  <si>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</si>
  <si>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</si>
  <si>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</si>
  <si>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</si>
  <si>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</si>
  <si>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</si>
  <si>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</si>
  <si>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</si>
  <si>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</si>
  <si>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</si>
  <si>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</si>
  <si>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</si>
  <si>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</si>
  <si>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</si>
  <si>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</si>
  <si>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</si>
  <si>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</si>
  <si>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</si>
  <si>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</si>
  <si>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</si>
  <si>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</si>
  <si>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</si>
  <si>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</si>
  <si>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</si>
  <si>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</si>
  <si>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</si>
  <si>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</si>
  <si>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</si>
  <si>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</si>
  <si>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</si>
  <si>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</si>
  <si>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</si>
  <si>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</si>
  <si>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</si>
  <si>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</si>
  <si>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</si>
  <si>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</si>
  <si>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</si>
  <si>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</si>
  <si>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</si>
  <si>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</si>
  <si>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</si>
  <si>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</si>
  <si>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</si>
  <si>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</si>
  <si>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</si>
  <si>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</si>
  <si>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</si>
  <si>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</si>
  <si>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</si>
  <si>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</si>
  <si>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</si>
  <si>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</si>
  <si>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</si>
  <si>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</si>
  <si>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</si>
  <si>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</si>
  <si>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</si>
  <si>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</si>
  <si>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</si>
  <si>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</si>
  <si>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</si>
  <si>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</si>
  <si>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</si>
  <si>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</si>
  <si>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</si>
  <si>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</si>
  <si>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</si>
  <si>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</si>
  <si>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</si>
  <si>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</si>
  <si>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</si>
  <si>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</si>
  <si>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</si>
  <si>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</si>
  <si>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</si>
  <si>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</si>
  <si>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</si>
  <si>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</si>
  <si>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</si>
  <si>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</si>
  <si>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</si>
  <si>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</si>
  <si>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</si>
  <si>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</si>
  <si>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</si>
  <si>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</si>
  <si>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</si>
  <si>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</si>
  <si>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</si>
  <si>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</si>
  <si>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</si>
  <si>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</si>
  <si>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</si>
  <si>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</si>
  <si>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</si>
  <si>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</si>
  <si>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</si>
  <si>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</si>
  <si>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</si>
  <si>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</si>
  <si>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</si>
  <si>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</si>
  <si>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</si>
  <si>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</si>
  <si>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</si>
  <si>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</si>
  <si>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</si>
  <si>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</si>
  <si>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</si>
  <si>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</si>
  <si>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</si>
  <si>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</si>
  <si>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</si>
  <si>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</si>
  <si>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</si>
  <si>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</si>
  <si>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</si>
  <si>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</si>
  <si>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</si>
  <si>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</si>
  <si>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</si>
  <si>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</si>
  <si>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</si>
  <si>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</si>
  <si>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</si>
  <si>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</si>
  <si>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</si>
  <si>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</si>
  <si>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</si>
  <si>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</si>
  <si>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</si>
  <si>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</si>
  <si>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</si>
  <si>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</si>
  <si>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</si>
  <si>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</si>
  <si>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</si>
  <si>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</si>
  <si>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</si>
  <si>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</si>
  <si>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</si>
  <si>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</si>
  <si>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</si>
  <si>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</si>
  <si>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</si>
  <si>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</si>
  <si>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</si>
  <si>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</si>
  <si>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</si>
  <si>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</si>
  <si>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</si>
  <si>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</si>
  <si>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</si>
  <si>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</si>
  <si>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</si>
  <si>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</si>
  <si>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</si>
  <si>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</si>
  <si>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</si>
  <si>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</si>
  <si>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</si>
  <si>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</si>
  <si>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</si>
  <si>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</si>
  <si>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</si>
  <si>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</si>
  <si>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</si>
  <si>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</si>
  <si>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</si>
  <si>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</si>
  <si>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</si>
  <si>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</si>
  <si>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</si>
  <si>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</si>
  <si>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</si>
  <si>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</si>
  <si>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</si>
  <si>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</si>
  <si>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</si>
  <si>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</si>
  <si>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</si>
  <si>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</si>
  <si>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</si>
  <si>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</si>
  <si>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</si>
  <si>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</si>
  <si>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</si>
  <si>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</si>
  <si>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</si>
  <si>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</si>
  <si>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</si>
  <si>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</si>
  <si>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</si>
  <si>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</si>
  <si>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</si>
  <si>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</si>
  <si>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</si>
  <si>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</si>
  <si>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</si>
  <si>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</si>
  <si>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</si>
  <si>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</si>
  <si>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</si>
  <si>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</si>
  <si>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</si>
  <si>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</si>
  <si>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</si>
  <si>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</si>
  <si>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</si>
  <si>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</si>
  <si>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</si>
  <si>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</si>
  <si>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</si>
  <si>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</si>
  <si>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</si>
  <si>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</si>
  <si>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</si>
  <si>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</si>
  <si>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</si>
  <si>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</si>
  <si>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</si>
  <si>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</si>
  <si>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</si>
  <si>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</si>
  <si>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</si>
  <si>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</si>
  <si>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</si>
  <si>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</si>
  <si>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</si>
  <si>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</si>
  <si>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</si>
  <si>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</si>
  <si>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</si>
  <si>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</si>
  <si>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</si>
  <si>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</si>
  <si>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</si>
  <si>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</si>
  <si>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</si>
  <si>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</si>
  <si>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</si>
  <si>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</si>
  <si>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</si>
  <si>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</si>
  <si>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</si>
  <si>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</si>
  <si>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</si>
  <si>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</si>
  <si>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</si>
  <si>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</si>
  <si>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</si>
  <si>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</si>
  <si>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</si>
  <si>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</si>
  <si>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</si>
  <si>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</si>
  <si>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</si>
  <si>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</si>
  <si>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</si>
  <si>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</si>
  <si>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</si>
  <si>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</si>
  <si>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</si>
  <si>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</si>
  <si>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</si>
  <si>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</si>
  <si>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</si>
  <si>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</si>
  <si>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</si>
  <si>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</si>
  <si>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</si>
  <si>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</si>
  <si>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</si>
  <si>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</si>
  <si>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</si>
  <si>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</si>
  <si>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</si>
  <si>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</si>
  <si>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</si>
  <si>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</si>
  <si>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</si>
  <si>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</si>
  <si>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</si>
  <si>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</si>
  <si>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</si>
  <si>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</si>
  <si>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</si>
  <si>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</si>
  <si>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</si>
  <si>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</si>
  <si>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</si>
  <si>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</si>
  <si>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</si>
  <si>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</si>
  <si>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</si>
  <si>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</si>
  <si>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</si>
  <si>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</si>
  <si>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</si>
  <si>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</si>
  <si>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</si>
  <si>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</si>
  <si>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</si>
  <si>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</si>
  <si>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</si>
  <si>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</si>
  <si>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</si>
  <si>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</si>
  <si>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</si>
  <si>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</si>
  <si>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</si>
  <si>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</si>
  <si>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</si>
  <si>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</si>
  <si>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</si>
  <si>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</si>
  <si>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</si>
  <si>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</si>
  <si>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</si>
  <si>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</si>
  <si>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</si>
  <si>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</si>
  <si>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</si>
  <si>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</si>
  <si>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</si>
  <si>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</si>
  <si>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</si>
  <si>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</si>
  <si>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</si>
  <si>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</si>
  <si>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</si>
  <si>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</si>
  <si>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</si>
  <si>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</si>
  <si>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</si>
  <si>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</si>
  <si>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</si>
  <si>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</si>
  <si>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</si>
  <si>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</si>
  <si>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</si>
  <si>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</si>
  <si>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</si>
  <si>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</si>
  <si>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</si>
  <si>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</si>
  <si>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</si>
  <si>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</si>
  <si>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</si>
  <si>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</si>
  <si>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</si>
  <si>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</si>
  <si>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</si>
  <si>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</si>
  <si>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</si>
  <si>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</si>
  <si>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</si>
  <si>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</si>
  <si>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</si>
  <si>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</si>
  <si>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</si>
  <si>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</si>
  <si>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</si>
  <si>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</si>
  <si>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</si>
  <si>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</si>
  <si>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</si>
  <si>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</si>
  <si>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</si>
  <si>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</si>
  <si>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</si>
  <si>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</si>
  <si>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</si>
  <si>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</si>
  <si>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</si>
  <si>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</si>
  <si>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</si>
  <si>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</si>
  <si>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</si>
  <si>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</si>
  <si>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</si>
  <si>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</si>
  <si>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</si>
  <si>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</si>
  <si>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</si>
  <si>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</si>
  <si>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</si>
  <si>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</si>
  <si>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</si>
  <si>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</si>
  <si>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</si>
  <si>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</si>
  <si>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</si>
  <si>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</si>
  <si>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</si>
  <si>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</si>
  <si>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</si>
  <si>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</si>
  <si>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</si>
  <si>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</si>
  <si>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</si>
  <si>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</si>
  <si>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</si>
  <si>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</si>
  <si>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</si>
  <si>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</si>
  <si>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</si>
  <si>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</si>
  <si>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</si>
  <si>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</si>
  <si>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</si>
  <si>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</si>
  <si>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</si>
  <si>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</si>
  <si>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</si>
  <si>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</si>
  <si>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</si>
  <si>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</si>
  <si>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</si>
  <si>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</si>
  <si>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</si>
  <si>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</si>
  <si>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</si>
  <si>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</si>
  <si>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</si>
  <si>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</si>
  <si>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</si>
  <si>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</si>
  <si>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</si>
  <si>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</si>
  <si>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</si>
  <si>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</si>
  <si>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</si>
  <si>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</si>
  <si>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</si>
  <si>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</si>
  <si>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</si>
  <si>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</si>
  <si>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</si>
  <si>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</si>
  <si>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</si>
  <si>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</si>
  <si>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</si>
  <si>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</si>
  <si>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</si>
  <si>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</si>
  <si>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</si>
  <si>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</si>
  <si>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</si>
  <si>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</si>
  <si>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</si>
  <si>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</si>
  <si>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</si>
  <si>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</si>
  <si>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</si>
  <si>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</si>
  <si>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</si>
  <si>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</si>
  <si>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</si>
  <si>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</si>
  <si>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</si>
  <si>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</si>
  <si>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</si>
  <si>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</si>
  <si>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</si>
  <si>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</si>
  <si>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</si>
  <si>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</si>
  <si>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</si>
  <si>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</si>
  <si>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</si>
  <si>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</si>
  <si>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</si>
  <si>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</si>
  <si>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</si>
  <si>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</si>
  <si>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</si>
  <si>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</si>
  <si>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</si>
  <si>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</si>
  <si>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</si>
  <si>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</si>
  <si>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</si>
  <si>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</si>
  <si>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</si>
  <si>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</si>
  <si>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</si>
  <si>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</si>
  <si>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</si>
  <si>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</si>
  <si>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</si>
  <si>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</si>
  <si>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</si>
  <si>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</si>
  <si>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</si>
  <si>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</si>
  <si>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</si>
  <si>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</si>
  <si>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</si>
  <si>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</si>
  <si>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</si>
  <si>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</si>
  <si>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</si>
  <si>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</si>
  <si>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</si>
  <si>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</si>
  <si>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</si>
  <si>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</si>
  <si>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</si>
  <si>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</si>
  <si>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</si>
  <si>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</si>
  <si>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</si>
  <si>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</si>
  <si>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</si>
  <si>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</si>
  <si>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</si>
  <si>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</si>
  <si>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</si>
  <si>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</si>
  <si>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</si>
  <si>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</si>
  <si>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</si>
  <si>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</si>
  <si>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</si>
  <si>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</si>
  <si>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</si>
  <si>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</si>
  <si>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</si>
  <si>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</si>
  <si>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</si>
  <si>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</si>
  <si>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</si>
  <si>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</si>
  <si>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</si>
  <si>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</si>
  <si>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</si>
  <si>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</si>
  <si>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</si>
  <si>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</si>
  <si>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</si>
  <si>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</si>
  <si>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</si>
  <si>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</si>
  <si>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</si>
  <si>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</si>
  <si>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</si>
  <si>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</si>
  <si>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</si>
  <si>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</si>
  <si>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</si>
  <si>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</si>
  <si>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</si>
  <si>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</si>
  <si>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</si>
  <si>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</si>
  <si>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</si>
  <si>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</si>
  <si>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</si>
  <si>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</si>
  <si>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</si>
  <si>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</si>
  <si>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</si>
  <si>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</si>
  <si>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</si>
  <si>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</si>
  <si>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</si>
  <si>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</si>
  <si>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</si>
  <si>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</si>
  <si>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</si>
  <si>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</si>
  <si>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</si>
  <si>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</si>
  <si>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</si>
  <si>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</si>
  <si>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</si>
  <si>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</si>
  <si>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</si>
  <si>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</si>
  <si>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</si>
  <si>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</si>
  <si>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</si>
  <si>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</si>
  <si>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</si>
  <si>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</si>
  <si>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</si>
  <si>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</si>
  <si>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</si>
  <si>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</si>
  <si>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</si>
  <si>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</si>
  <si>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</si>
  <si>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</si>
  <si>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</si>
  <si>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</si>
  <si>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</si>
  <si>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</si>
  <si>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</si>
  <si>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</si>
  <si>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</si>
  <si>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</si>
  <si>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</si>
  <si>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</si>
  <si>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</si>
  <si>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</si>
  <si>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</si>
  <si>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</si>
  <si>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</si>
  <si>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</si>
  <si>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</si>
  <si>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</si>
  <si>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</si>
  <si>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</si>
  <si>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</si>
  <si>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</si>
  <si>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</si>
  <si>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</si>
  <si>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</si>
  <si>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</si>
  <si>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</si>
  <si>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</si>
  <si>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</si>
  <si>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</si>
  <si>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</si>
  <si>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</si>
  <si>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</si>
  <si>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</si>
  <si>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</si>
  <si>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</si>
  <si>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</si>
  <si>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</si>
  <si>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</si>
  <si>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</si>
  <si>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</si>
  <si>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</si>
  <si>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</si>
  <si>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</si>
  <si>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</si>
  <si>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</si>
  <si>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</si>
  <si>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</si>
  <si>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</si>
  <si>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</si>
  <si>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</si>
  <si>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</si>
  <si>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</si>
  <si>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</si>
  <si>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</si>
  <si>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</si>
  <si>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</si>
  <si>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</si>
  <si>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</si>
  <si>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</si>
  <si>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</si>
  <si>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</si>
  <si>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</si>
  <si>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</si>
  <si>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</si>
  <si>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</si>
  <si>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</si>
  <si>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</si>
  <si>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</si>
  <si>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</si>
  <si>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</si>
  <si>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</si>
  <si>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</si>
  <si>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</si>
  <si>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</si>
  <si>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</si>
  <si>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</si>
  <si>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</si>
  <si>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</si>
  <si>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</si>
  <si>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</si>
  <si>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</si>
  <si>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</si>
  <si>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</si>
  <si>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</si>
  <si>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</si>
  <si>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</si>
  <si>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</si>
  <si>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</si>
  <si>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</si>
  <si>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</si>
  <si>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</si>
  <si>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</si>
  <si>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</si>
  <si>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</si>
  <si>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</si>
  <si>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</si>
  <si>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</si>
  <si>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</si>
  <si>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</si>
  <si>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</si>
  <si>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</si>
  <si>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</si>
  <si>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</si>
  <si>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</si>
  <si>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</si>
  <si>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</si>
  <si>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</si>
  <si>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</si>
  <si>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</si>
  <si>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</si>
  <si>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</si>
  <si>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</si>
  <si>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</si>
  <si>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</si>
  <si>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</si>
  <si>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</si>
  <si>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</si>
  <si>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</si>
  <si>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</si>
  <si>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</si>
  <si>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</si>
  <si>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</si>
  <si>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</si>
  <si>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</si>
  <si>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</si>
  <si>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</si>
  <si>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</si>
  <si>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</si>
  <si>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</si>
  <si>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</si>
  <si>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</si>
  <si>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</si>
  <si>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</si>
  <si>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</si>
  <si>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</si>
  <si>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</si>
  <si>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</si>
  <si>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</si>
  <si>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</si>
  <si>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</si>
  <si>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</si>
  <si>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</si>
  <si>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</si>
  <si>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</si>
  <si>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</si>
  <si>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</si>
  <si>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</si>
  <si>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</si>
  <si>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</si>
  <si>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</si>
  <si>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</si>
  <si>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</si>
  <si>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</si>
  <si>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</si>
  <si>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</si>
  <si>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</si>
  <si>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</si>
  <si>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</si>
  <si>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</si>
  <si>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</si>
  <si>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</si>
  <si>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</si>
  <si>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</si>
  <si>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</si>
  <si>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</si>
  <si>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</si>
  <si>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</si>
  <si>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</si>
  <si>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</si>
  <si>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</si>
  <si>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</si>
  <si>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</si>
  <si>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</si>
  <si>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</si>
  <si>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</si>
  <si>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</si>
  <si>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</si>
  <si>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</si>
  <si>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</si>
  <si>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</si>
  <si>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</si>
  <si>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</si>
  <si>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</si>
  <si>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</si>
  <si>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</si>
  <si>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</si>
  <si>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</si>
  <si>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</si>
  <si>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</si>
  <si>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</si>
  <si>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</si>
  <si>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</si>
  <si>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</si>
  <si>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</si>
  <si>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</si>
  <si>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</si>
  <si>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</si>
  <si>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</si>
  <si>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</si>
  <si>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</si>
  <si>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</si>
  <si>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</si>
  <si>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</si>
  <si>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</si>
  <si>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</si>
  <si>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</si>
  <si>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</si>
  <si>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</si>
  <si>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</si>
  <si>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</si>
  <si>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</si>
  <si>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</si>
  <si>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</si>
  <si>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</si>
  <si>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</si>
  <si>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</si>
  <si>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</si>
  <si>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</si>
  <si>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</si>
  <si>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</si>
  <si>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</si>
  <si>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</si>
  <si>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</si>
  <si>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</si>
  <si>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</si>
  <si>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</si>
  <si>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</si>
  <si>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</si>
  <si>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</si>
  <si>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</si>
  <si>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</si>
  <si>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</si>
  <si>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</si>
  <si>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</si>
  <si>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</si>
  <si>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</si>
  <si>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</si>
  <si>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</si>
  <si>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</si>
  <si>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</si>
  <si>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</si>
  <si>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</si>
  <si>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</si>
  <si>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</si>
  <si>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</si>
  <si>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</si>
  <si>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</si>
  <si>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</si>
  <si>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</si>
  <si>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</si>
  <si>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</si>
  <si>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</si>
  <si>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</si>
  <si>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</si>
  <si>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</si>
  <si>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</si>
  <si>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</si>
  <si>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</si>
  <si>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</si>
  <si>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</si>
  <si>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</si>
  <si>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</si>
  <si>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</si>
  <si>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</si>
  <si>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</si>
  <si>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</si>
  <si>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</si>
  <si>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</si>
  <si>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</si>
  <si>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</si>
  <si>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</si>
  <si>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</si>
  <si>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</si>
  <si>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</si>
  <si>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</si>
  <si>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</si>
  <si>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</si>
  <si>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</si>
  <si>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</si>
  <si>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</si>
  <si>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</si>
  <si>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</si>
  <si>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</si>
  <si>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</si>
  <si>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</si>
  <si>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</si>
  <si>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</si>
  <si>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</si>
  <si>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</si>
  <si>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</si>
  <si>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</si>
  <si>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</si>
  <si>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</si>
  <si>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</si>
  <si>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</si>
  <si>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</si>
  <si>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</si>
  <si>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</si>
  <si>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</si>
  <si>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</si>
  <si>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</si>
  <si>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</si>
  <si>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</si>
  <si>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</si>
  <si>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</si>
  <si>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</si>
  <si>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</si>
  <si>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</si>
  <si>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</si>
  <si>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</si>
  <si>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</si>
  <si>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</si>
  <si>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</si>
  <si>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</si>
  <si>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</si>
  <si>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</si>
  <si>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</si>
  <si>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</si>
  <si>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</si>
  <si>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</si>
  <si>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</si>
  <si>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</si>
  <si>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</si>
  <si>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</si>
  <si>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</si>
  <si>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</si>
  <si>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</si>
  <si>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</si>
  <si>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</si>
  <si>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</si>
  <si>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</si>
  <si>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</si>
  <si>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</si>
  <si>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</si>
  <si>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</si>
  <si>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</si>
  <si>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</si>
  <si>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</si>
  <si>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</si>
  <si>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</si>
  <si>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</si>
  <si>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</si>
  <si>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</si>
  <si>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</si>
  <si>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</si>
  <si>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</si>
  <si>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</si>
  <si>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</si>
  <si>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</si>
  <si>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</si>
  <si>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</si>
  <si>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</si>
  <si>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</si>
  <si>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</si>
  <si>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</si>
  <si>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</si>
  <si>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</si>
  <si>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</si>
  <si>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</si>
  <si>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</si>
  <si>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</si>
  <si>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</si>
  <si>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</si>
  <si>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</si>
  <si>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</si>
  <si>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</si>
  <si>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</si>
  <si>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</si>
  <si>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</si>
  <si>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</si>
  <si>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</si>
  <si>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</si>
  <si>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</si>
  <si>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</si>
  <si>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</si>
  <si>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</si>
  <si>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</si>
  <si>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</si>
  <si>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</si>
  <si>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</si>
  <si>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</si>
  <si>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</si>
  <si>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</si>
  <si>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</si>
  <si>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</si>
  <si>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</si>
  <si>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</si>
  <si>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</si>
  <si>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</si>
  <si>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</si>
  <si>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</si>
  <si>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</si>
  <si>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</si>
  <si>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</si>
  <si>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</si>
  <si>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</si>
  <si>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</si>
  <si>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</si>
  <si>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</si>
  <si>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</si>
  <si>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</si>
  <si>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</si>
  <si>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</si>
  <si>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</si>
  <si>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</si>
  <si>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</si>
  <si>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</si>
  <si>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</si>
  <si>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</si>
  <si>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</si>
  <si>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</si>
  <si>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</si>
  <si>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</si>
  <si>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</si>
  <si>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</si>
  <si>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</si>
  <si>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</si>
  <si>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</si>
  <si>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</si>
  <si>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</si>
  <si>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</si>
  <si>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</si>
  <si>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</si>
  <si>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</si>
  <si>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</si>
  <si>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</si>
  <si>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</si>
  <si>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</si>
  <si>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</si>
  <si>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</si>
  <si>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</si>
  <si>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</si>
  <si>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</si>
  <si>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</si>
  <si>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</si>
  <si>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</si>
  <si>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</si>
  <si>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</si>
  <si>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</si>
  <si>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</si>
  <si>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</si>
  <si>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</si>
  <si>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</si>
  <si>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</si>
  <si>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</si>
  <si>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</si>
  <si>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</si>
  <si>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</si>
  <si>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</si>
  <si>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</si>
  <si>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</si>
  <si>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</si>
  <si>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</si>
  <si>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</si>
  <si>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</si>
  <si>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</si>
  <si>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</si>
  <si>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</si>
  <si>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</si>
  <si>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</si>
  <si>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</si>
  <si>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</si>
  <si>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</si>
  <si>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</si>
  <si>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</si>
  <si>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</si>
  <si>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</si>
  <si>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</si>
  <si>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</si>
  <si>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</si>
  <si>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</si>
  <si>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</si>
  <si>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</si>
  <si>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</si>
  <si>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</si>
  <si>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</si>
  <si>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</si>
  <si>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</si>
  <si>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</si>
  <si>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</si>
  <si>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</si>
  <si>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</si>
  <si>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</si>
  <si>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</si>
  <si>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</si>
  <si>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</si>
  <si>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</si>
  <si>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</si>
  <si>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</si>
  <si>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</si>
  <si>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</si>
  <si>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</si>
  <si>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</si>
  <si>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</si>
  <si>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</si>
  <si>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</si>
  <si>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</si>
  <si>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</si>
  <si>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</si>
  <si>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</si>
  <si>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</si>
  <si>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</si>
  <si>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</si>
  <si>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</si>
  <si>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</si>
  <si>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</si>
  <si>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</si>
  <si>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</si>
  <si>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</si>
  <si>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</si>
  <si>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</si>
  <si>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</si>
  <si>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</si>
  <si>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</si>
  <si>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</si>
  <si>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</si>
  <si>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</si>
  <si>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</si>
  <si>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</si>
  <si>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</si>
  <si>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</si>
  <si>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</si>
  <si>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</si>
  <si>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</si>
  <si>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</si>
  <si>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</si>
  <si>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</si>
  <si>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</si>
  <si>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</si>
  <si>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</si>
  <si>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</si>
  <si>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</si>
  <si>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</si>
  <si>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</si>
  <si>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</si>
  <si>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</si>
  <si>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</si>
  <si>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</si>
  <si>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</si>
  <si>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</si>
  <si>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</si>
  <si>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</si>
  <si>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</si>
  <si>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</si>
  <si>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</si>
  <si>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</si>
  <si>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</si>
  <si>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</si>
  <si>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</si>
  <si>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</si>
  <si>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</si>
  <si>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</si>
  <si>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</si>
  <si>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</si>
  <si>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</si>
  <si>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</si>
  <si>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</si>
  <si>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</si>
  <si>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</si>
  <si>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</si>
  <si>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</si>
  <si>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</si>
  <si>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</si>
  <si>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</si>
  <si>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</si>
  <si>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</si>
  <si>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</si>
  <si>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</si>
  <si>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</si>
  <si>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</si>
  <si>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</si>
  <si>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</si>
  <si>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</si>
  <si>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</si>
  <si>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</si>
  <si>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</si>
  <si>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</si>
  <si>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</si>
  <si>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</si>
  <si>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</si>
  <si>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</si>
  <si>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</si>
  <si>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</si>
  <si>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</si>
  <si>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</si>
  <si>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</si>
  <si>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</si>
  <si>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</si>
  <si>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</si>
  <si>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</si>
  <si>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</si>
  <si>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</si>
  <si>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</si>
  <si>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</si>
  <si>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</si>
  <si>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</si>
  <si>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</si>
  <si>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</si>
  <si>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</si>
  <si>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</si>
  <si>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</si>
  <si>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</si>
  <si>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</si>
  <si>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</si>
  <si>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</si>
  <si>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</si>
  <si>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</si>
  <si>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</si>
  <si>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</si>
  <si>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</si>
  <si>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</si>
  <si>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</si>
  <si>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</si>
  <si>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</si>
  <si>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</si>
  <si>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</si>
  <si>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</si>
  <si>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</si>
  <si>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</si>
  <si>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</si>
  <si>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</si>
  <si>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</si>
  <si>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</si>
  <si>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</si>
  <si>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</si>
  <si>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</si>
  <si>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</si>
  <si>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</si>
  <si>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</si>
  <si>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</si>
  <si>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</si>
  <si>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</si>
  <si>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</si>
  <si>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</si>
  <si>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</si>
  <si>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</si>
  <si>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</si>
  <si>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</si>
  <si>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</si>
  <si>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</si>
  <si>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</si>
  <si>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</si>
  <si>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</si>
  <si>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</si>
  <si>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</si>
  <si>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</si>
  <si>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</si>
  <si>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</si>
  <si>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</si>
  <si>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</si>
  <si>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</si>
  <si>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</si>
  <si>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</si>
  <si>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</si>
  <si>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</si>
  <si>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</si>
  <si>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</si>
  <si>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</si>
  <si>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</si>
  <si>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</si>
  <si>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</si>
  <si>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</si>
  <si>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</si>
  <si>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</si>
  <si>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</si>
  <si>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</si>
  <si>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</si>
  <si>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</si>
  <si>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</si>
  <si>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</si>
  <si>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</si>
  <si>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</si>
  <si>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</si>
  <si>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</si>
  <si>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</si>
  <si>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</si>
  <si>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</si>
  <si>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</si>
  <si>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</si>
  <si>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</si>
  <si>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</si>
  <si>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</si>
  <si>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</si>
  <si>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</si>
  <si>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</si>
  <si>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</si>
  <si>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</si>
  <si>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</si>
  <si>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</si>
  <si>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</si>
  <si>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</si>
  <si>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</si>
  <si>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</si>
  <si>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</si>
  <si>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</si>
  <si>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</si>
  <si>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</si>
  <si>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</si>
  <si>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</si>
  <si>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</si>
  <si>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</si>
  <si>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</si>
  <si>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</si>
  <si>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</si>
  <si>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</si>
  <si>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</si>
  <si>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</si>
  <si>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</si>
  <si>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</si>
  <si>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</si>
  <si>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</si>
  <si>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</si>
  <si>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</si>
  <si>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</si>
  <si>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</si>
  <si>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</si>
  <si>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</si>
  <si>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</si>
  <si>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</si>
  <si>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</si>
  <si>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</si>
  <si>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</si>
  <si>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</si>
  <si>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</si>
  <si>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</si>
  <si>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</si>
  <si>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</si>
  <si>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</si>
  <si>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</si>
  <si>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</si>
  <si>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</si>
  <si>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</si>
  <si>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</si>
  <si>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</si>
  <si>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</si>
  <si>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</si>
  <si>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</si>
  <si>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</si>
  <si>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</si>
  <si>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</si>
  <si>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</si>
  <si>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</si>
  <si>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</si>
  <si>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</si>
  <si>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</si>
  <si>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</si>
  <si>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</si>
  <si>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</si>
  <si>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</si>
  <si>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</si>
  <si>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</si>
  <si>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</si>
  <si>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</si>
  <si>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</si>
  <si>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</si>
  <si>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</si>
  <si>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</si>
  <si>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</si>
  <si>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</si>
  <si>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</si>
  <si>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</si>
  <si>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</si>
  <si>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</si>
  <si>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</si>
  <si>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</si>
  <si>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</si>
  <si>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</si>
  <si>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</si>
  <si>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</si>
  <si>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</si>
  <si>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</si>
  <si>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</si>
  <si>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</si>
  <si>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</si>
  <si>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</si>
  <si>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</si>
  <si>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</si>
  <si>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</si>
  <si>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</si>
  <si>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</si>
  <si>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</si>
  <si>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</si>
  <si>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</si>
  <si>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</si>
  <si>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</si>
  <si>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</si>
  <si>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</si>
  <si>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</si>
  <si>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</si>
  <si>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</si>
  <si>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</si>
  <si>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</si>
  <si>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</si>
  <si>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</si>
  <si>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</si>
  <si>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</si>
  <si>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</si>
  <si>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</si>
  <si>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</si>
  <si>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</si>
  <si>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</si>
  <si>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</si>
  <si>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</si>
  <si>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</si>
  <si>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</si>
  <si>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</si>
  <si>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</si>
  <si>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</si>
  <si>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</si>
  <si>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</si>
  <si>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</si>
  <si>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</si>
  <si>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</si>
  <si>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</si>
  <si>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</si>
  <si>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</si>
  <si>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</si>
  <si>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</si>
  <si>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</si>
  <si>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</si>
  <si>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</si>
  <si>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</si>
  <si>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</si>
  <si>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</si>
  <si>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</si>
  <si>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</si>
  <si>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</si>
  <si>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</si>
  <si>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</si>
  <si>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</si>
  <si>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</si>
  <si>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</si>
  <si>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</si>
  <si>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</si>
  <si>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</si>
  <si>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</si>
  <si>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</si>
  <si>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</si>
  <si>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</si>
  <si>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</si>
  <si>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</si>
  <si>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</si>
  <si>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</si>
  <si>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</si>
  <si>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</si>
  <si>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</si>
  <si>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</si>
  <si>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</si>
  <si>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</si>
  <si>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</si>
  <si>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</si>
  <si>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</si>
  <si>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</si>
  <si>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</si>
  <si>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</si>
  <si>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</si>
  <si>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</si>
  <si>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</si>
  <si>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</si>
  <si>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</si>
  <si>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</si>
  <si>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</si>
  <si>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</si>
  <si>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</si>
  <si>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</si>
  <si>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</si>
  <si>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</si>
  <si>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</si>
  <si>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</si>
  <si>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</si>
  <si>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</si>
  <si>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</si>
  <si>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</si>
  <si>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</si>
  <si>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</si>
  <si>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</si>
  <si>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</si>
  <si>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</si>
  <si>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</si>
  <si>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</si>
  <si>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</si>
  <si>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</si>
  <si>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</si>
  <si>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</si>
  <si>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</si>
  <si>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</si>
  <si>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</si>
  <si>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</si>
  <si>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</si>
  <si>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</si>
  <si>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</si>
  <si>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</si>
  <si>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</si>
  <si>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</si>
  <si>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</si>
  <si>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</si>
  <si>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</si>
  <si>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</si>
  <si>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</si>
  <si>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</si>
  <si>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</si>
  <si>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</si>
  <si>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</si>
  <si>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</si>
  <si>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</si>
  <si>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</si>
  <si>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</si>
  <si>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</si>
  <si>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</si>
  <si>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</si>
  <si>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</si>
  <si>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</si>
  <si>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</si>
  <si>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</si>
  <si>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</si>
  <si>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</si>
  <si>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</si>
  <si>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</si>
  <si>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</si>
  <si>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</si>
  <si>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</si>
  <si>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</si>
  <si>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</si>
  <si>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</si>
  <si>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</si>
  <si>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</si>
  <si>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</si>
  <si>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</si>
  <si>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</si>
  <si>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</si>
  <si>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</si>
  <si>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</si>
  <si>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</si>
  <si>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</si>
  <si>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</si>
  <si>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</si>
  <si>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</si>
  <si>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</si>
  <si>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</si>
  <si>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</si>
  <si>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</si>
  <si>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</si>
  <si>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</si>
  <si>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</si>
  <si>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</si>
  <si>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</si>
  <si>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</si>
  <si>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</si>
  <si>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</si>
  <si>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</si>
  <si>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</si>
  <si>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</si>
  <si>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</si>
  <si>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</si>
  <si>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</si>
  <si>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</si>
  <si>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</si>
  <si>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</si>
  <si>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</si>
  <si>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</si>
  <si>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</si>
  <si>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</si>
  <si>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</si>
  <si>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</si>
  <si>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</si>
  <si>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</si>
  <si>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</si>
  <si>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</si>
  <si>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</si>
  <si>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</si>
  <si>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</si>
  <si>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</si>
  <si>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</si>
  <si>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</si>
  <si>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</si>
  <si>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</si>
  <si>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</si>
  <si>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</si>
  <si>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</si>
  <si>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</si>
  <si>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</si>
  <si>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</si>
  <si>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</si>
  <si>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</si>
  <si>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</si>
  <si>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</si>
  <si>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</si>
  <si>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</si>
  <si>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</si>
  <si>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</si>
  <si>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</si>
  <si>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</si>
  <si>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</si>
  <si>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</si>
  <si>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</si>
  <si>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</si>
  <si>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</si>
  <si>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</si>
  <si>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</si>
  <si>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</si>
  <si>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</si>
  <si>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</si>
  <si>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</si>
  <si>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</si>
  <si>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</si>
  <si>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</si>
  <si>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</si>
  <si>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</si>
  <si>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</si>
  <si>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</si>
  <si>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</si>
  <si>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</si>
  <si>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</si>
  <si>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</si>
  <si>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</si>
  <si>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</si>
  <si>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</si>
  <si>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</si>
  <si>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</si>
  <si>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</si>
  <si>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</si>
  <si>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</si>
  <si>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</si>
  <si>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</si>
  <si>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</si>
  <si>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</si>
  <si>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</si>
  <si>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</si>
  <si>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</si>
  <si>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</si>
  <si>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</si>
  <si>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</si>
  <si>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</si>
  <si>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</si>
  <si>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</si>
  <si>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</si>
  <si>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</si>
  <si>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</si>
  <si>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</si>
  <si>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</si>
  <si>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</si>
  <si>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</si>
  <si>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</si>
  <si>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</si>
  <si>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</si>
  <si>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</si>
  <si>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</si>
  <si>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</si>
  <si>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</si>
  <si>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</si>
  <si>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</si>
  <si>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</si>
  <si>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</si>
  <si>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</si>
  <si>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</si>
  <si>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</si>
  <si>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</si>
  <si>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</si>
  <si>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</si>
  <si>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</si>
  <si>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</si>
  <si>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</si>
  <si>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</si>
  <si>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</si>
  <si>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</si>
  <si>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</si>
  <si>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</si>
  <si>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</si>
  <si>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</si>
  <si>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</si>
  <si>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</si>
  <si>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</si>
  <si>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</si>
  <si>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</si>
  <si>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</si>
  <si>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</si>
  <si>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</si>
  <si>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</si>
  <si>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</si>
  <si>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</si>
  <si>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</si>
  <si>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</si>
  <si>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</si>
  <si>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</si>
  <si>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</si>
  <si>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</si>
  <si>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</si>
  <si>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</si>
  <si>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</si>
  <si>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</si>
  <si>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</si>
  <si>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</si>
  <si>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</si>
  <si>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</si>
  <si>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</si>
  <si>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</si>
  <si>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</si>
  <si>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</si>
  <si>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</si>
  <si>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</si>
  <si>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</si>
  <si>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</si>
  <si>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</si>
  <si>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</si>
  <si>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</si>
  <si>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</si>
  <si>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</si>
  <si>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</si>
  <si>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</si>
  <si>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</si>
  <si>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</si>
  <si>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</si>
  <si>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</si>
  <si>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</si>
  <si>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</si>
  <si>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</si>
  <si>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</si>
  <si>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</si>
  <si>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</si>
  <si>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</si>
  <si>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</si>
  <si>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</si>
  <si>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</si>
  <si>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</si>
  <si>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</si>
  <si>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</si>
  <si>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</si>
  <si>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</si>
  <si>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</si>
  <si>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</si>
  <si>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</si>
  <si>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</si>
  <si>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</si>
  <si>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</si>
  <si>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</si>
  <si>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</si>
  <si>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</si>
  <si>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</si>
  <si>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</si>
  <si>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</si>
  <si>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</si>
  <si>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</si>
  <si>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</si>
  <si>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</si>
  <si>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</si>
  <si>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</si>
  <si>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</si>
  <si>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</si>
  <si>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</si>
  <si>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</si>
  <si>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</si>
  <si>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</si>
  <si>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</si>
  <si>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</si>
  <si>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</si>
  <si>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</si>
  <si>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</si>
  <si>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</si>
  <si>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</si>
  <si>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</si>
  <si>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</si>
  <si>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</si>
  <si>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</si>
  <si>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</si>
  <si>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</si>
  <si>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</si>
  <si>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</si>
  <si>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</si>
  <si>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</si>
  <si>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</si>
  <si>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</si>
  <si>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</si>
  <si>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</si>
  <si>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</si>
  <si>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</si>
  <si>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</si>
  <si>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</si>
  <si>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</si>
  <si>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</si>
  <si>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</si>
  <si>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</si>
  <si>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</si>
  <si>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</si>
  <si>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</si>
  <si>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</si>
  <si>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</si>
  <si>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</si>
  <si>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</si>
  <si>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</si>
  <si>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</si>
  <si>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</si>
  <si>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</si>
  <si>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</si>
  <si>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</si>
  <si>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</si>
  <si>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</si>
  <si>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</si>
  <si>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</si>
  <si>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</si>
  <si>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</si>
  <si>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</si>
  <si>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</si>
  <si>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</si>
  <si>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</si>
  <si>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</si>
  <si>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</si>
  <si>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</si>
  <si>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</si>
  <si>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</si>
  <si>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</si>
  <si>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</si>
  <si>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</si>
  <si>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</si>
  <si>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</si>
  <si>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</si>
  <si>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</si>
  <si>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</si>
  <si>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</si>
  <si>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</si>
  <si>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</si>
  <si>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</si>
  <si>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</si>
  <si>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</si>
  <si>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</si>
  <si>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</si>
  <si>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</si>
  <si>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</si>
  <si>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</si>
  <si>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</si>
  <si>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</si>
  <si>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</si>
  <si>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</si>
  <si>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</si>
  <si>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</si>
  <si>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</si>
  <si>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</si>
  <si>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</si>
  <si>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</si>
  <si>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</si>
  <si>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</si>
  <si>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</si>
  <si>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</si>
  <si>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</si>
  <si>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</si>
  <si>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</si>
  <si>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</si>
  <si>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</si>
  <si>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</si>
  <si>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</si>
  <si>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</si>
  <si>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</si>
  <si>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</si>
  <si>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</si>
  <si>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</si>
  <si>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</si>
  <si>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</si>
  <si>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</si>
  <si>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</si>
  <si>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</si>
  <si>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</si>
  <si>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</si>
  <si>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</si>
  <si>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</si>
  <si>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</si>
  <si>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</si>
  <si>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</si>
  <si>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</si>
  <si>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</si>
  <si>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</si>
  <si>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</si>
  <si>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</si>
  <si>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</si>
  <si>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</si>
  <si>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</si>
  <si>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</si>
  <si>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</si>
  <si>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</si>
  <si>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</si>
  <si>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</si>
  <si>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</si>
  <si>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</si>
  <si>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</si>
  <si>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</si>
  <si>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</si>
  <si>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</si>
  <si>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</si>
  <si>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</si>
  <si>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</si>
  <si>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</si>
  <si>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</si>
  <si>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</si>
  <si>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</si>
  <si>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</si>
  <si>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</si>
  <si>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</si>
  <si>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</si>
  <si>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</si>
  <si>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</si>
  <si>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</si>
  <si>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</si>
  <si>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</si>
  <si>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</si>
  <si>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</si>
  <si>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</si>
  <si>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</si>
  <si>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</si>
  <si>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</si>
  <si>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</si>
  <si>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</si>
  <si>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</si>
  <si>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</si>
  <si>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</si>
  <si>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</si>
  <si>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</si>
  <si>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</si>
  <si>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</si>
  <si>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</si>
  <si>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</si>
  <si>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</si>
  <si>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</si>
  <si>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</si>
  <si>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</si>
  <si>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</si>
  <si>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</si>
  <si>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</si>
  <si>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</si>
  <si>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</si>
  <si>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</si>
  <si>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</si>
  <si>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</si>
  <si>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</si>
  <si>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</si>
  <si>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</si>
  <si>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</si>
  <si>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</si>
  <si>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</si>
  <si>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</si>
  <si>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</si>
  <si>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</si>
  <si>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</si>
  <si>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</si>
  <si>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</si>
  <si>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</si>
  <si>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</si>
  <si>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</si>
  <si>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</si>
  <si>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</si>
  <si>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</si>
  <si>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</si>
  <si>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</si>
  <si>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</si>
  <si>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</si>
  <si>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</si>
  <si>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</si>
  <si>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</si>
  <si>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</si>
  <si>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</si>
  <si>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</si>
  <si>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</si>
  <si>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</si>
  <si>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</si>
  <si>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</si>
  <si>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</si>
  <si>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</si>
  <si>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</si>
  <si>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</si>
  <si>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</si>
  <si>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</si>
  <si>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</si>
  <si>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</si>
  <si>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</si>
  <si>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</si>
  <si>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</si>
  <si>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</si>
  <si>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</si>
  <si>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</si>
  <si>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</si>
  <si>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</si>
  <si>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</si>
  <si>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</si>
  <si>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</si>
  <si>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</si>
  <si>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</si>
  <si>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</si>
  <si>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</si>
  <si>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</si>
  <si>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</si>
  <si>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</si>
  <si>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</si>
  <si>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</si>
  <si>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</si>
  <si>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</si>
  <si>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</si>
  <si>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</si>
  <si>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</si>
  <si>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</si>
  <si>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</si>
  <si>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</si>
  <si>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</si>
  <si>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</si>
  <si>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</si>
  <si>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</si>
  <si>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</si>
  <si>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</si>
  <si>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</si>
  <si>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</si>
  <si>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</si>
  <si>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</si>
  <si>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</si>
  <si>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</si>
  <si>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</si>
  <si>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</si>
  <si>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</si>
  <si>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</si>
  <si>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</si>
  <si>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</si>
  <si>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</si>
  <si>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</si>
  <si>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</si>
  <si>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</si>
  <si>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</si>
  <si>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</si>
  <si>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</si>
  <si>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</si>
  <si>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</si>
  <si>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</si>
  <si>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</si>
  <si>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</si>
  <si>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</si>
  <si>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</si>
  <si>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</si>
  <si>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</si>
  <si>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</si>
  <si>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</si>
  <si>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</si>
  <si>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</si>
  <si>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</si>
  <si>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</si>
  <si>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</si>
  <si>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</si>
  <si>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</si>
  <si>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</si>
  <si>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</si>
  <si>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</si>
  <si>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</si>
  <si>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</si>
  <si>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</si>
  <si>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</si>
  <si>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</si>
  <si>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</si>
  <si>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</si>
  <si>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</si>
  <si>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</si>
  <si>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</si>
  <si>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</si>
  <si>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</si>
  <si>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</si>
  <si>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</si>
  <si>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</si>
  <si>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</si>
  <si>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</si>
  <si>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</si>
  <si>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</si>
  <si>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</si>
  <si>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</si>
  <si>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</si>
  <si>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</si>
  <si>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</si>
  <si>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</si>
  <si>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</si>
  <si>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</si>
  <si>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</si>
  <si>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</si>
  <si>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</si>
  <si>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</si>
  <si>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</si>
  <si>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</si>
  <si>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</si>
  <si>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</si>
  <si>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</si>
  <si>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</si>
  <si>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</si>
  <si>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</si>
  <si>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</si>
  <si>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</si>
  <si>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</si>
  <si>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</si>
  <si>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</si>
  <si>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</si>
  <si>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</si>
  <si>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</si>
  <si>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</si>
  <si>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</si>
  <si>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</si>
  <si>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</si>
  <si>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</si>
  <si>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</si>
  <si>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</si>
  <si>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</si>
  <si>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</si>
  <si>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</si>
  <si>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</si>
  <si>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</si>
  <si>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</si>
  <si>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</si>
  <si>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</si>
  <si>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</si>
  <si>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</si>
  <si>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</si>
  <si>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</si>
  <si>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</si>
  <si>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</si>
  <si>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</si>
  <si>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</si>
  <si>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</si>
  <si>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</si>
  <si>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</si>
  <si>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</si>
  <si>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</si>
  <si>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</si>
  <si>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</si>
  <si>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</si>
  <si>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</si>
  <si>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</si>
  <si>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</si>
  <si>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</si>
  <si>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</si>
  <si>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</si>
  <si>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</si>
  <si>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</si>
  <si>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</si>
  <si>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</si>
  <si>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</si>
  <si>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</si>
  <si>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</si>
  <si>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</si>
  <si>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</si>
  <si>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</si>
  <si>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</si>
  <si>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</si>
  <si>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</si>
  <si>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</si>
  <si>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</si>
  <si>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</si>
  <si>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</si>
  <si>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</si>
  <si>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</si>
  <si>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</si>
  <si>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</si>
  <si>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</si>
  <si>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</si>
  <si>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</si>
  <si>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</si>
  <si>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</si>
  <si>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</si>
  <si>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</si>
  <si>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</si>
  <si>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</si>
  <si>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</si>
  <si>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</si>
  <si>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</si>
  <si>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</si>
  <si>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</si>
  <si>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</si>
  <si>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</si>
  <si>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</si>
  <si>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</si>
  <si>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</si>
  <si>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</si>
  <si>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</si>
  <si>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</si>
  <si>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</si>
  <si>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</si>
  <si>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</si>
  <si>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</si>
  <si>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</si>
  <si>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</si>
  <si>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</si>
  <si>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</si>
  <si>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</si>
  <si>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</si>
  <si>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</si>
  <si>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</si>
  <si>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</si>
  <si>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</si>
  <si>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</si>
  <si>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</si>
  <si>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</si>
  <si>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</si>
  <si>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</si>
  <si>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</si>
  <si>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</si>
  <si>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</si>
  <si>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</si>
  <si>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</si>
  <si>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</si>
  <si>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</si>
  <si>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</si>
  <si>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</si>
  <si>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</si>
  <si>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</si>
  <si>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</si>
  <si>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</si>
  <si>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</si>
  <si>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</si>
  <si>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</si>
  <si>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</si>
  <si>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</si>
  <si>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</si>
  <si>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</si>
  <si>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</si>
  <si>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</si>
  <si>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</si>
  <si>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</si>
  <si>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</si>
  <si>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</si>
  <si>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</si>
  <si>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</si>
  <si>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</si>
  <si>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</si>
  <si>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</si>
  <si>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</si>
  <si>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</si>
  <si>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</si>
  <si>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</si>
  <si>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</si>
  <si>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</si>
  <si>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</si>
  <si>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</si>
  <si>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</si>
  <si>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</si>
  <si>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</si>
  <si>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</si>
  <si>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</si>
  <si>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</si>
  <si>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</si>
  <si>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</si>
  <si>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</si>
  <si>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</si>
  <si>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</si>
  <si>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</si>
  <si>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</si>
  <si>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</si>
  <si>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</si>
  <si>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</si>
  <si>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</si>
  <si>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</si>
  <si>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</si>
  <si>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</si>
  <si>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</si>
  <si>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</si>
  <si>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</si>
  <si>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</si>
  <si>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</si>
  <si>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</si>
  <si>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</si>
  <si>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</si>
  <si>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</si>
  <si>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</si>
  <si>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</si>
  <si>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</si>
  <si>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</si>
  <si>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</si>
  <si>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</si>
  <si>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</si>
  <si>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</si>
  <si>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</si>
  <si>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</si>
  <si>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</si>
  <si>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</si>
  <si>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</si>
  <si>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</si>
  <si>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</si>
  <si>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</si>
  <si>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</si>
  <si>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</si>
  <si>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</si>
  <si>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</si>
  <si>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</si>
  <si>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</si>
  <si>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</si>
  <si>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</si>
  <si>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</si>
  <si>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</si>
  <si>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</si>
  <si>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</si>
  <si>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</si>
  <si>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</si>
  <si>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</si>
  <si>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</si>
  <si>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</si>
  <si>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</si>
  <si>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</si>
  <si>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</si>
  <si>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</si>
  <si>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</si>
  <si>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</si>
  <si>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</si>
  <si>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</si>
  <si>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</si>
  <si>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</si>
  <si>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</si>
  <si>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</si>
  <si>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</si>
  <si>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</si>
  <si>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</si>
  <si>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</si>
  <si>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</si>
  <si>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</si>
  <si>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</si>
  <si>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</si>
  <si>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</si>
  <si>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</si>
  <si>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</si>
  <si>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</si>
  <si>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</si>
  <si>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</si>
  <si>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</si>
  <si>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</si>
  <si>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</si>
  <si>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</si>
  <si>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</si>
  <si>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</si>
  <si>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</si>
  <si>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</si>
  <si>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</si>
  <si>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</si>
  <si>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</si>
  <si>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</si>
  <si>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</si>
  <si>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</si>
  <si>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</si>
  <si>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</si>
  <si>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</si>
  <si>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</si>
  <si>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</si>
  <si>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</si>
  <si>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</si>
  <si>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</si>
  <si>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</si>
  <si>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</si>
  <si>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</si>
  <si>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</si>
  <si>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</si>
  <si>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</si>
  <si>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</si>
  <si>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</si>
  <si>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</si>
  <si>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</si>
  <si>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</si>
  <si>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</si>
  <si>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</si>
  <si>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</si>
  <si>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</si>
  <si>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</si>
  <si>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</si>
  <si>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</si>
  <si>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</si>
  <si>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</si>
  <si>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</si>
  <si>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</si>
  <si>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</si>
  <si>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</si>
  <si>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</si>
  <si>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</si>
  <si>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</si>
  <si>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</si>
  <si>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</si>
  <si>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</si>
  <si>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</si>
  <si>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</si>
  <si>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</si>
  <si>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</si>
  <si>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</si>
  <si>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</si>
  <si>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</si>
  <si>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</si>
  <si>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</si>
  <si>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</si>
  <si>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</si>
  <si>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</si>
  <si>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</si>
  <si>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</si>
  <si>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</si>
  <si>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</si>
  <si>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</si>
  <si>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</si>
  <si>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</si>
  <si>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</si>
  <si>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</si>
  <si>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</si>
  <si>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</si>
  <si>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</si>
  <si>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</si>
  <si>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</si>
  <si>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</si>
  <si>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</si>
  <si>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</si>
  <si>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</si>
  <si>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</si>
  <si>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</si>
  <si>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</si>
  <si>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</si>
  <si>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</si>
  <si>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</si>
  <si>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</si>
  <si>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</si>
  <si>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</si>
  <si>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</si>
  <si>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</si>
  <si>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</si>
  <si>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</si>
  <si>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</si>
  <si>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</si>
  <si>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</si>
  <si>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</si>
  <si>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</si>
  <si>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</si>
  <si>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</si>
  <si>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</si>
  <si>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</si>
  <si>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</si>
  <si>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</si>
  <si>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</si>
  <si>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</si>
  <si>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</si>
  <si>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</si>
  <si>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</si>
  <si>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</si>
  <si>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</si>
  <si>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</si>
  <si>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</si>
  <si>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</si>
  <si>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</si>
  <si>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</si>
  <si>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</si>
  <si>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</si>
  <si>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</si>
  <si>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</si>
  <si>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</si>
  <si>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</si>
  <si>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</si>
  <si>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</si>
  <si>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</si>
  <si>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</si>
  <si>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</si>
  <si>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</si>
  <si>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</si>
  <si>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</si>
  <si>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</si>
  <si>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</si>
  <si>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</si>
  <si>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</si>
  <si>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</si>
  <si>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</si>
  <si>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</si>
  <si>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</si>
  <si>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</si>
  <si>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</si>
  <si>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</si>
  <si>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</si>
  <si>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</si>
  <si>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</si>
  <si>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</si>
  <si>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</si>
  <si>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</si>
  <si>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</si>
  <si>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</si>
  <si>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</si>
  <si>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</si>
  <si>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</si>
  <si>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</si>
  <si>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</si>
  <si>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</si>
  <si>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</si>
  <si>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</si>
  <si>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</si>
  <si>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</si>
  <si>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</si>
  <si>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</si>
  <si>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</si>
  <si>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</si>
  <si>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</si>
  <si>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</si>
  <si>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</si>
  <si>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</si>
  <si>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</si>
  <si>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</si>
  <si>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</si>
  <si>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</si>
  <si>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</si>
  <si>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</si>
  <si>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</si>
  <si>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</si>
  <si>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</si>
  <si>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</si>
  <si>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</si>
  <si>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</si>
  <si>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</si>
  <si>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</si>
  <si>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</si>
  <si>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</si>
  <si>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</si>
  <si>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</si>
  <si>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</si>
  <si>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</si>
  <si>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</si>
  <si>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</si>
  <si>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</si>
  <si>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</si>
  <si>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</si>
  <si>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</si>
  <si>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</si>
  <si>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</si>
  <si>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</si>
  <si>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</si>
  <si>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</si>
  <si>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</si>
  <si>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</si>
  <si>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</si>
  <si>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</si>
  <si>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</si>
  <si>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</si>
  <si>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</si>
  <si>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</si>
  <si>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</si>
  <si>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</si>
  <si>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</si>
  <si>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</si>
  <si>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</si>
  <si>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</si>
  <si>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</si>
  <si>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</si>
  <si>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</si>
  <si>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</si>
  <si>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</si>
  <si>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</si>
  <si>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</si>
  <si>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</si>
  <si>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</si>
  <si>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</si>
  <si>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</si>
  <si>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</si>
  <si>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</si>
  <si>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</si>
  <si>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</si>
  <si>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</si>
  <si>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</si>
  <si>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</si>
  <si>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</si>
  <si>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</si>
  <si>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</si>
  <si>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</si>
  <si>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</si>
  <si>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</si>
  <si>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</si>
  <si>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</si>
  <si>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</si>
  <si>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</si>
  <si>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</si>
  <si>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</si>
  <si>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</si>
  <si>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</si>
  <si>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</si>
  <si>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</si>
  <si>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</si>
  <si>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</si>
  <si>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</si>
  <si>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</si>
  <si>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</si>
  <si>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</si>
  <si>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</si>
  <si>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</si>
  <si>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</si>
  <si>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</si>
  <si>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</si>
  <si>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</si>
  <si>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</si>
  <si>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</si>
  <si>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</si>
  <si>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</si>
  <si>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</si>
  <si>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</si>
  <si>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</si>
  <si>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</si>
  <si>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</si>
  <si>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</si>
  <si>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</si>
  <si>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</si>
  <si>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</si>
  <si>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</si>
  <si>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</si>
  <si>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</si>
  <si>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</si>
  <si>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</si>
  <si>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</si>
  <si>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</si>
  <si>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</si>
  <si>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</si>
  <si>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</si>
  <si>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</si>
  <si>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</si>
  <si>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</si>
  <si>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</si>
  <si>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</si>
  <si>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</si>
  <si>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</si>
  <si>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</si>
  <si>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</si>
  <si>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</si>
  <si>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</si>
  <si>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</si>
  <si>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</si>
  <si>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</si>
  <si>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</si>
  <si>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</si>
  <si>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</si>
  <si>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</si>
  <si>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</si>
  <si>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</si>
  <si>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</si>
  <si>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</si>
  <si>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</si>
  <si>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</si>
  <si>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</si>
  <si>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</si>
  <si>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</si>
  <si>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</si>
  <si>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</si>
  <si>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</si>
  <si>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</si>
  <si>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</si>
  <si>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</si>
  <si>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</si>
  <si>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</si>
  <si>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</si>
  <si>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</si>
  <si>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</si>
  <si>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</si>
  <si>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</si>
  <si>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</si>
  <si>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</si>
  <si>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</si>
  <si>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</si>
  <si>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</si>
  <si>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</si>
  <si>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</si>
  <si>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</si>
  <si>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</si>
  <si>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</si>
  <si>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</si>
  <si>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</si>
  <si>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</si>
  <si>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</si>
  <si>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</si>
  <si>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</si>
  <si>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</si>
  <si>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</si>
  <si>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</si>
  <si>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</si>
  <si>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</si>
  <si>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</si>
  <si>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</si>
  <si>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</si>
  <si>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</si>
  <si>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</si>
  <si>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</si>
  <si>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</si>
  <si>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</si>
  <si>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</si>
  <si>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</si>
  <si>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</si>
  <si>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</si>
  <si>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</si>
  <si>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</si>
  <si>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</si>
  <si>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</si>
  <si>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</si>
  <si>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</si>
  <si>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</si>
  <si>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</si>
  <si>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</si>
  <si>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</si>
  <si>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</si>
  <si>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</si>
  <si>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</si>
  <si>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</si>
  <si>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</si>
  <si>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</si>
  <si>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</si>
  <si>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</si>
  <si>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</si>
  <si>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</si>
  <si>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</si>
  <si>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</si>
  <si>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</si>
  <si>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</si>
  <si>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</si>
  <si>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</si>
  <si>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</si>
  <si>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</si>
  <si>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</si>
  <si>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</si>
  <si>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</si>
  <si>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</si>
  <si>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</si>
  <si>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</si>
  <si>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</si>
  <si>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</si>
  <si>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</si>
  <si>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</si>
  <si>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</si>
  <si>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</si>
  <si>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</si>
  <si>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</si>
  <si>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</si>
  <si>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</si>
  <si>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</si>
  <si>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</si>
  <si>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</si>
  <si>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</si>
  <si>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</si>
  <si>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</si>
  <si>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</si>
  <si>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</si>
  <si>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</si>
  <si>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</si>
  <si>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</si>
  <si>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</si>
  <si>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</si>
  <si>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</si>
  <si>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</si>
  <si>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</si>
  <si>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</si>
  <si>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</si>
  <si>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</si>
  <si>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</si>
  <si>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</si>
  <si>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</si>
  <si>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</si>
  <si>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</si>
  <si>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</si>
  <si>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</si>
  <si>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</si>
  <si>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</si>
  <si>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</si>
  <si>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</si>
  <si>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</si>
  <si>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</si>
  <si>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</si>
  <si>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</si>
  <si>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</si>
  <si>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</si>
  <si>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</si>
  <si>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</si>
  <si>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</si>
  <si>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</si>
  <si>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</si>
  <si>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</si>
  <si>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</si>
  <si>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</si>
  <si>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</si>
  <si>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</si>
  <si>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</si>
  <si>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</si>
  <si>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</si>
  <si>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</si>
  <si>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</si>
  <si>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</si>
  <si>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</si>
  <si>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</si>
  <si>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</si>
  <si>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</si>
  <si>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</si>
  <si>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</si>
  <si>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</si>
  <si>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</si>
  <si>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</si>
  <si>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</si>
  <si>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</si>
  <si>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</si>
  <si>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</si>
  <si>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</si>
  <si>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</si>
  <si>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</si>
  <si>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</si>
  <si>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</si>
  <si>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</si>
  <si>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</si>
  <si>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</si>
  <si>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</si>
  <si>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</si>
  <si>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</si>
  <si>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</si>
  <si>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</si>
  <si>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</si>
  <si>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</si>
  <si>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</si>
  <si>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</si>
  <si>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</si>
  <si>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</si>
  <si>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</si>
  <si>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</si>
  <si>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</si>
  <si>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</si>
  <si>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</si>
  <si>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</si>
  <si>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</si>
  <si>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</si>
  <si>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</si>
  <si>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</si>
  <si>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</si>
  <si>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</si>
  <si>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</si>
  <si>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</si>
  <si>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</si>
  <si>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</si>
  <si>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</si>
  <si>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</si>
  <si>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</si>
  <si>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</si>
  <si>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</si>
  <si>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</si>
  <si>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</si>
  <si>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</si>
  <si>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</si>
  <si>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</si>
  <si>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</si>
  <si>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</si>
  <si>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</si>
  <si>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</si>
  <si>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</si>
  <si>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</si>
  <si>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</si>
  <si>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</si>
  <si>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</si>
  <si>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</si>
  <si>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</si>
  <si>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</si>
  <si>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</si>
  <si>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</si>
  <si>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</si>
  <si>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</si>
  <si>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</si>
  <si>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</si>
  <si>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</si>
  <si>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</si>
  <si>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</si>
  <si>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</si>
  <si>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</si>
  <si>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</si>
  <si>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</si>
  <si>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</si>
  <si>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</si>
  <si>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</si>
  <si>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</si>
  <si>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</si>
  <si>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</si>
  <si>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</si>
  <si>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</si>
  <si>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</si>
  <si>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</si>
  <si>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</si>
  <si>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</si>
  <si>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</si>
  <si>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</si>
  <si>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</si>
  <si>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</si>
  <si>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</si>
  <si>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</si>
  <si>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</si>
  <si>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</si>
  <si>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</si>
  <si>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</si>
  <si>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</si>
  <si>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</si>
  <si>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</si>
  <si>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</si>
  <si>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</si>
  <si>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</si>
  <si>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</si>
  <si>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</si>
  <si>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</si>
  <si>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</si>
  <si>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</si>
  <si>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</si>
  <si>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</si>
  <si>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</si>
  <si>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</si>
  <si>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</si>
  <si>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</si>
  <si>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</si>
  <si>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</si>
  <si>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</si>
  <si>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</si>
  <si>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</si>
  <si>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</si>
  <si>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</si>
  <si>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</si>
  <si>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</si>
  <si>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</si>
  <si>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</si>
  <si>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</si>
  <si>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</si>
  <si>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</si>
  <si>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</si>
  <si>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</si>
  <si>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</si>
  <si>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</si>
  <si>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</si>
  <si>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</si>
  <si>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</si>
  <si>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</si>
  <si>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</si>
  <si>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</si>
  <si>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</si>
  <si>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</si>
  <si>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</si>
  <si>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</si>
  <si>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</si>
  <si>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</si>
  <si>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</si>
  <si>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</si>
  <si>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</si>
  <si>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</si>
  <si>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</si>
  <si>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</si>
  <si>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</si>
  <si>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</si>
  <si>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</si>
  <si>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</si>
  <si>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</si>
  <si>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</si>
  <si>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</si>
  <si>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</si>
  <si>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</si>
  <si>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</si>
  <si>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</si>
  <si>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</si>
  <si>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</si>
  <si>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</si>
  <si>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</si>
  <si>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</si>
  <si>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</si>
  <si>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</si>
  <si>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</si>
  <si>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</si>
  <si>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</si>
  <si>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</si>
  <si>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</si>
  <si>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</si>
  <si>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</si>
  <si>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</si>
  <si>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</si>
  <si>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</si>
  <si>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</si>
  <si>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</si>
  <si>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</si>
  <si>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</si>
  <si>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</si>
  <si>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</si>
  <si>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</si>
  <si>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</si>
  <si>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</si>
  <si>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</si>
  <si>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</si>
  <si>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</si>
  <si>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</si>
  <si>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</si>
  <si>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</si>
  <si>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</si>
  <si>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</si>
  <si>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</si>
  <si>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</si>
  <si>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</si>
  <si>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</si>
  <si>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</si>
  <si>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</si>
  <si>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</si>
  <si>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</si>
  <si>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</si>
  <si>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</si>
  <si>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</si>
  <si>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</si>
  <si>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</si>
  <si>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</si>
  <si>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</si>
  <si>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</si>
  <si>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</si>
  <si>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</si>
  <si>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</si>
  <si>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</si>
  <si>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</si>
  <si>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</si>
  <si>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</si>
  <si>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</si>
  <si>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</si>
  <si>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</si>
  <si>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</si>
  <si>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</si>
  <si>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</si>
  <si>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</si>
  <si>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</si>
  <si>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</si>
  <si>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</si>
  <si>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</si>
  <si>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</si>
  <si>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</si>
  <si>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</si>
  <si>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</si>
  <si>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</si>
  <si>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</si>
  <si>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</si>
  <si>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</si>
  <si>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</si>
  <si>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</si>
  <si>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</si>
  <si>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</si>
  <si>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</si>
  <si>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</si>
  <si>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</si>
  <si>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</si>
  <si>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</si>
  <si>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</si>
  <si>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</si>
  <si>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</si>
  <si>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</si>
  <si>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</si>
  <si>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</si>
  <si>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</si>
  <si>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</si>
  <si>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</si>
  <si>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</si>
  <si>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</si>
  <si>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</si>
  <si>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</si>
  <si>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</si>
  <si>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</si>
  <si>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</si>
  <si>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</si>
  <si>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</si>
  <si>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</si>
  <si>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</si>
  <si>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</si>
  <si>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</si>
  <si>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</si>
  <si>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</si>
  <si>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</si>
  <si>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</si>
  <si>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</si>
  <si>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</si>
  <si>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</si>
  <si>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</si>
  <si>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</si>
  <si>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</si>
  <si>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</si>
  <si>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</si>
  <si>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</si>
  <si>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</si>
  <si>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</si>
  <si>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</si>
  <si>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</si>
  <si>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</si>
  <si>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</si>
  <si>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</si>
  <si>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</si>
  <si>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</si>
  <si>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</si>
  <si>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</si>
  <si>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</si>
  <si>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</si>
  <si>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</si>
  <si>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</si>
  <si>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</si>
  <si>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</si>
  <si>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</si>
  <si>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</si>
  <si>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</si>
  <si>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</si>
  <si>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</si>
  <si>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</si>
  <si>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</si>
  <si>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</si>
  <si>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</si>
  <si>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</si>
  <si>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</si>
  <si>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</si>
  <si>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</si>
  <si>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</si>
  <si>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</si>
  <si>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</si>
  <si>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</si>
  <si>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</si>
  <si>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</si>
  <si>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</si>
  <si>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</si>
  <si>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</si>
  <si>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</si>
  <si>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</si>
  <si>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</si>
  <si>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</si>
  <si>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</si>
  <si>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</si>
  <si>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</si>
  <si>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</si>
  <si>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</si>
  <si>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</si>
  <si>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</si>
  <si>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</si>
  <si>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</si>
  <si>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</si>
  <si>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</si>
  <si>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</si>
  <si>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</si>
  <si>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</si>
  <si>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</si>
  <si>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</si>
  <si>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</si>
  <si>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</si>
  <si>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</si>
  <si>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</si>
  <si>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</si>
  <si>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</si>
  <si>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</si>
  <si>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</si>
  <si>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</si>
  <si>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</si>
  <si>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</si>
  <si>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</si>
  <si>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</si>
  <si>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</si>
  <si>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</si>
  <si>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</si>
  <si>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</si>
  <si>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</si>
  <si>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</si>
  <si>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</si>
  <si>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</si>
  <si>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</si>
  <si>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</si>
  <si>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</si>
  <si>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</si>
  <si>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</si>
  <si>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</si>
  <si>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</si>
  <si>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</si>
  <si>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</si>
  <si>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</si>
  <si>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</si>
  <si>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</si>
  <si>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</si>
  <si>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</si>
  <si>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</si>
  <si>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</si>
  <si>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</si>
  <si>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</si>
  <si>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</si>
  <si>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</si>
  <si>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</si>
  <si>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</si>
  <si>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</si>
  <si>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</si>
  <si>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</si>
  <si>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</si>
  <si>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</si>
  <si>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</si>
  <si>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</si>
  <si>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</si>
  <si>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</si>
  <si>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</si>
  <si>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</si>
  <si>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</si>
  <si>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</si>
  <si>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</si>
  <si>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</si>
  <si>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</si>
  <si>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</si>
  <si>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</si>
  <si>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</si>
  <si>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</si>
  <si>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</si>
  <si>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</si>
  <si>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</si>
  <si>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</si>
  <si>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</si>
  <si>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</si>
  <si>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</si>
  <si>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</si>
  <si>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</si>
  <si>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</si>
  <si>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</si>
  <si>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</si>
  <si>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</si>
  <si>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</si>
  <si>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</si>
  <si>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</si>
  <si>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</si>
  <si>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</si>
  <si>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</si>
  <si>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</si>
  <si>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</si>
  <si>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</si>
  <si>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</si>
  <si>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</si>
  <si>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</si>
  <si>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</si>
  <si>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</si>
  <si>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</si>
  <si>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</si>
  <si>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</si>
  <si>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</si>
  <si>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</si>
  <si>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</si>
  <si>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</si>
  <si>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</si>
  <si>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</si>
  <si>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</si>
  <si>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</si>
  <si>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</si>
  <si>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</si>
  <si>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</si>
  <si>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</si>
  <si>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</si>
  <si>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</si>
  <si>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</si>
  <si>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</si>
  <si>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</si>
  <si>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</si>
  <si>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</si>
  <si>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</si>
  <si>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</si>
  <si>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</si>
  <si>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</si>
  <si>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</si>
  <si>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</si>
  <si>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</si>
  <si>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</si>
  <si>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</si>
  <si>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</si>
  <si>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</si>
  <si>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</si>
  <si>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</si>
  <si>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</si>
  <si>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</si>
  <si>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</si>
  <si>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</si>
  <si>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</si>
  <si>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</si>
  <si>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</si>
  <si>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</si>
  <si>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</si>
  <si>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</si>
  <si>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</si>
  <si>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</si>
  <si>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</si>
  <si>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</si>
  <si>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</si>
  <si>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</si>
  <si>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</si>
  <si>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</si>
  <si>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</si>
  <si>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</si>
  <si>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</si>
  <si>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</si>
  <si>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</si>
  <si>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</si>
  <si>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</si>
  <si>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</si>
  <si>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</si>
  <si>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</si>
  <si>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</si>
  <si>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</si>
  <si>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</si>
  <si>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</si>
  <si>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</si>
  <si>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</si>
  <si>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</si>
  <si>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</si>
  <si>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</si>
  <si>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</si>
  <si>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</si>
  <si>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</si>
  <si>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</si>
  <si>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</si>
  <si>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</si>
  <si>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</si>
  <si>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</si>
  <si>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</si>
  <si>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</si>
  <si>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</si>
  <si>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</si>
  <si>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</si>
  <si>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</si>
  <si>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</si>
  <si>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</si>
  <si>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</si>
  <si>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</si>
  <si>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</si>
  <si>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</si>
  <si>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</si>
  <si>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</si>
  <si>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</si>
  <si>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</si>
  <si>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</si>
  <si>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</si>
  <si>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</si>
  <si>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</si>
  <si>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</si>
  <si>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</si>
  <si>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</si>
  <si>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</si>
  <si>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</si>
  <si>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</si>
  <si>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</si>
  <si>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</si>
  <si>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</si>
  <si>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</si>
  <si>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</si>
  <si>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</si>
  <si>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</si>
  <si>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</si>
  <si>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</si>
  <si>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</si>
  <si>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</si>
  <si>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</si>
  <si>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</si>
  <si>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</si>
  <si>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</si>
  <si>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</si>
  <si>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</si>
  <si>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</si>
  <si>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</si>
  <si>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</si>
  <si>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</si>
  <si>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</si>
  <si>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</si>
  <si>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</si>
  <si>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</si>
  <si>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</si>
  <si>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</si>
  <si>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</si>
  <si>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</si>
  <si>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</si>
  <si>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</si>
  <si>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</si>
  <si>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</si>
  <si>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</si>
  <si>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</si>
  <si>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</si>
  <si>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</si>
  <si>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</si>
  <si>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</si>
  <si>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</si>
  <si>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</si>
  <si>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</si>
  <si>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</si>
  <si>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</si>
  <si>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</si>
  <si>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</si>
  <si>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</si>
  <si>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</si>
  <si>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</si>
  <si>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</si>
  <si>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</si>
  <si>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</si>
  <si>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</si>
  <si>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</si>
  <si>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</si>
  <si>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</si>
  <si>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</si>
  <si>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</si>
  <si>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</si>
  <si>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</si>
  <si>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</si>
  <si>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</si>
  <si>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</si>
  <si>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</si>
  <si>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</si>
  <si>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</si>
  <si>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</si>
  <si>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</si>
  <si>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</si>
  <si>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</si>
  <si>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</si>
  <si>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</si>
  <si>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</si>
  <si>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</si>
  <si>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</si>
  <si>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</si>
  <si>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</si>
  <si>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</si>
  <si>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</si>
  <si>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</si>
  <si>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</si>
  <si>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</si>
  <si>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</si>
  <si>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</si>
  <si>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</si>
  <si>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</si>
  <si>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</si>
  <si>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</si>
  <si>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</si>
  <si>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</si>
  <si>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</si>
  <si>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</si>
  <si>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</si>
  <si>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</si>
  <si>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</si>
  <si>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</si>
  <si>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</si>
  <si>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</si>
  <si>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</si>
  <si>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</si>
  <si>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</si>
  <si>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</si>
  <si>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</si>
  <si>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</si>
  <si>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</si>
  <si>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</si>
  <si>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</si>
  <si>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</si>
  <si>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</si>
  <si>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</si>
  <si>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</si>
  <si>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</si>
  <si>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</si>
  <si>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</si>
  <si>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</si>
  <si>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</si>
  <si>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</si>
  <si>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</si>
  <si>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</si>
  <si>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</si>
  <si>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</si>
  <si>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</si>
  <si>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</si>
  <si>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</si>
  <si>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</si>
  <si>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</si>
  <si>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</si>
  <si>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</si>
  <si>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</si>
  <si>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</si>
  <si>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</si>
  <si>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</si>
  <si>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</si>
  <si>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</si>
  <si>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</si>
  <si>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</si>
  <si>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</si>
  <si>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</si>
  <si>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</si>
  <si>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</si>
  <si>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</si>
  <si>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</si>
  <si>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</si>
  <si>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</si>
  <si>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</si>
  <si>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</si>
  <si>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</si>
  <si>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</si>
  <si>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</si>
  <si>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</si>
  <si>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</si>
  <si>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</si>
  <si>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</si>
  <si>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</si>
  <si>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</si>
  <si>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</si>
  <si>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</si>
  <si>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</si>
  <si>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</si>
  <si>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</si>
  <si>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</si>
  <si>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</si>
  <si>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</si>
  <si>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</si>
  <si>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</si>
  <si>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</si>
  <si>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</si>
  <si>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</si>
  <si>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</si>
  <si>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</si>
  <si>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</si>
  <si>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</si>
  <si>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</si>
  <si>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</si>
  <si>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</si>
  <si>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</si>
  <si>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</si>
  <si>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</si>
  <si>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</si>
  <si>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</si>
  <si>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</si>
  <si>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</si>
  <si>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</si>
  <si>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</si>
  <si>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</si>
  <si>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</si>
  <si>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</si>
  <si>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</si>
  <si>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</si>
  <si>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</si>
  <si>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</si>
  <si>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</si>
  <si>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</si>
  <si>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</si>
  <si>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</si>
  <si>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</si>
  <si>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</si>
  <si>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</si>
  <si>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</si>
  <si>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</si>
  <si>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</si>
  <si>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</si>
  <si>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</si>
  <si>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</si>
  <si>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</si>
  <si>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</si>
  <si>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</si>
  <si>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</si>
  <si>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</si>
  <si>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</si>
  <si>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</si>
  <si>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</si>
  <si>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</si>
  <si>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</si>
  <si>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</si>
  <si>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</si>
  <si>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</si>
  <si>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</si>
  <si>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</si>
  <si>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</si>
  <si>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</si>
  <si>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</si>
  <si>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</si>
  <si>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</si>
  <si>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</si>
  <si>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</si>
  <si>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</si>
  <si>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</si>
  <si>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</si>
  <si>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</si>
  <si>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</si>
  <si>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</si>
  <si>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</si>
  <si>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</si>
  <si>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</si>
  <si>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</si>
  <si>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</si>
  <si>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</si>
  <si>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</si>
  <si>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</si>
  <si>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</si>
  <si>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</si>
  <si>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</si>
  <si>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</si>
  <si>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</si>
  <si>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</si>
  <si>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</si>
  <si>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</si>
  <si>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</si>
  <si>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</si>
  <si>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</si>
  <si>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</si>
  <si>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</si>
  <si>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</si>
  <si>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</si>
  <si>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</si>
  <si>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</si>
  <si>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</si>
  <si>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</si>
  <si>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</si>
  <si>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</si>
  <si>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</si>
  <si>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</si>
  <si>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</si>
  <si>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</si>
  <si>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</si>
  <si>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</si>
  <si>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</si>
  <si>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</si>
  <si>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</si>
  <si>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</si>
  <si>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</si>
  <si>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</si>
  <si>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</si>
  <si>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</si>
  <si>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</si>
  <si>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</si>
  <si>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</si>
  <si>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</si>
  <si>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</si>
  <si>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</si>
  <si>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</si>
  <si>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</si>
  <si>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</si>
  <si>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</si>
  <si>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</si>
  <si>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</si>
  <si>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</si>
  <si>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</si>
  <si>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</si>
  <si>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</si>
  <si>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</si>
  <si>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</si>
  <si>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</si>
  <si>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</si>
  <si>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</si>
  <si>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</si>
  <si>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</si>
  <si>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</si>
  <si>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</si>
  <si>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</si>
  <si>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</si>
  <si>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</si>
  <si>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</si>
  <si>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</si>
  <si>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</si>
  <si>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</si>
  <si>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</si>
  <si>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</si>
  <si>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</si>
  <si>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</si>
  <si>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</si>
  <si>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</si>
  <si>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</si>
  <si>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</si>
  <si>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</si>
  <si>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</si>
  <si>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</si>
  <si>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</si>
  <si>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</si>
  <si>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</si>
  <si>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</si>
  <si>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</si>
  <si>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</si>
  <si>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</si>
  <si>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</si>
  <si>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</si>
  <si>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</si>
  <si>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</si>
  <si>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</si>
  <si>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</si>
  <si>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</si>
  <si>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</si>
  <si>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</si>
  <si>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</si>
  <si>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</si>
  <si>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</si>
  <si>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</si>
  <si>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</si>
  <si>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</si>
  <si>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</si>
  <si>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</si>
  <si>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</si>
  <si>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</si>
  <si>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</si>
  <si>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</si>
  <si>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</si>
  <si>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</si>
  <si>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</si>
  <si>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</si>
  <si>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</si>
  <si>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</si>
  <si>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</si>
  <si>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</si>
  <si>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</si>
  <si>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</si>
  <si>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</si>
  <si>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</si>
  <si>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</si>
  <si>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</si>
  <si>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</si>
  <si>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</si>
  <si>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</si>
  <si>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</si>
  <si>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</si>
  <si>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</si>
  <si>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</si>
  <si>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</si>
  <si>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</si>
  <si>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</si>
  <si>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</si>
  <si>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</si>
  <si>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</si>
  <si>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</si>
  <si>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</si>
  <si>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</si>
  <si>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</si>
  <si>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</si>
  <si>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</si>
  <si>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</si>
  <si>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</si>
  <si>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</si>
  <si>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</si>
  <si>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</si>
  <si>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</si>
  <si>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</si>
  <si>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</si>
  <si>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</si>
  <si>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</si>
  <si>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</si>
  <si>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</si>
  <si>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</si>
  <si>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</si>
  <si>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</si>
  <si>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</si>
  <si>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</si>
  <si>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</si>
  <si>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</si>
  <si>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</si>
  <si>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</si>
  <si>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</si>
  <si>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</si>
  <si>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</si>
  <si>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</si>
  <si>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</si>
  <si>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</si>
  <si>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</si>
  <si>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</si>
  <si>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</si>
  <si>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</si>
  <si>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</si>
  <si>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</si>
  <si>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</si>
  <si>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</si>
  <si>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</si>
  <si>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</si>
  <si>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</si>
  <si>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</si>
  <si>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</si>
  <si>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</si>
  <si>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</si>
  <si>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</si>
  <si>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</si>
  <si>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</si>
  <si>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</si>
  <si>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</si>
  <si>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</si>
  <si>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</si>
  <si>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</si>
  <si>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</si>
  <si>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</si>
  <si>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</si>
  <si>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</si>
  <si>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</si>
  <si>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</si>
  <si>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</si>
  <si>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</si>
  <si>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</si>
  <si>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</si>
  <si>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</si>
  <si>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</si>
  <si>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</si>
  <si>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</si>
  <si>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</si>
  <si>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</si>
  <si>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</si>
  <si>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</si>
  <si>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</si>
  <si>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</si>
  <si>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</si>
  <si>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</si>
  <si>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</si>
  <si>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</si>
  <si>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</si>
  <si>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</si>
  <si>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</si>
  <si>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</si>
  <si>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</si>
  <si>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</si>
  <si>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</si>
  <si>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</si>
  <si>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</si>
  <si>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</si>
  <si>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</si>
  <si>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</si>
  <si>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</si>
  <si>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</si>
  <si>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</si>
  <si>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</si>
  <si>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</si>
  <si>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</si>
  <si>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</si>
  <si>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</si>
  <si>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</si>
  <si>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</si>
  <si>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</si>
  <si>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</si>
  <si>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</si>
  <si>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</si>
  <si>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</si>
  <si>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</si>
  <si>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</si>
  <si>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</si>
  <si>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</si>
  <si>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</si>
  <si>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</si>
  <si>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</si>
  <si>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</si>
  <si>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</si>
  <si>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</si>
  <si>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</si>
  <si>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</si>
  <si>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</si>
  <si>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</si>
  <si>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</si>
  <si>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</si>
  <si>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</si>
  <si>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</si>
  <si>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</si>
  <si>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</si>
  <si>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</si>
  <si>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</si>
  <si>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</si>
  <si>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</si>
  <si>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</si>
  <si>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</si>
  <si>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</si>
  <si>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</si>
  <si>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</si>
  <si>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</si>
  <si>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</si>
  <si>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</si>
  <si>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</si>
  <si>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</si>
  <si>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</si>
  <si>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</si>
  <si>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</si>
  <si>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</si>
  <si>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</si>
  <si>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</si>
  <si>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</si>
  <si>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</si>
  <si>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</si>
  <si>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</si>
  <si>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</si>
  <si>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</si>
  <si>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</si>
  <si>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</si>
  <si>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</si>
  <si>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</si>
  <si>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</si>
  <si>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</si>
  <si>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</si>
  <si>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</si>
  <si>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</si>
  <si>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</si>
  <si>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</si>
  <si>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</si>
  <si>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</si>
  <si>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</si>
  <si>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</si>
  <si>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</si>
  <si>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</si>
  <si>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</si>
  <si>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</si>
  <si>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</si>
  <si>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</si>
  <si>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</si>
  <si>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</si>
  <si>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</si>
  <si>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</si>
  <si>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</si>
  <si>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</si>
  <si>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</si>
  <si>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</si>
  <si>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</si>
  <si>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</si>
  <si>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</si>
  <si>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</si>
  <si>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</si>
  <si>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</si>
  <si>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</si>
  <si>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</si>
  <si>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</si>
  <si>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</si>
  <si>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</si>
  <si>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</si>
  <si>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</si>
  <si>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</si>
  <si>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</si>
  <si>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</si>
  <si>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</si>
  <si>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</si>
  <si>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</si>
  <si>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</si>
  <si>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</si>
  <si>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</si>
  <si>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</si>
  <si>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</si>
  <si>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</si>
  <si>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</si>
  <si>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</si>
  <si>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</si>
  <si>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</si>
  <si>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</si>
  <si>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</si>
  <si>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</si>
  <si>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</si>
  <si>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</si>
  <si>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</si>
  <si>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</si>
  <si>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</si>
  <si>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</si>
  <si>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</si>
  <si>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</si>
  <si>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</si>
  <si>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</si>
  <si>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</si>
  <si>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</si>
  <si>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</si>
  <si>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</si>
  <si>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</si>
  <si>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</si>
  <si>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</si>
  <si>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</si>
  <si>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</si>
  <si>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</si>
  <si>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</si>
  <si>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</si>
  <si>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</si>
  <si>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</si>
  <si>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</si>
  <si>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</si>
  <si>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</si>
  <si>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</si>
  <si>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</si>
  <si>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</si>
  <si>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</si>
  <si>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</si>
  <si>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</si>
  <si>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</si>
  <si>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</si>
  <si>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</si>
  <si>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</si>
  <si>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</si>
  <si>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</si>
  <si>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</si>
  <si>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</si>
  <si>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</si>
  <si>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</si>
  <si>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</si>
  <si>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</si>
  <si>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</si>
  <si>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</si>
  <si>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</si>
  <si>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</si>
  <si>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</si>
  <si>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</si>
  <si>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</si>
  <si>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</si>
  <si>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</si>
  <si>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</si>
  <si>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</si>
  <si>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</si>
  <si>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</si>
  <si>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</si>
  <si>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</si>
  <si>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</si>
  <si>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</si>
  <si>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</si>
  <si>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</si>
  <si>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</si>
  <si>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</si>
  <si>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</si>
  <si>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</si>
  <si>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</si>
  <si>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</si>
  <si>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</si>
  <si>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</si>
  <si>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</si>
  <si>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</si>
  <si>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</si>
  <si>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</si>
  <si>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</si>
  <si>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</si>
  <si>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</si>
  <si>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</si>
  <si>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</si>
  <si>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</si>
  <si>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</si>
  <si>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</si>
  <si>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</si>
  <si>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</si>
  <si>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</si>
  <si>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</si>
  <si>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</si>
  <si>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</si>
  <si>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</si>
  <si>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</si>
  <si>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</si>
  <si>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</si>
  <si>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</si>
  <si>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</si>
  <si>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</si>
  <si>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</si>
  <si>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</si>
  <si>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</si>
  <si>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</si>
  <si>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</si>
  <si>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</si>
  <si>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</si>
  <si>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</si>
  <si>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</si>
  <si>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</si>
  <si>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</si>
  <si>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</si>
  <si>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</si>
  <si>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</si>
  <si>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</si>
  <si>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</si>
  <si>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</si>
  <si>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</si>
  <si>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</si>
  <si>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</si>
  <si>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</si>
  <si>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</si>
  <si>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</si>
  <si>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</si>
  <si>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</si>
  <si>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</si>
  <si>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</si>
  <si>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</si>
  <si>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</si>
  <si>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</si>
  <si>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</si>
  <si>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</si>
  <si>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</si>
  <si>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</si>
  <si>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</si>
  <si>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</si>
  <si>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</si>
  <si>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</si>
  <si>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</si>
  <si>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</si>
  <si>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</si>
  <si>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</si>
  <si>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</si>
  <si>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</si>
  <si>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</si>
  <si>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</si>
  <si>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</si>
  <si>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</si>
  <si>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</si>
  <si>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</si>
  <si>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</si>
  <si>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</si>
  <si>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</si>
  <si>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</si>
  <si>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</si>
  <si>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</si>
  <si>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</si>
  <si>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</si>
  <si>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</si>
  <si>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</si>
  <si>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</si>
  <si>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</si>
  <si>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</si>
  <si>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</si>
  <si>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</si>
  <si>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</si>
  <si>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</si>
  <si>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</si>
  <si>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</si>
  <si>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</si>
  <si>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</si>
  <si>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</si>
  <si>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</si>
  <si>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</si>
  <si>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</si>
  <si>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</si>
  <si>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</si>
  <si>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</si>
  <si>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</si>
  <si>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</si>
  <si>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</si>
  <si>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</si>
  <si>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</si>
  <si>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</si>
  <si>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</si>
  <si>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</si>
  <si>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</si>
  <si>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</si>
  <si>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</si>
  <si>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</si>
  <si>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</si>
  <si>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</si>
  <si>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</si>
  <si>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</si>
  <si>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</si>
  <si>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</si>
  <si>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</si>
  <si>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</si>
  <si>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</si>
  <si>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</si>
  <si>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</si>
  <si>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</si>
  <si>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</si>
  <si>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</si>
  <si>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</si>
  <si>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</si>
  <si>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</si>
  <si>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</si>
  <si>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</si>
  <si>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</si>
  <si>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</si>
  <si>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</si>
  <si>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</si>
  <si>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</si>
  <si>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</si>
  <si>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</si>
  <si>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</si>
  <si>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</si>
  <si>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</si>
  <si>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</si>
  <si>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</si>
  <si>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</si>
  <si>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</si>
  <si>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</si>
  <si>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</si>
  <si>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</si>
  <si>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</si>
  <si>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</si>
  <si>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</si>
  <si>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</si>
  <si>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</si>
  <si>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</si>
  <si>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</si>
  <si>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</si>
  <si>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</si>
  <si>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</si>
  <si>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</si>
  <si>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</si>
  <si>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</si>
  <si>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</si>
  <si>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</si>
  <si>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</si>
  <si>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</si>
  <si>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</si>
  <si>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</si>
  <si>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</si>
  <si>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</si>
  <si>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</si>
  <si>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</si>
  <si>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</si>
  <si>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</si>
  <si>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</si>
  <si>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</si>
  <si>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</si>
  <si>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</si>
  <si>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</si>
  <si>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</si>
  <si>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</si>
  <si>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</si>
  <si>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</si>
  <si>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</si>
  <si>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</si>
  <si>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</si>
  <si>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</si>
  <si>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</si>
  <si>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</si>
  <si>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</si>
  <si>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</si>
  <si>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</si>
  <si>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</si>
  <si>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</si>
  <si>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</si>
  <si>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</si>
  <si>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</si>
  <si>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</si>
  <si>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</si>
  <si>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</si>
  <si>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</si>
  <si>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</si>
  <si>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</si>
  <si>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</si>
  <si>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</si>
  <si>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</si>
  <si>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</si>
  <si>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</si>
  <si>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</si>
  <si>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</si>
  <si>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</si>
  <si>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</si>
  <si>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</si>
  <si>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</si>
  <si>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</si>
  <si>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</si>
  <si>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</si>
  <si>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</si>
  <si>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</si>
  <si>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</si>
  <si>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</si>
  <si>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</si>
  <si>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</si>
  <si>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</si>
  <si>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</si>
  <si>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</si>
  <si>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</si>
  <si>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</si>
  <si>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</si>
  <si>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</si>
  <si>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</si>
  <si>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</si>
  <si>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</si>
  <si>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</si>
  <si>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</si>
  <si>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</si>
  <si>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</si>
  <si>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</si>
  <si>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</si>
  <si>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</si>
  <si>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</si>
  <si>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</si>
  <si>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</si>
  <si>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</si>
  <si>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</si>
  <si>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</si>
  <si>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</si>
  <si>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</si>
  <si>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</si>
  <si>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</si>
  <si>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</si>
  <si>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</si>
  <si>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</si>
  <si>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</si>
  <si>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</si>
  <si>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</si>
  <si>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</si>
  <si>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</si>
  <si>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</si>
  <si>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</si>
  <si>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</si>
  <si>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</si>
  <si>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</si>
  <si>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</si>
  <si>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</si>
  <si>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</si>
  <si>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</si>
  <si>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</si>
  <si>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</si>
  <si>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</si>
  <si>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</si>
  <si>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</si>
  <si>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</si>
  <si>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</si>
  <si>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</si>
  <si>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</si>
  <si>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</si>
  <si>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</si>
  <si>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</si>
  <si>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</si>
  <si>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</si>
  <si>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</si>
  <si>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</si>
  <si>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</si>
  <si>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</si>
  <si>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</si>
  <si>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</si>
  <si>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</si>
  <si>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</si>
  <si>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</si>
  <si>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</si>
  <si>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</si>
  <si>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</si>
  <si>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</si>
  <si>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</si>
  <si>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</si>
  <si>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</si>
  <si>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</si>
  <si>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</si>
  <si>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</si>
  <si>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</si>
  <si>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</si>
  <si>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</si>
  <si>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</si>
  <si>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</si>
  <si>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</si>
  <si>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</si>
  <si>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</si>
  <si>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</si>
  <si>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</si>
  <si>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</si>
  <si>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</si>
  <si>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</si>
  <si>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</si>
  <si>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</si>
  <si>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</si>
  <si>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</si>
  <si>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</si>
  <si>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</si>
  <si>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</si>
  <si>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</si>
  <si>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</si>
  <si>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</si>
  <si>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</si>
  <si>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</si>
  <si>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</si>
  <si>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</si>
  <si>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</si>
  <si>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</si>
  <si>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</si>
  <si>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</si>
  <si>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</si>
  <si>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</si>
  <si>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</si>
  <si>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</si>
  <si>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</si>
  <si>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</si>
  <si>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</si>
  <si>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</si>
  <si>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</si>
  <si>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</si>
  <si>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</si>
  <si>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</si>
  <si>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</si>
  <si>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</si>
  <si>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</si>
  <si>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</si>
  <si>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</si>
  <si>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</si>
  <si>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</si>
  <si>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</si>
  <si>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</si>
  <si>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</si>
  <si>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</si>
  <si>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</si>
  <si>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</si>
  <si>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</si>
  <si>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</si>
  <si>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</si>
  <si>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</si>
  <si>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</si>
  <si>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</si>
  <si>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</si>
  <si>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</si>
  <si>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</si>
  <si>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</si>
  <si>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</si>
  <si>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</si>
  <si>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</si>
  <si>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</si>
  <si>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</si>
  <si>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</si>
  <si>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</si>
  <si>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</si>
  <si>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</si>
  <si>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</si>
  <si>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</si>
  <si>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</si>
  <si>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</si>
  <si>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</si>
  <si>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</si>
  <si>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</si>
  <si>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</si>
  <si>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</si>
  <si>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</si>
  <si>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</si>
  <si>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</si>
  <si>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</si>
  <si>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</si>
  <si>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</si>
  <si>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</si>
  <si>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</si>
  <si>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</si>
  <si>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</si>
  <si>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</si>
  <si>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</si>
  <si>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</si>
  <si>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</si>
  <si>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</si>
  <si>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</si>
  <si>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</si>
  <si>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</si>
  <si>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</si>
  <si>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</si>
  <si>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</si>
  <si>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</si>
  <si>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</si>
  <si>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</si>
  <si>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</si>
  <si>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</si>
  <si>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</si>
  <si>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</si>
  <si>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</si>
  <si>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</si>
  <si>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</si>
  <si>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</si>
  <si>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</si>
  <si>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</si>
  <si>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</si>
  <si>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</si>
  <si>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</si>
  <si>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</si>
  <si>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</si>
  <si>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</si>
  <si>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</si>
  <si>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</si>
  <si>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</si>
  <si>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</si>
  <si>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</si>
  <si>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</si>
  <si>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</si>
  <si>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</si>
  <si>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</si>
  <si>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</si>
  <si>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</si>
  <si>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</si>
  <si>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</si>
  <si>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</si>
  <si>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</si>
  <si>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</si>
  <si>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</si>
  <si>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</si>
  <si>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</si>
  <si>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</si>
  <si>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</si>
  <si>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</si>
  <si>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</si>
  <si>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</si>
  <si>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</si>
  <si>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</si>
  <si>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</si>
  <si>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</si>
  <si>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</si>
  <si>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</si>
  <si>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</si>
  <si>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</si>
  <si>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</si>
  <si>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</si>
  <si>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</si>
  <si>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</si>
  <si>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</si>
  <si>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</si>
  <si>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</si>
  <si>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</si>
  <si>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</si>
  <si>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</si>
  <si>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</si>
  <si>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</si>
  <si>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</si>
  <si>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</si>
  <si>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</si>
  <si>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</si>
  <si>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</si>
  <si>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</si>
  <si>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</si>
  <si>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</si>
  <si>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</si>
  <si>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</si>
  <si>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</si>
  <si>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</si>
  <si>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</si>
  <si>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</si>
  <si>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</si>
  <si>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</si>
  <si>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</si>
  <si>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</si>
  <si>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</si>
  <si>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</si>
  <si>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</si>
  <si>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</si>
  <si>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</si>
  <si>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</si>
  <si>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</si>
  <si>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</si>
  <si>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</si>
  <si>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</si>
  <si>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</si>
  <si>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</si>
  <si>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</si>
  <si>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</si>
  <si>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</si>
  <si>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</si>
  <si>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</si>
  <si>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</si>
  <si>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</si>
  <si>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</si>
  <si>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</si>
  <si>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</si>
  <si>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</si>
  <si>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</si>
  <si>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</si>
  <si>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</si>
  <si>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</si>
  <si>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</si>
  <si>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</si>
  <si>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</si>
  <si>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</si>
  <si>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</si>
  <si>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</si>
  <si>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</si>
  <si>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</si>
  <si>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</si>
  <si>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</si>
  <si>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</si>
  <si>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</si>
  <si>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</si>
  <si>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</si>
  <si>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</si>
  <si>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</si>
  <si>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</si>
  <si>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</si>
  <si>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</si>
  <si>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</si>
  <si>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</si>
  <si>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</si>
  <si>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</si>
  <si>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</si>
  <si>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</si>
  <si>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</si>
  <si>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</si>
  <si>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</si>
  <si>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</si>
  <si>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</si>
  <si>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</si>
  <si>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</si>
  <si>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</si>
  <si>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</si>
  <si>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</si>
  <si>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</si>
  <si>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</si>
  <si>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</si>
  <si>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</si>
  <si>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</si>
  <si>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</si>
  <si>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</si>
  <si>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</si>
  <si>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</si>
  <si>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</si>
  <si>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</si>
  <si>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</si>
  <si>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</si>
  <si>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</si>
  <si>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</si>
  <si>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</si>
  <si>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</si>
  <si>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</si>
  <si>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</si>
  <si>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</si>
  <si>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</si>
  <si>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</si>
  <si>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</si>
  <si>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</si>
  <si>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</si>
  <si>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</si>
  <si>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</si>
  <si>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</si>
  <si>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</si>
  <si>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</si>
  <si>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</si>
  <si>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</si>
  <si>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</si>
  <si>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</si>
  <si>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</si>
  <si>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</si>
  <si>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</si>
  <si>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</si>
  <si>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</si>
  <si>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</si>
  <si>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</si>
  <si>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</si>
  <si>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</si>
  <si>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</si>
  <si>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</si>
  <si>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</si>
  <si>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</si>
  <si>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</si>
  <si>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</si>
  <si>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</si>
  <si>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</si>
  <si>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</si>
  <si>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</si>
  <si>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</si>
  <si>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</si>
  <si>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</si>
  <si>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</si>
  <si>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</si>
  <si>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</si>
  <si>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</si>
  <si>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</si>
  <si>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</si>
  <si>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</si>
  <si>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</si>
  <si>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</si>
  <si>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</si>
  <si>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</si>
  <si>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</si>
  <si>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</si>
  <si>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</si>
  <si>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</si>
  <si>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</si>
  <si>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</si>
  <si>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</si>
  <si>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</si>
  <si>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</si>
  <si>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</si>
  <si>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</si>
  <si>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</si>
  <si>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</si>
  <si>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</si>
  <si>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</si>
  <si>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</si>
  <si>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</si>
  <si>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</si>
  <si>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</si>
  <si>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</si>
  <si>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</si>
  <si>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</si>
  <si>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</si>
  <si>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</si>
  <si>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</si>
  <si>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</si>
  <si>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</si>
  <si>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</si>
  <si>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</si>
  <si>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</si>
  <si>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</si>
  <si>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</si>
  <si>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</si>
  <si>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</si>
  <si>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</si>
  <si>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</si>
  <si>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</si>
  <si>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</si>
  <si>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</si>
  <si>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</si>
  <si>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</si>
  <si>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</si>
  <si>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</si>
  <si>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</si>
  <si>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</si>
  <si>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</si>
  <si>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</si>
  <si>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</si>
  <si>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</si>
  <si>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</si>
  <si>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</si>
  <si>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</si>
  <si>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</si>
  <si>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</si>
  <si>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</si>
  <si>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</si>
  <si>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</si>
  <si>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</si>
  <si>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</si>
  <si>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</si>
  <si>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</si>
  <si>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</si>
  <si>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</si>
  <si>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</si>
  <si>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</si>
  <si>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</si>
  <si>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</si>
  <si>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</si>
  <si>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</si>
  <si>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</si>
  <si>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</si>
  <si>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</si>
  <si>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</si>
  <si>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</si>
  <si>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</si>
  <si>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</si>
  <si>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</si>
  <si>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</si>
  <si>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</si>
  <si>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</si>
  <si>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</si>
  <si>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</si>
  <si>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</si>
  <si>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</si>
  <si>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</si>
  <si>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</si>
  <si>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</si>
  <si>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</si>
  <si>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</si>
  <si>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</si>
  <si>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</si>
  <si>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</si>
  <si>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</si>
  <si>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</si>
  <si>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</si>
  <si>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</si>
  <si>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</si>
  <si>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</si>
  <si>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</si>
  <si>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</si>
  <si>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</si>
  <si>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</si>
  <si>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</si>
  <si>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</si>
  <si>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</si>
  <si>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</si>
  <si>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</si>
  <si>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</si>
  <si>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</si>
  <si>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</si>
  <si>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</si>
  <si>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</si>
  <si>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</si>
  <si>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</si>
  <si>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</si>
  <si>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</si>
  <si>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</si>
  <si>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</si>
  <si>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</si>
  <si>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</si>
  <si>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</si>
  <si>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</si>
  <si>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</si>
  <si>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</si>
  <si>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</si>
  <si>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</si>
  <si>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</si>
  <si>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</si>
  <si>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</si>
  <si>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</si>
  <si>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</si>
  <si>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</si>
  <si>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</si>
  <si>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</si>
  <si>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</si>
  <si>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</si>
  <si>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</si>
  <si>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</si>
  <si>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</si>
  <si>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</si>
  <si>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</si>
  <si>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</si>
  <si>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</si>
  <si>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</si>
  <si>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</si>
  <si>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</si>
  <si>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</si>
  <si>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</si>
  <si>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</si>
  <si>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</si>
  <si>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</si>
  <si>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</si>
  <si>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</si>
  <si>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</si>
  <si>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</si>
  <si>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</si>
  <si>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</si>
  <si>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</si>
  <si>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</si>
  <si>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</si>
  <si>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</si>
  <si>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</si>
  <si>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</si>
  <si>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</si>
  <si>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</si>
  <si>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</si>
  <si>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</si>
  <si>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</si>
  <si>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</si>
  <si>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</si>
  <si>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</si>
  <si>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</si>
  <si>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</si>
  <si>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</si>
  <si>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</si>
  <si>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</si>
  <si>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</si>
  <si>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</si>
  <si>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</si>
  <si>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</si>
  <si>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</si>
  <si>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</si>
  <si>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</si>
  <si>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</si>
  <si>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</si>
  <si>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</si>
  <si>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</si>
  <si>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</si>
  <si>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</si>
  <si>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</si>
  <si>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</si>
  <si>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</si>
  <si>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</si>
  <si>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</si>
  <si>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</si>
  <si>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</si>
  <si>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</si>
  <si>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</si>
  <si>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</si>
  <si>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</si>
  <si>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</si>
  <si>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</si>
  <si>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</si>
  <si>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</si>
  <si>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</si>
  <si>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</si>
  <si>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</si>
  <si>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</si>
  <si>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</si>
  <si>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</si>
  <si>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</si>
  <si>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</si>
  <si>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</si>
  <si>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</si>
  <si>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</si>
  <si>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</si>
  <si>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</si>
  <si>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</si>
  <si>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</si>
  <si>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</si>
  <si>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</si>
  <si>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</si>
  <si>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</si>
  <si>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</si>
  <si>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</si>
  <si>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</si>
  <si>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</si>
  <si>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</si>
  <si>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</si>
  <si>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</si>
  <si>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</si>
  <si>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</si>
  <si>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</si>
  <si>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</si>
  <si>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</si>
  <si>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</si>
  <si>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</si>
  <si>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</si>
  <si>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</si>
  <si>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</si>
  <si>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</si>
  <si>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</si>
  <si>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</si>
  <si>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</si>
  <si>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</si>
  <si>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</si>
  <si>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</si>
  <si>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</si>
  <si>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</si>
  <si>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</si>
  <si>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</si>
  <si>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</si>
  <si>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</si>
  <si>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</si>
  <si>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</si>
  <si>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</si>
  <si>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</si>
  <si>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</si>
  <si>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</si>
  <si>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</si>
  <si>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</si>
  <si>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</si>
  <si>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</si>
  <si>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</si>
  <si>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</si>
  <si>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</si>
  <si>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</si>
  <si>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</si>
  <si>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</si>
  <si>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</si>
  <si>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</si>
  <si>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</si>
  <si>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</si>
  <si>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</si>
  <si>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</si>
  <si>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</si>
  <si>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</si>
  <si>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</si>
  <si>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</si>
  <si>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</si>
  <si>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</si>
  <si>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</si>
  <si>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</si>
  <si>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</si>
  <si>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</si>
  <si>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</si>
  <si>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</si>
  <si>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</si>
  <si>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</si>
  <si>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</si>
  <si>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</si>
  <si>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</si>
  <si>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</si>
  <si>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</si>
  <si>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</si>
  <si>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</si>
  <si>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</si>
  <si>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</si>
  <si>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</si>
  <si>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</si>
  <si>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</si>
  <si>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</si>
  <si>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</si>
  <si>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</si>
  <si>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</si>
  <si>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</si>
  <si>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</si>
  <si>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</si>
  <si>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</si>
  <si>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</si>
  <si>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</si>
  <si>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</si>
  <si>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</si>
  <si>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</si>
  <si>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</si>
  <si>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</si>
  <si>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</si>
  <si>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</si>
  <si>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</si>
  <si>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</si>
  <si>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</si>
  <si>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</si>
  <si>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</si>
  <si>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</si>
  <si>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</si>
  <si>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</si>
  <si>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</si>
  <si>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</si>
  <si>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</si>
  <si>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</si>
  <si>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</si>
  <si>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</si>
  <si>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</si>
  <si>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</si>
  <si>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</si>
  <si>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</si>
  <si>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</si>
  <si>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</si>
  <si>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</si>
  <si>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</si>
  <si>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</si>
  <si>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</si>
  <si>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</si>
  <si>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</si>
  <si>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</si>
  <si>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</si>
  <si>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</si>
  <si>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</si>
  <si>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</si>
  <si>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</si>
  <si>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</si>
  <si>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</si>
  <si>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</si>
  <si>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</si>
  <si>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</si>
  <si>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</si>
  <si>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</si>
  <si>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</si>
  <si>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</si>
  <si>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</si>
  <si>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</si>
  <si>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</si>
  <si>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</si>
  <si>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</si>
  <si>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</si>
  <si>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</si>
  <si>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</si>
  <si>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</si>
  <si>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</si>
  <si>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</si>
  <si>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</si>
  <si>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</si>
  <si>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</si>
  <si>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</si>
  <si>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</si>
  <si>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</si>
  <si>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</si>
  <si>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</si>
  <si>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</si>
  <si>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</si>
  <si>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</si>
  <si>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</si>
  <si>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</si>
  <si>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</si>
  <si>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</si>
  <si>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</si>
  <si>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</si>
  <si>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</si>
  <si>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</si>
  <si>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</si>
  <si>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</si>
  <si>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</si>
  <si>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</si>
  <si>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</si>
  <si>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</si>
  <si>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</si>
  <si>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</si>
  <si>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</si>
  <si>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</si>
  <si>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</si>
  <si>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</si>
  <si>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</si>
  <si>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</si>
  <si>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</si>
  <si>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</si>
  <si>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</si>
  <si>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</si>
  <si>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</si>
  <si>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</si>
  <si>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</si>
  <si>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</si>
  <si>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</si>
  <si>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</si>
  <si>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</si>
  <si>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</si>
  <si>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</si>
  <si>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</si>
  <si>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</si>
  <si>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</si>
  <si>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</si>
  <si>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</si>
  <si>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</si>
  <si>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</si>
  <si>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</si>
  <si>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</si>
  <si>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</si>
  <si>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</si>
  <si>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</si>
  <si>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</si>
  <si>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</si>
  <si>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</si>
  <si>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</si>
  <si>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</si>
  <si>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</si>
  <si>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</si>
  <si>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</si>
  <si>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</si>
  <si>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</si>
  <si>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</si>
  <si>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</si>
  <si>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</si>
  <si>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</si>
  <si>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</si>
  <si>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</si>
  <si>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</si>
  <si>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</si>
  <si>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</si>
  <si>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</si>
  <si>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</si>
  <si>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</si>
  <si>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</si>
  <si>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</si>
  <si>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</si>
  <si>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</si>
  <si>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</si>
  <si>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</si>
  <si>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</si>
  <si>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</si>
  <si>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</si>
  <si>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</si>
  <si>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</si>
  <si>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</si>
  <si>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</si>
  <si>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</si>
  <si>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</si>
  <si>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</si>
  <si>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</si>
  <si>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</si>
  <si>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</si>
  <si>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</si>
  <si>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</si>
  <si>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</si>
  <si>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</si>
  <si>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</si>
  <si>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</si>
  <si>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</si>
  <si>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</si>
  <si>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</si>
  <si>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</si>
  <si>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</si>
  <si>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</si>
  <si>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</si>
  <si>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</si>
  <si>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</si>
  <si>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</si>
  <si>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</si>
  <si>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</si>
  <si>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</si>
  <si>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</si>
  <si>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</si>
  <si>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</si>
  <si>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</si>
  <si>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</si>
  <si>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</si>
  <si>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</si>
  <si>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</si>
  <si>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</si>
  <si>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</si>
  <si>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</si>
  <si>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</si>
  <si>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</si>
  <si>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</si>
  <si>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</si>
  <si>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</si>
  <si>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</si>
  <si>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</si>
  <si>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</si>
  <si>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</si>
  <si>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</si>
  <si>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</si>
  <si>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</si>
  <si>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</si>
  <si>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</si>
  <si>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</si>
  <si>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</si>
  <si>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</si>
  <si>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</si>
  <si>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</si>
  <si>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</si>
  <si>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</si>
  <si>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</si>
  <si>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</si>
  <si>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</si>
  <si>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</si>
  <si>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</si>
  <si>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</si>
  <si>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</si>
  <si>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</si>
  <si>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</si>
  <si>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</si>
  <si>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</si>
  <si>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</si>
  <si>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</si>
  <si>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</si>
  <si>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</si>
  <si>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</si>
  <si>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</si>
  <si>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</si>
  <si>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</si>
  <si>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</si>
  <si>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</si>
  <si>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</si>
  <si>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</si>
  <si>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</si>
  <si>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</si>
  <si>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</si>
  <si>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</si>
  <si>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</si>
  <si>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</si>
  <si>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</si>
  <si>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</si>
  <si>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</si>
  <si>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</si>
  <si>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</si>
  <si>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</si>
  <si>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</si>
  <si>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</si>
  <si>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</si>
  <si>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</si>
  <si>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</si>
  <si>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</si>
  <si>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</si>
  <si>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</si>
  <si>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</si>
  <si>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</si>
  <si>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</si>
  <si>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</si>
  <si>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</si>
  <si>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</si>
  <si>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</si>
  <si>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</si>
  <si>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</si>
  <si>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</si>
  <si>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</si>
  <si>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</si>
  <si>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</si>
  <si>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</si>
  <si>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</si>
  <si>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</si>
  <si>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</si>
  <si>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</si>
  <si>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</si>
  <si>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</si>
  <si>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</si>
  <si>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</si>
  <si>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</si>
  <si>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</si>
  <si>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</si>
  <si>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</si>
  <si>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</si>
  <si>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</si>
  <si>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</si>
  <si>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</si>
  <si>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</si>
  <si>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</si>
  <si>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</si>
  <si>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</si>
  <si>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</si>
  <si>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</si>
  <si>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</si>
  <si>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</si>
  <si>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</si>
  <si>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</si>
  <si>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</si>
  <si>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</si>
  <si>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</si>
  <si>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</si>
  <si>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</si>
  <si>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</si>
  <si>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</si>
  <si>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</si>
  <si>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</si>
  <si>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</si>
  <si>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</si>
  <si>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</si>
  <si>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</si>
  <si>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</si>
  <si>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</si>
  <si>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</si>
  <si>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</si>
  <si>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</si>
  <si>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</si>
  <si>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</si>
  <si>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</si>
  <si>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</si>
  <si>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</si>
  <si>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</si>
  <si>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</si>
  <si>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</si>
  <si>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</si>
  <si>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</si>
  <si>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</si>
  <si>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</si>
  <si>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</si>
  <si>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</si>
  <si>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</si>
  <si>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</si>
  <si>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</si>
  <si>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</si>
  <si>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</si>
  <si>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</si>
  <si>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</si>
  <si>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</si>
  <si>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</si>
  <si>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</si>
  <si>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</si>
  <si>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</si>
  <si>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</si>
  <si>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</si>
  <si>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</si>
  <si>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</si>
  <si>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</si>
  <si>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</si>
  <si>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</si>
  <si>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</si>
  <si>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</si>
  <si>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</si>
  <si>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</si>
  <si>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</si>
  <si>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</si>
  <si>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</si>
  <si>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</si>
  <si>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</si>
  <si>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</si>
  <si>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</si>
  <si>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</si>
  <si>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</si>
  <si>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</si>
  <si>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</si>
  <si>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</si>
  <si>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</si>
  <si>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</si>
  <si>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</si>
  <si>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</si>
  <si>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</si>
  <si>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</si>
  <si>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</si>
  <si>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</si>
  <si>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</si>
  <si>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</si>
  <si>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</si>
  <si>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</si>
  <si>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</si>
  <si>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</si>
  <si>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</si>
  <si>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</si>
  <si>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</si>
  <si>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</si>
  <si>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</si>
  <si>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</si>
  <si>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</si>
  <si>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</si>
  <si>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</si>
  <si>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</si>
  <si>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</si>
  <si>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</si>
  <si>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</si>
  <si>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</si>
  <si>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</si>
  <si>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</si>
  <si>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</si>
  <si>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</si>
  <si>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</si>
  <si>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</si>
  <si>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</si>
  <si>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</si>
  <si>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</si>
  <si>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</si>
  <si>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</si>
  <si>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</si>
  <si>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</si>
  <si>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</si>
  <si>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</si>
  <si>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</si>
  <si>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</si>
  <si>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</si>
  <si>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</si>
  <si>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</si>
  <si>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</si>
  <si>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</si>
  <si>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</si>
  <si>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</si>
  <si>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</si>
  <si>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</si>
  <si>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</si>
  <si>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</si>
  <si>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</si>
  <si>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</si>
  <si>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</si>
  <si>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</si>
  <si>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</si>
  <si>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</si>
  <si>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</si>
  <si>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</si>
  <si>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</si>
  <si>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</si>
  <si>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</si>
  <si>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</si>
  <si>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</si>
  <si>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</si>
  <si>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</si>
  <si>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</si>
  <si>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</si>
  <si>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</si>
  <si>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</si>
  <si>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</si>
  <si>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</si>
  <si>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</si>
  <si>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</si>
  <si>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</si>
  <si>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</si>
  <si>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</si>
  <si>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</si>
  <si>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</si>
  <si>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</si>
  <si>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</si>
  <si>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</si>
  <si>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</si>
  <si>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</si>
  <si>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</si>
  <si>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</si>
  <si>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</si>
  <si>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</si>
  <si>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</si>
  <si>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</si>
  <si>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</si>
  <si>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</si>
  <si>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</si>
  <si>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</si>
  <si>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</si>
  <si>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</si>
  <si>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</si>
  <si>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</si>
  <si>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</si>
  <si>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</si>
  <si>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</si>
  <si>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</si>
  <si>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</si>
  <si>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</si>
  <si>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</si>
  <si>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</si>
  <si>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</si>
  <si>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</si>
  <si>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</si>
  <si>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</si>
  <si>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</si>
  <si>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</si>
  <si>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</si>
  <si>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</si>
  <si>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</si>
  <si>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</si>
  <si>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</si>
  <si>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</si>
  <si>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</si>
  <si>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</si>
  <si>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</si>
  <si>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</si>
  <si>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</si>
  <si>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</si>
  <si>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</si>
  <si>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</si>
  <si>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</si>
  <si>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</si>
  <si>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</si>
  <si>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</si>
  <si>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</si>
  <si>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</si>
  <si>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</si>
  <si>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</si>
  <si>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</si>
  <si>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</si>
  <si>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</si>
  <si>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</si>
  <si>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</si>
  <si>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</si>
  <si>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</si>
  <si>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</si>
  <si>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</si>
  <si>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</si>
  <si>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</si>
  <si>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</si>
  <si>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</si>
  <si>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</si>
  <si>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</si>
  <si>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</si>
  <si>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</si>
  <si>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</si>
  <si>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</si>
  <si>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</si>
  <si>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</si>
  <si>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</si>
  <si>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</si>
  <si>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</si>
  <si>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</si>
  <si>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</si>
  <si>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</si>
  <si>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</si>
  <si>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</si>
  <si>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</si>
  <si>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</si>
  <si>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</si>
  <si>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</si>
  <si>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</si>
  <si>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</si>
  <si>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</si>
  <si>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</si>
  <si>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</si>
  <si>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</si>
  <si>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</si>
  <si>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</si>
  <si>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</si>
  <si>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</si>
  <si>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</si>
  <si>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</si>
  <si>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</si>
  <si>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</si>
  <si>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</si>
  <si>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</si>
  <si>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</si>
  <si>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</si>
  <si>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</si>
  <si>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</si>
  <si>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</si>
  <si>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</si>
  <si>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</si>
  <si>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</si>
  <si>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</si>
  <si>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</si>
  <si>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</si>
  <si>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</si>
  <si>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</si>
  <si>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</si>
  <si>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</si>
  <si>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</si>
  <si>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</si>
  <si>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</si>
  <si>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</si>
  <si>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</si>
  <si>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</si>
  <si>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</si>
  <si>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</si>
  <si>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</si>
  <si>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</si>
  <si>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</si>
  <si>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</si>
  <si>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</si>
  <si>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</si>
  <si>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</si>
  <si>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</si>
  <si>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</si>
  <si>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</si>
  <si>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</si>
  <si>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</si>
  <si>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</si>
  <si>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</si>
  <si>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</si>
  <si>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</si>
  <si>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</si>
  <si>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</si>
  <si>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</si>
  <si>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</si>
  <si>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</si>
  <si>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</si>
  <si>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</si>
  <si>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</si>
  <si>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</si>
  <si>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</si>
  <si>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</si>
  <si>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</si>
  <si>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</si>
  <si>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</si>
  <si>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</si>
  <si>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</si>
  <si>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</si>
  <si>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</si>
  <si>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</si>
  <si>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</si>
  <si>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</si>
  <si>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</si>
  <si>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</si>
  <si>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</si>
  <si>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</si>
  <si>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</si>
  <si>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</si>
  <si>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</si>
  <si>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</si>
  <si>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</si>
  <si>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</si>
  <si>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</si>
  <si>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</si>
  <si>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</si>
  <si>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</si>
  <si>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</si>
  <si>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</si>
  <si>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</si>
  <si>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</si>
  <si>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</si>
  <si>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</si>
  <si>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</si>
  <si>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</si>
  <si>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</si>
  <si>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</si>
  <si>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</si>
  <si>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</si>
  <si>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</si>
  <si>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</si>
  <si>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</si>
  <si>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</si>
  <si>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</si>
  <si>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</si>
  <si>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</si>
  <si>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</si>
  <si>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</si>
  <si>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</si>
  <si>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</si>
  <si>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</si>
  <si>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</si>
  <si>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</si>
  <si>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</si>
  <si>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</si>
  <si>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</si>
  <si>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</si>
  <si>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</si>
  <si>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</si>
  <si>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</si>
  <si>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</si>
  <si>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</si>
  <si>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</si>
  <si>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</si>
  <si>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</si>
  <si>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</si>
  <si>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</si>
  <si>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</si>
  <si>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</si>
  <si>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</si>
  <si>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</si>
  <si>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</si>
  <si>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</si>
  <si>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</si>
  <si>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</si>
  <si>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</si>
  <si>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</si>
  <si>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</si>
  <si>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</si>
  <si>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</si>
  <si>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</si>
  <si>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</si>
  <si>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</si>
  <si>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</si>
  <si>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</si>
  <si>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</si>
  <si>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</si>
  <si>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</si>
  <si>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</si>
  <si>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</si>
  <si>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</si>
  <si>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</si>
  <si>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</si>
  <si>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</si>
  <si>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</si>
  <si>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</si>
  <si>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</si>
  <si>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</si>
  <si>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</si>
  <si>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</si>
  <si>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</si>
  <si>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</si>
  <si>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</si>
  <si>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</si>
  <si>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</si>
  <si>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</si>
  <si>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</si>
  <si>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</si>
  <si>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</si>
  <si>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</si>
  <si>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</si>
  <si>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</si>
  <si>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</si>
  <si>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</si>
  <si>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</si>
  <si>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</si>
  <si>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</si>
  <si>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</si>
  <si>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</si>
  <si>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</si>
  <si>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</si>
  <si>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</si>
  <si>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</si>
  <si>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</si>
  <si>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</si>
  <si>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</si>
  <si>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</si>
  <si>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</si>
  <si>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</si>
  <si>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</si>
  <si>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</si>
  <si>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</si>
  <si>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</si>
  <si>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</si>
  <si>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</si>
  <si>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</si>
  <si>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</si>
  <si>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</si>
  <si>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</si>
  <si>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</si>
  <si>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</si>
  <si>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</si>
  <si>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</si>
  <si>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</si>
  <si>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</si>
  <si>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</si>
  <si>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</si>
  <si>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</si>
  <si>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</si>
  <si>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</si>
  <si>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</si>
  <si>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</si>
  <si>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</si>
  <si>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</si>
  <si>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</si>
  <si>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</si>
  <si>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</si>
  <si>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</si>
  <si>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</si>
  <si>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</si>
  <si>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</si>
  <si>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</si>
  <si>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</si>
  <si>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</si>
  <si>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</si>
  <si>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</si>
  <si>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</si>
  <si>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</si>
  <si>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</si>
  <si>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</si>
  <si>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</si>
  <si>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</si>
  <si>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</si>
  <si>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</si>
  <si>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</si>
  <si>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</si>
  <si>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</si>
  <si>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</si>
  <si>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</si>
  <si>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</si>
  <si>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</si>
  <si>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</si>
  <si>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</si>
  <si>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</si>
  <si>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</si>
  <si>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</si>
  <si>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</si>
  <si>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</si>
  <si>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</si>
  <si>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</si>
  <si>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</si>
  <si>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</si>
  <si>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</si>
  <si>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</si>
  <si>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</si>
  <si>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</si>
  <si>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</si>
  <si>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</si>
  <si>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</si>
  <si>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</si>
  <si>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</si>
  <si>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</si>
  <si>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</si>
  <si>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</si>
  <si>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</si>
  <si>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</si>
  <si>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</si>
  <si>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</si>
  <si>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</si>
  <si>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</si>
  <si>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</si>
  <si>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</si>
  <si>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</si>
  <si>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</si>
  <si>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</si>
  <si>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</si>
  <si>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</si>
  <si>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</si>
  <si>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</si>
  <si>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</si>
  <si>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</si>
  <si>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</si>
  <si>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</si>
  <si>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</si>
  <si>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</si>
  <si>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</si>
  <si>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</si>
  <si>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</si>
  <si>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</si>
  <si>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</si>
  <si>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</si>
  <si>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</si>
  <si>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</si>
  <si>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</si>
  <si>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</si>
  <si>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</si>
  <si>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</si>
  <si>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</si>
  <si>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</si>
  <si>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</si>
  <si>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</si>
  <si>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</si>
  <si>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</si>
  <si>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</si>
  <si>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</si>
  <si>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</si>
  <si>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</si>
  <si>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</si>
  <si>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</si>
  <si>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</si>
  <si>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</si>
  <si>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</si>
  <si>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</si>
  <si>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</si>
  <si>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</si>
  <si>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</si>
  <si>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</si>
  <si>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</si>
  <si>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</si>
  <si>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</si>
  <si>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</si>
  <si>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</si>
  <si>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</si>
  <si>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</si>
  <si>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</si>
  <si>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</si>
  <si>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</si>
  <si>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</si>
  <si>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</si>
  <si>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</si>
  <si>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</si>
  <si>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</si>
  <si>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</si>
  <si>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</si>
  <si>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</si>
  <si>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</si>
  <si>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</si>
  <si>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</si>
  <si>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</si>
  <si>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</si>
  <si>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</si>
  <si>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</si>
  <si>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</si>
  <si>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</si>
  <si>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</si>
  <si>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</si>
  <si>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</si>
  <si>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</si>
  <si>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</si>
  <si>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</si>
  <si>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</si>
  <si>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</si>
  <si>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</si>
  <si>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</si>
  <si>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</si>
  <si>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</si>
  <si>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</si>
  <si>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</si>
  <si>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</si>
  <si>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</si>
  <si>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</si>
  <si>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</si>
  <si>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</si>
  <si>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</si>
  <si>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</si>
  <si>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</si>
  <si>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</si>
  <si>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</si>
  <si>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</si>
  <si>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</si>
  <si>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</si>
  <si>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</si>
  <si>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</si>
  <si>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</si>
  <si>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</si>
  <si>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</si>
  <si>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</si>
  <si>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</si>
  <si>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</si>
  <si>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</si>
  <si>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</si>
  <si>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</si>
  <si>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</si>
  <si>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</si>
  <si>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</si>
  <si>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</si>
  <si>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</si>
  <si>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</si>
  <si>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</si>
  <si>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</si>
  <si>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</si>
  <si>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</si>
  <si>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</si>
  <si>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</si>
  <si>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</si>
  <si>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</si>
  <si>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</si>
  <si>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</si>
  <si>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</si>
  <si>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</si>
  <si>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</si>
  <si>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</si>
  <si>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</si>
  <si>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</si>
  <si>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</si>
  <si>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</si>
  <si>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</si>
  <si>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</si>
  <si>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</si>
  <si>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</si>
  <si>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</si>
  <si>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</si>
  <si>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</si>
  <si>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</si>
  <si>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</si>
  <si>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</si>
  <si>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</si>
  <si>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</si>
  <si>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</si>
  <si>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</si>
  <si>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</si>
  <si>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</si>
  <si>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</si>
  <si>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</si>
  <si>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</si>
  <si>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</si>
  <si>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</si>
  <si>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</si>
  <si>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</si>
  <si>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</si>
  <si>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</si>
  <si>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</si>
  <si>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</si>
  <si>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</si>
  <si>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</si>
  <si>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</si>
  <si>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</si>
  <si>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</si>
  <si>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</si>
  <si>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</si>
  <si>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</si>
  <si>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</si>
  <si>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</si>
  <si>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</si>
  <si>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</si>
  <si>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</si>
  <si>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</si>
  <si>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</si>
  <si>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</si>
  <si>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</si>
  <si>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</si>
  <si>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</si>
  <si>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</si>
  <si>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</si>
  <si>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</si>
  <si>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</si>
  <si>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</si>
  <si>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</si>
  <si>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</si>
  <si>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</si>
  <si>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</si>
  <si>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</si>
  <si>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</si>
  <si>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</si>
  <si>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</si>
  <si>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</si>
  <si>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</si>
  <si>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</si>
  <si>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</si>
  <si>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</si>
  <si>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</si>
  <si>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</si>
  <si>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</si>
  <si>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</si>
  <si>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</si>
  <si>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</si>
  <si>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</si>
  <si>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</si>
  <si>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</si>
  <si>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</si>
  <si>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</si>
  <si>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</si>
  <si>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</si>
  <si>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</si>
  <si>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</si>
  <si>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</si>
  <si>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</si>
  <si>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</si>
  <si>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</si>
  <si>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</si>
  <si>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</si>
  <si>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</si>
  <si>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</si>
  <si>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</si>
  <si>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</si>
  <si>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</si>
  <si>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</si>
  <si>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</si>
  <si>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</si>
  <si>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</si>
  <si>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</si>
  <si>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</si>
  <si>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</si>
  <si>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</si>
  <si>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</si>
  <si>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</si>
  <si>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</si>
  <si>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</si>
  <si>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</si>
  <si>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</si>
  <si>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</si>
  <si>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</si>
  <si>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</si>
  <si>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</si>
  <si>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</si>
  <si>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</si>
  <si>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</si>
  <si>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</si>
  <si>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</si>
  <si>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</si>
  <si>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</si>
  <si>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</si>
  <si>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</si>
  <si>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</si>
  <si>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</si>
  <si>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</si>
  <si>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</si>
  <si>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</si>
  <si>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</si>
  <si>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</si>
  <si>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</si>
  <si>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</si>
  <si>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</si>
  <si>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</si>
  <si>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</si>
  <si>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</si>
  <si>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</si>
  <si>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</si>
  <si>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</si>
  <si>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</si>
  <si>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</si>
  <si>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</si>
  <si>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</si>
  <si>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</si>
  <si>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</si>
  <si>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</si>
  <si>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</si>
  <si>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</si>
  <si>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</si>
  <si>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</si>
  <si>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</si>
  <si>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</si>
  <si>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</si>
  <si>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</si>
  <si>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</si>
  <si>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</si>
  <si>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</si>
  <si>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</si>
  <si>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</si>
  <si>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</si>
  <si>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</si>
  <si>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</si>
  <si>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</si>
  <si>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</si>
  <si>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</si>
  <si>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</si>
  <si>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</si>
  <si>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</si>
  <si>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</si>
  <si>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</si>
  <si>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</si>
  <si>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</si>
  <si>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</si>
  <si>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</si>
  <si>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</si>
  <si>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</si>
  <si>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</si>
  <si>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</si>
  <si>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</si>
  <si>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</si>
  <si>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</si>
  <si>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</si>
  <si>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</si>
  <si>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</si>
  <si>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</si>
  <si>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</si>
  <si>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</si>
  <si>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</si>
  <si>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</si>
  <si>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</si>
  <si>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</si>
  <si>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</si>
  <si>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</si>
  <si>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</si>
  <si>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</si>
  <si>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</si>
  <si>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</si>
  <si>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</si>
  <si>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</si>
  <si>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</si>
  <si>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</si>
  <si>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</si>
  <si>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</si>
  <si>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</si>
  <si>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</si>
  <si>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</si>
  <si>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</si>
  <si>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</si>
  <si>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</si>
  <si>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</si>
  <si>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</si>
  <si>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</si>
  <si>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</si>
  <si>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</si>
  <si>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</si>
  <si>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</si>
  <si>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</si>
  <si>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</si>
  <si>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</si>
  <si>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</si>
  <si>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</si>
  <si>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</si>
  <si>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</si>
  <si>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</si>
  <si>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</si>
  <si>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</si>
  <si>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</si>
  <si>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</si>
  <si>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</si>
  <si>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</si>
  <si>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</si>
  <si>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</si>
  <si>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</si>
  <si>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</si>
  <si>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</si>
  <si>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</si>
  <si>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</si>
  <si>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</si>
  <si>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</si>
  <si>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</si>
  <si>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</si>
  <si>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</si>
  <si>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</si>
  <si>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</si>
  <si>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</si>
  <si>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</si>
  <si>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</si>
  <si>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</si>
  <si>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</si>
  <si>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</si>
  <si>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</si>
  <si>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</si>
  <si>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</si>
  <si>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</si>
  <si>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</si>
  <si>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</si>
  <si>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</si>
  <si>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</si>
  <si>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</si>
  <si>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</si>
  <si>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</si>
  <si>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</si>
  <si>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</si>
  <si>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</si>
  <si>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</si>
  <si>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</si>
  <si>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</si>
  <si>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</si>
  <si>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</si>
  <si>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</si>
  <si>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</si>
  <si>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</si>
  <si>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</si>
  <si>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</si>
  <si>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</si>
  <si>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</si>
  <si>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</si>
  <si>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</si>
  <si>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</si>
  <si>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</si>
  <si>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</si>
  <si>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</si>
  <si>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</si>
  <si>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</si>
  <si>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</si>
  <si>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</si>
  <si>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</si>
  <si>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</si>
  <si>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</si>
  <si>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</si>
  <si>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</si>
  <si>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</si>
  <si>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</si>
  <si>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</si>
  <si>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</si>
  <si>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</si>
  <si>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</si>
  <si>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</si>
  <si>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</si>
  <si>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</si>
  <si>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</si>
  <si>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</si>
  <si>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</si>
  <si>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</si>
  <si>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</si>
  <si>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</si>
  <si>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</si>
  <si>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</si>
  <si>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</si>
  <si>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</si>
  <si>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</si>
  <si>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</si>
  <si>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</si>
  <si>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</si>
  <si>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</si>
  <si>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</si>
  <si>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</si>
  <si>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</si>
  <si>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</si>
  <si>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</si>
  <si>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</si>
  <si>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</si>
  <si>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</si>
  <si>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</si>
  <si>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</si>
  <si>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</si>
  <si>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</si>
  <si>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</si>
  <si>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</si>
  <si>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</si>
  <si>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</si>
  <si>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</si>
  <si>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</si>
  <si>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</si>
  <si>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</si>
  <si>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</si>
  <si>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</si>
  <si>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</si>
  <si>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</si>
  <si>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</si>
  <si>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</si>
  <si>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</si>
  <si>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</si>
  <si>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</si>
  <si>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</si>
  <si>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</si>
  <si>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</si>
  <si>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</si>
  <si>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</si>
  <si>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</si>
  <si>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</si>
  <si>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</si>
  <si>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</si>
  <si>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</si>
  <si>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</si>
  <si>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</si>
  <si>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</si>
  <si>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</si>
  <si>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</si>
  <si>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</si>
  <si>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</si>
  <si>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</si>
  <si>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</si>
  <si>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</si>
  <si>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</si>
  <si>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</si>
  <si>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</si>
  <si>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</si>
  <si>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</si>
  <si>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</si>
  <si>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</si>
  <si>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</si>
  <si>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</si>
  <si>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</si>
  <si>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</si>
  <si>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</si>
  <si>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</si>
  <si>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</si>
  <si>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</si>
  <si>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</si>
  <si>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</si>
  <si>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</si>
  <si>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</si>
  <si>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</si>
  <si>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</si>
  <si>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</si>
  <si>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</si>
  <si>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</si>
  <si>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</si>
  <si>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</si>
  <si>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</si>
  <si>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</si>
  <si>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</si>
  <si>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</si>
  <si>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</si>
  <si>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</si>
  <si>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</si>
  <si>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</si>
  <si>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</si>
  <si>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</si>
  <si>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</si>
  <si>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</si>
  <si>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</si>
  <si>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</si>
  <si>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</si>
  <si>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</si>
  <si>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</si>
  <si>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</si>
  <si>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</si>
  <si>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</si>
  <si>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</si>
  <si>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</si>
  <si>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</si>
  <si>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</si>
  <si>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</si>
  <si>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</si>
  <si>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</si>
  <si>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</si>
  <si>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</si>
  <si>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</si>
  <si>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</si>
  <si>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</si>
  <si>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</si>
  <si>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</si>
  <si>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</si>
  <si>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</si>
  <si>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</si>
  <si>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</si>
  <si>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</si>
  <si>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</si>
  <si>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</si>
  <si>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</si>
  <si>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</si>
  <si>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</si>
  <si>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</si>
  <si>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</si>
  <si>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</si>
  <si>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</si>
  <si>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</si>
  <si>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</si>
  <si>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</si>
  <si>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</si>
  <si>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</si>
  <si>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</si>
  <si>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</si>
  <si>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</si>
  <si>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</si>
  <si>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</si>
  <si>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</si>
  <si>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</si>
  <si>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</si>
  <si>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</si>
  <si>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</si>
  <si>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</si>
  <si>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</si>
  <si>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</si>
  <si>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</si>
  <si>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</si>
  <si>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</si>
  <si>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</si>
  <si>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</si>
  <si>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</si>
  <si>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</si>
  <si>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</si>
  <si>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</si>
  <si>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</si>
  <si>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</si>
  <si>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</si>
  <si>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</si>
  <si>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</si>
  <si>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</si>
  <si>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</si>
  <si>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</si>
  <si>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</si>
  <si>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</si>
  <si>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</si>
  <si>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</si>
  <si>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</si>
  <si>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</si>
  <si>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</si>
  <si>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</si>
  <si>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</si>
  <si>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</si>
  <si>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</si>
  <si>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</si>
  <si>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</si>
  <si>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</si>
  <si>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</si>
  <si>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</si>
  <si>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</si>
  <si>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</si>
  <si>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</si>
  <si>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</si>
  <si>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</si>
  <si>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</si>
  <si>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</si>
  <si>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</si>
  <si>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</si>
  <si>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</si>
  <si>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</si>
  <si>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</si>
  <si>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</si>
  <si>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</si>
  <si>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</si>
  <si>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</si>
  <si>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</si>
  <si>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</si>
  <si>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</si>
  <si>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</si>
  <si>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</si>
  <si>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</si>
  <si>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</si>
  <si>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</si>
  <si>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</si>
  <si>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</si>
  <si>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</si>
  <si>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</si>
  <si>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</si>
  <si>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</si>
  <si>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</si>
  <si>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</si>
  <si>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</si>
  <si>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</si>
  <si>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</si>
  <si>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</si>
  <si>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</si>
  <si>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</si>
  <si>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</si>
  <si>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</si>
  <si>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</si>
  <si>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</si>
  <si>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</si>
  <si>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</si>
  <si>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</si>
  <si>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</si>
  <si>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</si>
  <si>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</si>
  <si>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</si>
  <si>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</si>
  <si>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</si>
  <si>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</si>
  <si>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</si>
  <si>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</si>
  <si>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</si>
  <si>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</si>
  <si>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</si>
  <si>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</si>
  <si>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</si>
  <si>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</si>
  <si>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</si>
  <si>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</si>
  <si>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</si>
  <si>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</si>
  <si>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</si>
  <si>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</si>
  <si>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</si>
  <si>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</si>
  <si>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</si>
  <si>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</si>
  <si>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</si>
  <si>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</si>
  <si>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</si>
  <si>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</si>
  <si>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</si>
  <si>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</si>
  <si>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</si>
  <si>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</si>
  <si>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</si>
  <si>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</si>
  <si>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</si>
  <si>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</si>
  <si>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</si>
  <si>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</si>
  <si>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</si>
  <si>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</si>
  <si>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</si>
  <si>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</si>
  <si>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</si>
  <si>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</si>
  <si>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</si>
  <si>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</si>
  <si>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</si>
  <si>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</si>
  <si>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</si>
  <si>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</si>
  <si>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</si>
  <si>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</si>
  <si>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</si>
  <si>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</si>
  <si>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</si>
  <si>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</si>
  <si>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</si>
  <si>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</si>
  <si>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</si>
  <si>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</si>
  <si>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</si>
  <si>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</si>
  <si>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</si>
  <si>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</si>
  <si>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</si>
  <si>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</si>
  <si>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</si>
  <si>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</si>
  <si>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</si>
  <si>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</si>
  <si>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</si>
  <si>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</si>
  <si>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</si>
  <si>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</si>
  <si>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</si>
  <si>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</si>
  <si>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</si>
  <si>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</si>
  <si>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</si>
  <si>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</si>
  <si>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</si>
  <si>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</si>
  <si>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</si>
  <si>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</si>
  <si>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</si>
  <si>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</si>
  <si>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</si>
  <si>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</si>
  <si>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</si>
  <si>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</si>
  <si>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</si>
  <si>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</si>
  <si>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</si>
  <si>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</si>
  <si>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</si>
  <si>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</si>
  <si>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</si>
  <si>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</si>
  <si>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</si>
  <si>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</si>
  <si>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</si>
  <si>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</si>
  <si>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</si>
  <si>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</si>
  <si>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</si>
  <si>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</si>
  <si>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</si>
  <si>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</si>
  <si>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</si>
  <si>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</si>
  <si>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</si>
  <si>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</si>
  <si>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</si>
  <si>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</si>
  <si>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</si>
  <si>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</si>
  <si>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</si>
  <si>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</si>
  <si>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</si>
  <si>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</si>
  <si>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</si>
  <si>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</si>
  <si>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</si>
  <si>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</si>
  <si>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</si>
  <si>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</si>
  <si>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</si>
  <si>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</si>
  <si>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</si>
  <si>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</si>
  <si>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</si>
  <si>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</si>
  <si>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</si>
  <si>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</si>
  <si>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</si>
  <si>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</si>
  <si>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</si>
  <si>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</si>
  <si>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</si>
  <si>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</si>
  <si>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</si>
  <si>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</si>
  <si>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</si>
  <si>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</si>
  <si>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</si>
  <si>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</si>
  <si>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</si>
  <si>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</si>
  <si>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</si>
  <si>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</si>
  <si>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</si>
  <si>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</si>
  <si>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</si>
  <si>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</si>
  <si>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</si>
  <si>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</si>
  <si>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</si>
  <si>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</si>
  <si>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</si>
  <si>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</si>
  <si>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</si>
  <si>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</si>
  <si>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</si>
  <si>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</si>
  <si>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</si>
  <si>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</si>
  <si>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</si>
  <si>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</si>
  <si>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</si>
  <si>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</si>
  <si>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</si>
  <si>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</si>
  <si>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</si>
  <si>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</si>
  <si>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</si>
  <si>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</si>
  <si>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</si>
  <si>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</si>
  <si>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</si>
  <si>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</si>
  <si>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</si>
  <si>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</si>
  <si>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</si>
  <si>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</si>
  <si>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</si>
  <si>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</si>
  <si>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</si>
  <si>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</si>
  <si>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</si>
  <si>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</si>
  <si>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</si>
  <si>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</si>
  <si>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</si>
  <si>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</si>
  <si>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</si>
  <si>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</si>
  <si>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</si>
  <si>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</si>
  <si>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</si>
  <si>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</si>
  <si>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</si>
  <si>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</si>
  <si>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</si>
  <si>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</si>
  <si>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</si>
  <si>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</si>
  <si>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</si>
  <si>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</si>
  <si>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</si>
  <si>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</si>
  <si>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</si>
  <si>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</si>
  <si>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</si>
  <si>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</si>
  <si>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</si>
  <si>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</si>
  <si>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</si>
  <si>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</si>
  <si>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</si>
  <si>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</si>
  <si>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</si>
  <si>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</si>
  <si>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</si>
  <si>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</si>
  <si>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</si>
  <si>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</si>
  <si>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</si>
  <si>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</si>
  <si>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</si>
  <si>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</si>
  <si>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</si>
  <si>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</si>
  <si>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</si>
  <si>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</si>
  <si>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</si>
  <si>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</si>
  <si>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</si>
  <si>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</si>
  <si>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</si>
  <si>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</si>
  <si>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</si>
  <si>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</si>
  <si>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</si>
  <si>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</si>
  <si>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</si>
  <si>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</si>
  <si>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</si>
  <si>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</si>
  <si>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</si>
  <si>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</si>
  <si>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</si>
  <si>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</si>
  <si>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</si>
  <si>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</si>
  <si>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</si>
  <si>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</si>
  <si>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</si>
  <si>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</si>
  <si>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</si>
  <si>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</si>
  <si>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</si>
  <si>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</si>
  <si>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</si>
  <si>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</si>
  <si>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</si>
  <si>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</si>
  <si>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</si>
  <si>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</si>
  <si>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</si>
  <si>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</si>
  <si>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</si>
  <si>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</si>
  <si>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</si>
  <si>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</si>
  <si>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</si>
  <si>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</si>
  <si>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</si>
  <si>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</si>
  <si>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</si>
  <si>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</si>
  <si>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</si>
  <si>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</si>
  <si>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</si>
  <si>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</si>
  <si>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</si>
  <si>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</si>
  <si>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</si>
  <si>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</si>
  <si>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</si>
  <si>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</si>
  <si>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</si>
  <si>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</si>
  <si>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</si>
  <si>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</si>
  <si>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</si>
  <si>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</si>
  <si>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</si>
  <si>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</si>
  <si>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</si>
  <si>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</si>
  <si>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</si>
  <si>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</si>
  <si>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</si>
  <si>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</si>
  <si>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</si>
  <si>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</si>
  <si>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</si>
  <si>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</si>
  <si>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</si>
  <si>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</si>
  <si>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</si>
  <si>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</si>
  <si>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</si>
  <si>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</si>
  <si>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</si>
  <si>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</si>
  <si>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</si>
  <si>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</si>
  <si>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</si>
  <si>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</si>
  <si>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</si>
  <si>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</si>
  <si>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</si>
  <si>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</si>
  <si>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</si>
  <si>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</si>
  <si>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</si>
  <si>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</si>
  <si>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</si>
  <si>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</si>
  <si>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</si>
  <si>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</si>
  <si>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</si>
  <si>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</si>
  <si>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</si>
  <si>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</si>
  <si>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</si>
  <si>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</si>
  <si>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</si>
  <si>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</si>
  <si>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</si>
  <si>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</si>
  <si>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</si>
  <si>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</si>
  <si>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</si>
  <si>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</si>
  <si>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</si>
  <si>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</si>
  <si>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</si>
  <si>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</si>
  <si>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</si>
  <si>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</si>
  <si>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</si>
  <si>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</si>
  <si>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</si>
  <si>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</si>
  <si>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</si>
  <si>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</si>
  <si>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</si>
  <si>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</si>
  <si>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</si>
  <si>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</si>
  <si>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</si>
  <si>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</si>
  <si>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</si>
  <si>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</si>
  <si>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</si>
  <si>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</si>
  <si>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</si>
  <si>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</si>
  <si>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</si>
  <si>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</si>
  <si>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</si>
  <si>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</si>
  <si>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</si>
  <si>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</si>
  <si>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</si>
  <si>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</si>
  <si>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</si>
  <si>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</si>
  <si>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</si>
  <si>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</si>
  <si>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</si>
  <si>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</si>
  <si>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</si>
  <si>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</si>
  <si>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</si>
  <si>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</si>
  <si>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</si>
  <si>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</si>
  <si>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</si>
  <si>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</si>
  <si>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</si>
  <si>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</si>
  <si>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</si>
  <si>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</si>
  <si>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</si>
  <si>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</si>
  <si>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</si>
  <si>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</si>
  <si>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</si>
  <si>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</si>
  <si>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</si>
  <si>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</si>
  <si>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</si>
  <si>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</si>
  <si>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</si>
  <si>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</si>
  <si>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</si>
  <si>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</si>
  <si>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</si>
  <si>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</si>
  <si>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</si>
  <si>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</si>
  <si>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</si>
  <si>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</si>
  <si>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</si>
  <si>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</si>
  <si>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</si>
  <si>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</si>
  <si>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</si>
  <si>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</si>
  <si>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</si>
  <si>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</si>
  <si>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</si>
  <si>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</si>
  <si>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</si>
  <si>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</si>
  <si>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</si>
  <si>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</si>
  <si>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</si>
  <si>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</si>
  <si>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</si>
  <si>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</si>
  <si>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</si>
  <si>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</si>
  <si>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</si>
  <si>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</si>
  <si>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</si>
  <si>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</si>
  <si>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</si>
  <si>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</si>
  <si>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</si>
  <si>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</si>
  <si>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</si>
  <si>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</si>
  <si>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</si>
  <si>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</si>
  <si>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</si>
  <si>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</si>
  <si>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</si>
  <si>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</si>
  <si>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</si>
  <si>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</si>
  <si>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</si>
  <si>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</si>
  <si>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</si>
  <si>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</si>
  <si>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</si>
  <si>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</si>
  <si>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</si>
  <si>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</si>
  <si>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</si>
  <si>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</si>
  <si>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</si>
  <si>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</si>
  <si>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</si>
  <si>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</si>
  <si>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</si>
  <si>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</si>
  <si>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</si>
  <si>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</si>
  <si>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</si>
  <si>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</si>
  <si>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</si>
  <si>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</si>
  <si>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</si>
  <si>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</si>
  <si>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</si>
  <si>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</si>
  <si>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</si>
  <si>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</si>
  <si>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</si>
  <si>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</si>
  <si>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</si>
  <si>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</si>
  <si>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</si>
  <si>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</si>
  <si>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</si>
  <si>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</si>
  <si>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</si>
  <si>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</si>
  <si>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</si>
  <si>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</si>
  <si>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</si>
  <si>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</si>
  <si>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</si>
  <si>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</si>
  <si>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</si>
  <si>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</si>
  <si>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</si>
  <si>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</si>
  <si>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</si>
  <si>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</si>
  <si>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</si>
  <si>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</si>
  <si>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</si>
  <si>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</si>
  <si>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</si>
  <si>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</si>
  <si>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</si>
  <si>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</si>
  <si>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</si>
  <si>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</si>
  <si>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</si>
  <si>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</si>
  <si>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</si>
  <si>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</si>
  <si>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</si>
  <si>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</si>
  <si>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</si>
  <si>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</si>
  <si>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</si>
  <si>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</si>
  <si>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</si>
  <si>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</si>
  <si>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</si>
  <si>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</si>
  <si>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</si>
  <si>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</si>
  <si>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</si>
  <si>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</si>
  <si>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</si>
  <si>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</si>
  <si>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</si>
  <si>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</si>
  <si>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</si>
  <si>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</si>
  <si>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</si>
  <si>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</si>
  <si>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</si>
  <si>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</si>
  <si>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</si>
  <si>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</si>
  <si>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</si>
  <si>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</si>
  <si>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</si>
  <si>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</si>
  <si>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</si>
  <si>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</si>
  <si>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</si>
  <si>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</si>
  <si>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</si>
  <si>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</si>
  <si>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</si>
  <si>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</si>
  <si>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</si>
  <si>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</si>
  <si>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</si>
  <si>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</si>
  <si>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</si>
  <si>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</si>
  <si>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</si>
  <si>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</si>
  <si>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</si>
  <si>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</si>
  <si>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</si>
  <si>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</si>
  <si>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</si>
  <si>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</si>
  <si>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</si>
  <si>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</si>
  <si>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</si>
  <si>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</si>
  <si>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</si>
  <si>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</si>
  <si>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</si>
  <si>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</si>
  <si>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</si>
  <si>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</si>
  <si>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</si>
  <si>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</si>
  <si>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</si>
  <si>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</si>
  <si>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</si>
  <si>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</si>
  <si>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</si>
  <si>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</si>
  <si>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</si>
  <si>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</si>
  <si>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</si>
  <si>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</si>
  <si>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</si>
  <si>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</si>
  <si>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</si>
  <si>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</si>
  <si>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</si>
  <si>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</si>
  <si>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</si>
  <si>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</si>
  <si>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</si>
  <si>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</si>
  <si>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</si>
  <si>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</si>
  <si>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</si>
  <si>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</si>
  <si>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</si>
  <si>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</si>
  <si>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</si>
  <si>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</si>
  <si>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</si>
  <si>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</si>
  <si>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</si>
  <si>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</si>
  <si>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</si>
  <si>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</si>
  <si>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</si>
  <si>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</si>
  <si>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</si>
  <si>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</si>
  <si>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</si>
  <si>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</si>
  <si>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</si>
  <si>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</si>
  <si>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</si>
  <si>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</si>
  <si>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</si>
  <si>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</si>
  <si>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</si>
  <si>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</si>
  <si>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</si>
  <si>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</si>
  <si>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</si>
  <si>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</si>
  <si>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</si>
  <si>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</si>
  <si>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</si>
  <si>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</si>
  <si>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</si>
  <si>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</si>
  <si>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</si>
  <si>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</si>
  <si>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</si>
  <si>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</si>
  <si>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</si>
  <si>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</si>
  <si>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</si>
  <si>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</si>
  <si>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</si>
  <si>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</si>
  <si>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</si>
  <si>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</si>
  <si>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</si>
  <si>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</si>
  <si>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</si>
  <si>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</si>
  <si>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</si>
  <si>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</si>
  <si>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</si>
  <si>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</si>
  <si>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</si>
  <si>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</si>
  <si>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</si>
  <si>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</si>
  <si>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</si>
  <si>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</si>
  <si>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</si>
  <si>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</si>
  <si>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</si>
  <si>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</si>
  <si>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</si>
  <si>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</si>
  <si>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</si>
  <si>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</si>
  <si>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</si>
  <si>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</si>
  <si>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</si>
  <si>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</si>
  <si>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</si>
  <si>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</si>
  <si>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</si>
  <si>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</si>
  <si>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</si>
  <si>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</si>
  <si>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</si>
  <si>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</si>
  <si>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</si>
  <si>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</si>
  <si>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</si>
  <si>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</si>
  <si>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</si>
  <si>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</si>
  <si>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</si>
  <si>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</si>
  <si>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</si>
  <si>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</si>
  <si>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</si>
  <si>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</si>
  <si>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</si>
  <si>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</si>
  <si>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</si>
  <si>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</si>
  <si>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</si>
  <si>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</si>
  <si>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</si>
  <si>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</si>
  <si>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</si>
  <si>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</si>
  <si>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</si>
  <si>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</si>
  <si>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</si>
  <si>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</si>
  <si>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</si>
  <si>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</si>
  <si>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</si>
  <si>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</si>
  <si>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</si>
  <si>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</si>
  <si>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</si>
  <si>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</si>
  <si>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</si>
  <si>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</si>
  <si>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</si>
  <si>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</si>
  <si>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</si>
  <si>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</si>
  <si>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</si>
  <si>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</si>
  <si>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</si>
  <si>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</si>
  <si>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</si>
  <si>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</si>
  <si>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</si>
  <si>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</si>
  <si>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</si>
  <si>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</si>
  <si>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</si>
  <si>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</si>
  <si>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</si>
  <si>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</si>
  <si>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</si>
  <si>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</si>
  <si>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</si>
  <si>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</si>
  <si>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</si>
  <si>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</si>
  <si>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</si>
  <si>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</si>
  <si>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</si>
  <si>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</si>
  <si>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</si>
  <si>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</si>
  <si>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</si>
  <si>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</si>
  <si>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</si>
  <si>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</si>
  <si>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</si>
  <si>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</si>
  <si>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</si>
  <si>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</si>
  <si>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</si>
  <si>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</si>
  <si>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</si>
  <si>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</si>
  <si>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</si>
  <si>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</si>
  <si>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</si>
  <si>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</si>
  <si>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</si>
  <si>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</si>
  <si>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</si>
  <si>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</si>
  <si>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</si>
  <si>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</si>
  <si>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</si>
  <si>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</si>
  <si>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</si>
  <si>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</si>
  <si>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</si>
  <si>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</si>
  <si>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</si>
  <si>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</si>
  <si>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</si>
  <si>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</si>
  <si>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</si>
  <si>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</si>
  <si>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</si>
  <si>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</si>
  <si>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</si>
  <si>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</si>
  <si>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</si>
  <si>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</si>
  <si>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</si>
  <si>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</si>
  <si>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</si>
  <si>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</si>
  <si>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</si>
  <si>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</si>
  <si>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</si>
  <si>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</si>
  <si>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</si>
  <si>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</si>
  <si>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</si>
  <si>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</si>
  <si>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</si>
  <si>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</si>
  <si>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</si>
  <si>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</si>
  <si>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</si>
  <si>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</si>
  <si>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</si>
  <si>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</si>
  <si>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</si>
  <si>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</si>
  <si>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</si>
  <si>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</si>
  <si>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</si>
  <si>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</si>
  <si>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</si>
  <si>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</si>
  <si>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</si>
  <si>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</si>
  <si>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</si>
  <si>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</si>
  <si>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</si>
  <si>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</si>
  <si>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</si>
  <si>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</si>
  <si>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</si>
  <si>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</si>
  <si>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</si>
  <si>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</si>
  <si>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</si>
  <si>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</si>
  <si>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</si>
  <si>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</si>
  <si>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</si>
  <si>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</si>
  <si>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</si>
  <si>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</si>
  <si>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</si>
  <si>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</si>
  <si>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</si>
  <si>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</si>
  <si>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</si>
  <si>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</si>
  <si>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</si>
  <si>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</si>
  <si>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</si>
  <si>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</si>
  <si>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</si>
  <si>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</si>
  <si>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</si>
  <si>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</si>
  <si>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</si>
  <si>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</si>
  <si>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</si>
  <si>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</si>
  <si>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</si>
  <si>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</si>
  <si>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</si>
  <si>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</si>
  <si>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</si>
  <si>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</si>
  <si>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</si>
  <si>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</si>
  <si>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</si>
  <si>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</si>
  <si>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</si>
  <si>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</si>
  <si>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</si>
  <si>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</si>
  <si>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</si>
  <si>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</si>
  <si>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</si>
  <si>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</si>
  <si>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</si>
  <si>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</si>
  <si>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</si>
  <si>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</si>
  <si>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</si>
  <si>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</si>
  <si>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</si>
  <si>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</si>
  <si>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</si>
  <si>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</si>
  <si>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</si>
  <si>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</si>
  <si>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</si>
  <si>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</si>
  <si>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</si>
  <si>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</si>
  <si>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</si>
  <si>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</si>
  <si>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</si>
  <si>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</si>
  <si>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</si>
  <si>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</si>
  <si>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</si>
  <si>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</si>
  <si>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</si>
  <si>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</si>
  <si>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</si>
  <si>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</si>
  <si>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</si>
  <si>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</si>
  <si>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</si>
  <si>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</si>
  <si>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</si>
  <si>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</si>
  <si>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</si>
  <si>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</si>
  <si>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</si>
  <si>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</si>
  <si>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</si>
  <si>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</si>
  <si>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</si>
  <si>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</si>
  <si>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</si>
  <si>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</si>
  <si>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</si>
  <si>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</si>
  <si>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</si>
  <si>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</si>
  <si>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</si>
  <si>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</si>
  <si>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</si>
  <si>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</si>
  <si>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</si>
  <si>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</si>
  <si>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</si>
  <si>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</si>
  <si>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</si>
  <si>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</si>
  <si>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</si>
  <si>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</si>
  <si>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</si>
  <si>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</si>
  <si>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</si>
  <si>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</si>
  <si>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</si>
  <si>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</si>
  <si>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</si>
  <si>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</si>
  <si>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</si>
  <si>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</si>
  <si>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</si>
  <si>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</si>
  <si>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</si>
  <si>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</si>
  <si>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</si>
  <si>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</si>
  <si>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</si>
  <si>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</si>
  <si>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</si>
  <si>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</si>
  <si>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</si>
  <si>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</si>
  <si>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</si>
  <si>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</si>
  <si>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</si>
  <si>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</si>
  <si>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</si>
  <si>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</si>
  <si>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</si>
  <si>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</si>
  <si>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</si>
  <si>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</si>
  <si>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</si>
  <si>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</si>
  <si>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</si>
  <si>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</si>
  <si>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</si>
  <si>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</si>
  <si>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</si>
  <si>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</si>
  <si>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</si>
  <si>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</si>
  <si>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</si>
  <si>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</si>
  <si>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</si>
  <si>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</si>
  <si>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</si>
  <si>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</si>
  <si>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</si>
  <si>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</si>
  <si>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</si>
  <si>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</si>
  <si>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</si>
  <si>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</si>
  <si>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</si>
  <si>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</si>
  <si>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</si>
  <si>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</si>
  <si>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</si>
  <si>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</si>
  <si>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</si>
  <si>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</si>
  <si>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</si>
  <si>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</si>
  <si>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</si>
  <si>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</si>
  <si>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</si>
  <si>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</si>
  <si>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</si>
  <si>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</si>
  <si>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</si>
  <si>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</si>
  <si>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</si>
  <si>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</si>
  <si>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</si>
  <si>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</si>
  <si>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</si>
  <si>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</si>
  <si>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</si>
  <si>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</si>
  <si>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</si>
  <si>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</si>
  <si>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</si>
  <si>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</si>
  <si>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</si>
  <si>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</si>
  <si>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</si>
  <si>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</si>
  <si>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</si>
  <si>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</si>
  <si>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</si>
  <si>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</si>
  <si>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</si>
  <si>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</si>
  <si>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</si>
  <si>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</si>
  <si>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</si>
  <si>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</si>
  <si>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</si>
  <si>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</si>
  <si>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</si>
  <si>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</si>
  <si>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</si>
  <si>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</si>
  <si>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</si>
  <si>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</si>
  <si>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</si>
  <si>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</si>
  <si>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</si>
  <si>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</si>
  <si>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</si>
  <si>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</si>
  <si>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</si>
  <si>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</si>
  <si>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</si>
  <si>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</si>
  <si>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</si>
  <si>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</si>
  <si>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</si>
  <si>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</si>
  <si>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</si>
  <si>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</si>
  <si>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</si>
  <si>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</si>
  <si>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</si>
  <si>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</si>
  <si>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</si>
  <si>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</si>
  <si>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</si>
  <si>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</si>
  <si>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</si>
  <si>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</si>
  <si>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</si>
  <si>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</si>
  <si>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</si>
  <si>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</si>
  <si>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</si>
  <si>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</si>
  <si>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</si>
  <si>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</si>
  <si>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</si>
  <si>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</si>
  <si>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</si>
  <si>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</si>
  <si>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</si>
  <si>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</si>
  <si>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</si>
  <si>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</si>
  <si>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</si>
  <si>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</si>
  <si>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</si>
  <si>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</si>
  <si>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</si>
  <si>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</si>
  <si>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</si>
  <si>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</si>
  <si>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</si>
  <si>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</si>
  <si>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</si>
  <si>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</si>
  <si>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</si>
  <si>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</si>
  <si>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</si>
  <si>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</si>
  <si>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</si>
  <si>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</si>
  <si>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</si>
  <si>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</si>
  <si>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</si>
  <si>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</si>
  <si>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</si>
  <si>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</si>
  <si>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</si>
  <si>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</si>
  <si>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</si>
  <si>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</si>
  <si>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</si>
  <si>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</si>
  <si>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</si>
  <si>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</si>
  <si>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</si>
  <si>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</si>
  <si>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</si>
  <si>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</si>
  <si>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</si>
  <si>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</si>
  <si>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</si>
  <si>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</si>
  <si>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</si>
  <si>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</si>
  <si>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</si>
  <si>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</si>
  <si>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</si>
  <si>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</si>
  <si>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</si>
  <si>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</si>
  <si>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</si>
  <si>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</si>
  <si>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</si>
  <si>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</si>
  <si>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</si>
  <si>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</si>
  <si>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</si>
  <si>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</si>
  <si>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</si>
  <si>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</si>
  <si>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</si>
  <si>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</si>
  <si>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</si>
  <si>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</si>
  <si>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</si>
  <si>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</si>
  <si>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</si>
  <si>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</si>
  <si>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</si>
  <si>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</si>
  <si>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</si>
  <si>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</si>
  <si>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</si>
  <si>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</si>
  <si>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</si>
  <si>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</si>
  <si>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</si>
  <si>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</si>
  <si>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</si>
  <si>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</si>
  <si>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</si>
  <si>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</si>
  <si>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</si>
  <si>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</si>
  <si>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</si>
  <si>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</si>
  <si>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</si>
  <si>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</si>
  <si>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</si>
  <si>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</si>
  <si>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</si>
  <si>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</si>
  <si>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</si>
  <si>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</si>
  <si>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</si>
  <si>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</si>
  <si>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</si>
  <si>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</si>
  <si>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</si>
  <si>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</si>
  <si>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</si>
  <si>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</si>
  <si>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</si>
  <si>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</si>
  <si>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</si>
  <si>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</si>
  <si>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</si>
  <si>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</si>
  <si>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</si>
  <si>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</si>
  <si>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</si>
  <si>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</si>
  <si>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</si>
  <si>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</si>
  <si>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</si>
  <si>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</si>
  <si>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</si>
  <si>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</si>
  <si>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</si>
  <si>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</si>
  <si>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</si>
  <si>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</si>
  <si>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</si>
  <si>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</si>
  <si>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</si>
  <si>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</si>
  <si>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</si>
  <si>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</si>
  <si>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</si>
  <si>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</si>
  <si>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</si>
  <si>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</si>
  <si>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</si>
  <si>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</si>
  <si>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</si>
  <si>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</si>
  <si>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</si>
  <si>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</si>
  <si>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</si>
  <si>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</si>
  <si>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</si>
  <si>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</si>
  <si>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</si>
  <si>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</si>
  <si>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</si>
  <si>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</si>
  <si>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</si>
  <si>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</si>
  <si>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</si>
  <si>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</si>
  <si>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</si>
  <si>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</si>
  <si>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</si>
  <si>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</si>
  <si>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</si>
  <si>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</si>
  <si>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</si>
  <si>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</si>
  <si>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</si>
  <si>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</si>
  <si>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</si>
  <si>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</si>
  <si>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</si>
  <si>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</si>
  <si>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</si>
  <si>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</si>
  <si>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</si>
  <si>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</si>
  <si>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</si>
  <si>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</si>
  <si>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</si>
  <si>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</si>
  <si>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</si>
  <si>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</si>
  <si>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</si>
  <si>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</si>
  <si>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</si>
  <si>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</si>
  <si>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</si>
  <si>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</si>
  <si>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</si>
  <si>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</si>
  <si>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</si>
  <si>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</si>
  <si>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</si>
  <si>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</si>
  <si>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</si>
  <si>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</si>
  <si>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</si>
  <si>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</si>
  <si>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</si>
  <si>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</si>
  <si>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</si>
  <si>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</si>
  <si>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</si>
  <si>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</si>
  <si>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</si>
  <si>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</si>
  <si>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</si>
  <si>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</si>
  <si>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</si>
  <si>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</si>
  <si>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</si>
  <si>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</si>
  <si>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</si>
  <si>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</si>
  <si>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</si>
  <si>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</si>
  <si>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</si>
  <si>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</si>
  <si>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</si>
  <si>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</si>
  <si>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</si>
  <si>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</si>
  <si>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</si>
  <si>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</si>
  <si>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</si>
  <si>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</si>
  <si>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</si>
  <si>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</si>
  <si>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</si>
  <si>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</si>
  <si>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</si>
  <si>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</si>
  <si>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</si>
  <si>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</si>
  <si>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</si>
  <si>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</si>
  <si>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</si>
  <si>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</si>
  <si>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</si>
  <si>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</si>
  <si>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</si>
  <si>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</si>
  <si>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</si>
  <si>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</si>
  <si>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</si>
  <si>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</si>
  <si>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</si>
  <si>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</si>
  <si>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</si>
  <si>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</si>
  <si>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</si>
  <si>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</si>
  <si>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</si>
  <si>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</si>
  <si>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</si>
  <si>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</si>
  <si>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</si>
  <si>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</si>
  <si>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</si>
  <si>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</si>
  <si>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</si>
  <si>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</si>
  <si>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</si>
  <si>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</si>
  <si>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</si>
  <si>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</si>
  <si>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</si>
  <si>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</si>
  <si>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</si>
  <si>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</si>
  <si>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</si>
  <si>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</si>
  <si>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</si>
  <si>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</si>
  <si>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</si>
  <si>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</si>
  <si>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</si>
  <si>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</si>
  <si>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</si>
  <si>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</si>
  <si>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</si>
  <si>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</si>
  <si>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</si>
  <si>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</si>
  <si>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</si>
  <si>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</si>
  <si>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</si>
  <si>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</si>
  <si>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</si>
  <si>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</si>
  <si>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</si>
  <si>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</si>
  <si>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</si>
  <si>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</si>
  <si>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</si>
  <si>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</si>
  <si>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</si>
  <si>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</si>
  <si>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</si>
  <si>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</si>
  <si>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</si>
  <si>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</si>
  <si>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</si>
  <si>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</si>
  <si>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</si>
  <si>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</si>
  <si>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</si>
  <si>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</si>
  <si>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</si>
  <si>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</si>
  <si>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</si>
  <si>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</si>
  <si>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</si>
  <si>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</si>
  <si>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</si>
  <si>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</si>
  <si>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</si>
  <si>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</si>
  <si>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</si>
  <si>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</si>
  <si>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</si>
  <si>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</si>
  <si>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</si>
  <si>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</si>
  <si>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</si>
  <si>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</si>
  <si>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</si>
  <si>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</si>
  <si>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</si>
  <si>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</si>
  <si>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</si>
  <si>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</si>
  <si>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</si>
  <si>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</si>
  <si>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</si>
  <si>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</si>
  <si>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</si>
  <si>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</si>
  <si>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</si>
  <si>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</si>
  <si>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</si>
  <si>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</si>
  <si>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</si>
  <si>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</si>
  <si>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</si>
  <si>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</si>
  <si>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</si>
  <si>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</si>
  <si>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</si>
  <si>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</si>
  <si>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</si>
  <si>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</si>
  <si>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</si>
  <si>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</si>
  <si>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</si>
  <si>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</si>
  <si>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</si>
  <si>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</si>
  <si>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</si>
  <si>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</si>
  <si>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</si>
  <si>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</si>
  <si>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</si>
  <si>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</si>
  <si>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</si>
  <si>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</si>
  <si>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</si>
  <si>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</si>
  <si>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</si>
  <si>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</si>
  <si>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</si>
  <si>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</si>
  <si>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</si>
  <si>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</si>
  <si>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</si>
  <si>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</si>
  <si>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</si>
  <si>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</si>
  <si>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</si>
  <si>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</si>
  <si>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</si>
  <si>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</si>
  <si>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</si>
  <si>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</si>
  <si>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</si>
  <si>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</si>
  <si>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</si>
  <si>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</si>
  <si>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</si>
  <si>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</si>
  <si>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</si>
  <si>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</si>
  <si>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</si>
  <si>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</si>
  <si>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</si>
  <si>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</si>
  <si>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</si>
  <si>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</si>
  <si>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</si>
  <si>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</si>
  <si>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</si>
  <si>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</si>
  <si>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</si>
  <si>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</si>
  <si>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</si>
  <si>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</si>
  <si>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</si>
  <si>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</si>
  <si>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</si>
  <si>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</si>
  <si>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</si>
  <si>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</si>
  <si>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</si>
  <si>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</si>
  <si>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</si>
  <si>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</si>
  <si>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</si>
  <si>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</si>
  <si>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</si>
  <si>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</si>
  <si>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</si>
  <si>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</si>
  <si>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</si>
  <si>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</si>
  <si>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</si>
  <si>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</si>
  <si>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</si>
  <si>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</si>
  <si>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</si>
  <si>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</si>
  <si>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</si>
  <si>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</si>
  <si>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</si>
  <si>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</si>
  <si>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</si>
  <si>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</si>
  <si>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</si>
  <si>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</si>
  <si>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</si>
  <si>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</si>
  <si>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</si>
  <si>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</si>
  <si>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</si>
  <si>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</si>
  <si>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</si>
  <si>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</si>
  <si>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</si>
  <si>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</si>
  <si>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</si>
  <si>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</si>
  <si>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</si>
  <si>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</si>
  <si>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</si>
  <si>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</si>
  <si>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</si>
  <si>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</si>
  <si>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</si>
  <si>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</si>
  <si>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</si>
  <si>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</si>
  <si>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</si>
  <si>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</si>
  <si>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</si>
  <si>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</si>
  <si>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</si>
  <si>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</si>
  <si>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</si>
  <si>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</si>
  <si>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</si>
  <si>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</si>
  <si>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</si>
  <si>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</si>
  <si>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</si>
  <si>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</si>
  <si>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</si>
  <si>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</si>
  <si>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</si>
  <si>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</si>
  <si>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</si>
  <si>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</si>
  <si>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</si>
  <si>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</si>
  <si>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</si>
  <si>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</si>
  <si>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</si>
  <si>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</si>
  <si>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</si>
  <si>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</si>
  <si>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</si>
  <si>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</si>
  <si>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</si>
  <si>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</si>
  <si>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</si>
  <si>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</si>
  <si>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</si>
  <si>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</si>
  <si>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</si>
  <si>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</si>
  <si>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</si>
  <si>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</si>
  <si>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</si>
  <si>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</si>
  <si>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</si>
  <si>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</si>
  <si>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</si>
  <si>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</si>
  <si>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</si>
  <si>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</si>
  <si>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</si>
  <si>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</si>
  <si>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</si>
  <si>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</si>
  <si>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</si>
  <si>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</si>
  <si>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</si>
  <si>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</si>
  <si>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</si>
  <si>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</si>
  <si>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</si>
  <si>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</si>
  <si>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</si>
  <si>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</si>
  <si>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</si>
  <si>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</si>
  <si>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</si>
  <si>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</si>
  <si>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</si>
  <si>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</si>
  <si>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</si>
  <si>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</si>
  <si>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</si>
  <si>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</si>
  <si>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</si>
  <si>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</si>
  <si>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</si>
  <si>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</si>
  <si>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</si>
  <si>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</si>
  <si>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</si>
  <si>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</si>
  <si>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</si>
  <si>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</si>
  <si>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</si>
  <si>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</si>
  <si>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</si>
  <si>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</si>
  <si>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</si>
  <si>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</si>
  <si>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</si>
  <si>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</si>
  <si>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</si>
  <si>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</si>
  <si>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</si>
  <si>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</si>
  <si>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</si>
  <si>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</si>
  <si>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</si>
  <si>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</si>
  <si>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</si>
  <si>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</si>
  <si>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</si>
  <si>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</si>
  <si>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</si>
  <si>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</si>
  <si>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</si>
  <si>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</si>
  <si>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</si>
  <si>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</si>
  <si>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</si>
  <si>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</si>
  <si>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</si>
  <si>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</si>
  <si>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</si>
  <si>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</si>
  <si>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</si>
  <si>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</si>
  <si>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</si>
  <si>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</si>
  <si>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</si>
  <si>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</si>
  <si>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</si>
  <si>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</si>
  <si>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</si>
  <si>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</si>
  <si>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</si>
  <si>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</si>
  <si>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</si>
  <si>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</si>
  <si>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</si>
  <si>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</si>
  <si>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</si>
  <si>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</si>
  <si>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</si>
  <si>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</si>
  <si>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</si>
  <si>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</si>
  <si>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</si>
  <si>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</si>
  <si>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</si>
  <si>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</si>
  <si>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</si>
  <si>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</si>
  <si>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</si>
  <si>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</si>
  <si>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</si>
  <si>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</si>
  <si>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</si>
  <si>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</si>
  <si>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</si>
  <si>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</si>
  <si>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</si>
  <si>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</si>
  <si>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</si>
  <si>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</si>
  <si>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</si>
  <si>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</si>
  <si>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</si>
  <si>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</si>
  <si>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</si>
  <si>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</si>
  <si>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</si>
  <si>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</si>
  <si>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</si>
  <si>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</si>
  <si>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</si>
  <si>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</si>
  <si>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</si>
  <si>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</si>
  <si>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</si>
  <si>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</si>
  <si>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</si>
  <si>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</si>
  <si>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</si>
  <si>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</si>
  <si>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</si>
  <si>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</si>
  <si>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</si>
  <si>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</si>
  <si>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</si>
  <si>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</si>
  <si>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</si>
  <si>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</si>
  <si>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</si>
  <si>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</si>
  <si>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</si>
  <si>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</si>
  <si>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</si>
  <si>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</si>
  <si>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</si>
  <si>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</si>
  <si>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</si>
  <si>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</si>
  <si>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</si>
  <si>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</si>
  <si>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</si>
  <si>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</si>
  <si>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</si>
  <si>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</si>
  <si>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</si>
  <si>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</si>
  <si>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</si>
  <si>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</si>
  <si>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</si>
  <si>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</si>
  <si>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</si>
  <si>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</si>
  <si>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</si>
  <si>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</si>
  <si>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</si>
  <si>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</si>
  <si>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</si>
  <si>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</si>
  <si>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</si>
  <si>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</si>
  <si>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</si>
  <si>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</si>
  <si>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</si>
  <si>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</si>
  <si>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</si>
  <si>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</si>
  <si>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</si>
  <si>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</si>
  <si>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</si>
  <si>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</si>
  <si>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</si>
  <si>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</si>
  <si>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</si>
  <si>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</si>
  <si>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</si>
  <si>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</si>
  <si>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</si>
  <si>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</si>
  <si>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</si>
  <si>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</si>
  <si>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</si>
  <si>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</si>
  <si>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</si>
  <si>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</si>
  <si>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</si>
  <si>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</si>
  <si>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</si>
  <si>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</si>
  <si>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</si>
  <si>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</si>
  <si>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</si>
  <si>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</si>
  <si>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</si>
  <si>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</si>
  <si>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</si>
  <si>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</si>
  <si>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</si>
  <si>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</si>
  <si>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</si>
  <si>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</si>
  <si>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</si>
  <si>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</si>
  <si>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</si>
  <si>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</si>
  <si>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</si>
  <si>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</si>
  <si>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</si>
  <si>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</si>
  <si>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</si>
  <si>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</si>
  <si>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</si>
  <si>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</si>
  <si>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</si>
  <si>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</si>
  <si>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</si>
  <si>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</si>
  <si>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</si>
  <si>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</si>
  <si>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</si>
  <si>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</si>
  <si>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</si>
  <si>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</si>
  <si>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</si>
  <si>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</si>
  <si>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</si>
  <si>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</si>
  <si>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</si>
  <si>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</si>
  <si>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</si>
  <si>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</si>
  <si>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</si>
  <si>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</si>
  <si>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</si>
  <si>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</si>
  <si>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</si>
  <si>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</si>
  <si>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</si>
  <si>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</si>
  <si>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</si>
  <si>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</si>
  <si>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</si>
  <si>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</si>
  <si>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</si>
  <si>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</si>
  <si>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</si>
  <si>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</si>
  <si>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</si>
  <si>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</si>
  <si>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</si>
  <si>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</si>
  <si>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</si>
  <si>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</si>
  <si>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</si>
  <si>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</si>
  <si>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</si>
  <si>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</si>
  <si>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</si>
  <si>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</si>
  <si>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</si>
  <si>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</si>
  <si>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</si>
  <si>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</si>
  <si>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</si>
  <si>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</si>
  <si>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</si>
  <si>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</si>
  <si>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</si>
  <si>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</si>
  <si>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</si>
  <si>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</si>
  <si>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</si>
  <si>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</si>
  <si>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</si>
  <si>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</si>
  <si>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</si>
  <si>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</si>
  <si>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</si>
  <si>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</si>
  <si>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</si>
  <si>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</si>
  <si>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</si>
  <si>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</si>
  <si>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</si>
  <si>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</si>
  <si>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</si>
  <si>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</si>
  <si>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</si>
  <si>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</si>
  <si>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</si>
  <si>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</si>
  <si>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</si>
  <si>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</si>
  <si>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</si>
  <si>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</si>
  <si>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</si>
  <si>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</si>
  <si>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</si>
  <si>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</si>
  <si>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</si>
  <si>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</si>
  <si>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</si>
  <si>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</si>
  <si>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</si>
  <si>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</si>
  <si>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</si>
  <si>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</si>
  <si>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</si>
  <si>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</si>
  <si>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</si>
  <si>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</si>
  <si>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</si>
  <si>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</si>
  <si>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</si>
  <si>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</si>
  <si>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</si>
  <si>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</si>
  <si>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</si>
  <si>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</si>
  <si>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</si>
  <si>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</si>
  <si>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</si>
  <si>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</si>
  <si>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</si>
  <si>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</si>
  <si>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</si>
  <si>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</si>
  <si>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</si>
  <si>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</si>
  <si>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</si>
  <si>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</si>
  <si>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</si>
  <si>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</si>
  <si>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</si>
  <si>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</si>
  <si>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</si>
  <si>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</si>
  <si>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</si>
  <si>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</si>
  <si>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</si>
  <si>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</si>
  <si>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</si>
  <si>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</si>
  <si>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</si>
  <si>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</si>
  <si>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</si>
  <si>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</si>
  <si>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</si>
  <si>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</si>
  <si>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</si>
  <si>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</si>
  <si>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</si>
  <si>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</si>
  <si>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</si>
  <si>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</si>
  <si>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</si>
  <si>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</si>
  <si>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</si>
  <si>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</si>
  <si>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</si>
  <si>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</si>
  <si>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</si>
  <si>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</si>
  <si>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</si>
  <si>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</si>
  <si>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</si>
  <si>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</si>
  <si>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</si>
  <si>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</si>
  <si>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</si>
  <si>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</si>
  <si>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</si>
  <si>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</si>
  <si>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</si>
  <si>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</si>
  <si>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</si>
  <si>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</si>
  <si>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</si>
  <si>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</si>
  <si>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</si>
  <si>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</si>
  <si>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</si>
  <si>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</si>
  <si>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</si>
  <si>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</si>
  <si>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</si>
  <si>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</si>
  <si>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</si>
  <si>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</si>
  <si>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</si>
  <si>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</si>
  <si>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</si>
  <si>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</si>
  <si>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</si>
  <si>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</si>
  <si>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</si>
  <si>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</si>
  <si>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</si>
  <si>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</si>
  <si>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</si>
  <si>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</si>
  <si>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</si>
  <si>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</si>
  <si>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</si>
  <si>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</si>
  <si>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</si>
  <si>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</si>
  <si>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</si>
  <si>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</si>
  <si>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</si>
  <si>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</si>
  <si>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</si>
  <si>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</si>
  <si>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</si>
  <si>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</si>
  <si>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</si>
  <si>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</si>
  <si>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</si>
  <si>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</si>
  <si>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</si>
  <si>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</si>
  <si>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</si>
  <si>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</si>
  <si>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</si>
  <si>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</si>
  <si>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</si>
  <si>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</si>
  <si>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</si>
  <si>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</si>
  <si>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</si>
  <si>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</si>
  <si>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</si>
  <si>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</si>
  <si>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</si>
  <si>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</si>
  <si>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</si>
  <si>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</si>
  <si>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</si>
  <si>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</si>
  <si>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</si>
  <si>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</si>
  <si>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</si>
  <si>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</si>
  <si>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</si>
  <si>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</si>
  <si>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</si>
  <si>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</si>
  <si>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</si>
  <si>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</si>
  <si>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</si>
  <si>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</si>
  <si>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</si>
  <si>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</si>
  <si>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</si>
  <si>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</si>
  <si>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</si>
  <si>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</si>
  <si>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</si>
  <si>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</si>
  <si>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</si>
  <si>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</si>
  <si>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</si>
  <si>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</si>
  <si>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</si>
  <si>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</si>
  <si>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</si>
  <si>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</si>
  <si>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</si>
  <si>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</si>
  <si>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</si>
  <si>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</si>
  <si>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</si>
  <si>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</si>
  <si>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</si>
  <si>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</si>
  <si>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</si>
  <si>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</si>
  <si>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</si>
  <si>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</si>
  <si>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</si>
  <si>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</si>
  <si>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</si>
  <si>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</si>
  <si>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</si>
  <si>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</si>
  <si>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</si>
  <si>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</si>
  <si>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</si>
  <si>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</si>
  <si>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</si>
  <si>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</si>
  <si>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</si>
  <si>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</si>
  <si>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</si>
  <si>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</si>
  <si>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</si>
  <si>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</si>
  <si>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</si>
  <si>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</si>
  <si>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</si>
  <si>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</si>
  <si>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</si>
  <si>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</si>
  <si>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</si>
  <si>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</si>
  <si>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</si>
  <si>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</si>
  <si>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</si>
  <si>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</si>
  <si>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</si>
  <si>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</si>
  <si>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</si>
  <si>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</si>
  <si>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</si>
  <si>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</si>
  <si>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</si>
  <si>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</si>
  <si>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</si>
  <si>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</si>
  <si>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</si>
  <si>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</si>
  <si>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</si>
  <si>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</si>
  <si>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</si>
  <si>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</si>
  <si>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</si>
  <si>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</si>
  <si>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</si>
  <si>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</si>
  <si>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</si>
  <si>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</si>
  <si>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</si>
  <si>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</si>
  <si>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</si>
  <si>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</si>
  <si>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</si>
  <si>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</si>
  <si>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</si>
  <si>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</si>
  <si>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</si>
  <si>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</si>
  <si>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</si>
  <si>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</si>
  <si>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</si>
  <si>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</si>
  <si>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</si>
  <si>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</si>
  <si>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</si>
  <si>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</si>
  <si>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</si>
  <si>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</si>
  <si>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</si>
  <si>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</si>
  <si>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</si>
  <si>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</si>
  <si>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</si>
  <si>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</si>
  <si>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</si>
  <si>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</si>
  <si>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</si>
  <si>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</si>
  <si>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</si>
  <si>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</si>
  <si>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</si>
  <si>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</si>
  <si>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</si>
  <si>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</si>
  <si>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</si>
  <si>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</si>
  <si>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</si>
  <si>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</si>
  <si>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</si>
  <si>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</si>
  <si>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</si>
  <si>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</si>
  <si>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</si>
  <si>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</si>
  <si>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</si>
  <si>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</si>
  <si>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</si>
  <si>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</si>
  <si>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</si>
  <si>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</si>
  <si>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</si>
  <si>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</si>
  <si>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</si>
  <si>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</si>
  <si>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</si>
  <si>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</si>
  <si>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</si>
  <si>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</si>
  <si>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</si>
  <si>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</si>
  <si>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</si>
  <si>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</si>
  <si>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</si>
  <si>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</si>
  <si>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</si>
  <si>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</si>
  <si>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</si>
  <si>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</si>
  <si>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</si>
  <si>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</si>
  <si>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</si>
  <si>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</si>
  <si>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</si>
  <si>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</si>
  <si>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</si>
  <si>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</si>
  <si>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</si>
  <si>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</si>
  <si>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</si>
  <si>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</si>
  <si>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</si>
  <si>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</si>
  <si>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</si>
  <si>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</si>
  <si>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</si>
  <si>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</si>
  <si>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</si>
  <si>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</si>
  <si>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</si>
  <si>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</si>
  <si>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</si>
  <si>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</si>
  <si>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</si>
  <si>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</si>
  <si>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</si>
  <si>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</si>
  <si>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</si>
  <si>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</si>
  <si>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</si>
  <si>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</si>
  <si>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</si>
  <si>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</si>
  <si>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</si>
  <si>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</si>
  <si>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</si>
  <si>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</si>
  <si>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</si>
  <si>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</si>
  <si>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</si>
  <si>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</si>
  <si>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</si>
  <si>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</si>
  <si>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</si>
  <si>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</si>
  <si>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</si>
  <si>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</si>
  <si>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</si>
  <si>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</si>
  <si>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</si>
  <si>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</si>
  <si>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</si>
  <si>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</si>
  <si>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</si>
  <si>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</si>
  <si>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</si>
  <si>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</si>
  <si>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</si>
  <si>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</si>
  <si>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</si>
  <si>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</si>
  <si>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</si>
  <si>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</si>
  <si>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</si>
  <si>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</si>
  <si>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</si>
  <si>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</si>
  <si>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</si>
  <si>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</si>
  <si>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</si>
  <si>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</si>
  <si>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</si>
  <si>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</si>
  <si>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</si>
  <si>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</si>
  <si>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</si>
  <si>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</si>
  <si>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</si>
  <si>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</si>
  <si>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</si>
  <si>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</si>
  <si>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</si>
  <si>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</si>
  <si>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</si>
  <si>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</si>
  <si>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</si>
  <si>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</si>
  <si>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</si>
  <si>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</si>
  <si>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</si>
  <si>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</si>
  <si>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</si>
  <si>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</si>
  <si>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</si>
  <si>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</si>
  <si>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</si>
  <si>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</si>
  <si>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</si>
  <si>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</si>
  <si>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</si>
  <si>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</si>
  <si>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</si>
  <si>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</si>
  <si>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</si>
  <si>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</si>
  <si>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</si>
  <si>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</si>
  <si>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</si>
  <si>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</si>
  <si>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</si>
  <si>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</si>
  <si>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</si>
  <si>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</si>
  <si>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</si>
  <si>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</si>
  <si>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</si>
  <si>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</si>
  <si>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</si>
  <si>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</si>
  <si>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</si>
  <si>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</si>
  <si>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</si>
  <si>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</si>
  <si>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</si>
  <si>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</si>
  <si>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</si>
  <si>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</si>
  <si>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</si>
  <si>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</si>
  <si>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</si>
  <si>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</si>
  <si>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</si>
  <si>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</si>
  <si>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</si>
  <si>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</si>
  <si>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</si>
  <si>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</si>
  <si>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</si>
  <si>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</si>
  <si>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</si>
  <si>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</si>
  <si>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</si>
  <si>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</si>
  <si>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</si>
  <si>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</si>
  <si>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</si>
  <si>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</si>
  <si>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</si>
  <si>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</si>
  <si>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</si>
  <si>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</si>
  <si>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</si>
  <si>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</si>
  <si>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</si>
  <si>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</si>
  <si>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</si>
  <si>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</si>
  <si>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</si>
  <si>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</si>
  <si>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</si>
  <si>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</si>
  <si>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</si>
  <si>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</si>
  <si>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</si>
  <si>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</si>
  <si>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</si>
  <si>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</si>
  <si>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</si>
  <si>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</si>
  <si>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</si>
  <si>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</si>
  <si>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</si>
  <si>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</si>
  <si>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</si>
  <si>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</si>
  <si>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</si>
  <si>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</si>
  <si>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</si>
  <si>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</si>
  <si>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</si>
  <si>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</si>
  <si>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</si>
  <si>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</si>
  <si>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</si>
  <si>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</si>
  <si>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</si>
  <si>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</si>
  <si>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</si>
  <si>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</si>
  <si>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</si>
  <si>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</si>
  <si>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</si>
  <si>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</si>
  <si>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</si>
  <si>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</si>
  <si>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</si>
  <si>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</si>
  <si>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</si>
  <si>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</si>
  <si>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</si>
  <si>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</si>
  <si>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</si>
  <si>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</si>
  <si>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</si>
  <si>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</si>
  <si>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</si>
  <si>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</si>
  <si>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</si>
  <si>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</si>
  <si>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</si>
  <si>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</si>
  <si>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</si>
  <si>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</si>
  <si>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</si>
  <si>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</si>
  <si>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</si>
  <si>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</si>
  <si>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</si>
  <si>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</si>
  <si>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</si>
  <si>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</si>
  <si>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</si>
  <si>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</si>
  <si>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</si>
  <si>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</si>
  <si>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</si>
  <si>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</si>
  <si>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</si>
  <si>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</si>
  <si>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</si>
  <si>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</si>
  <si>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</si>
  <si>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</si>
  <si>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</si>
  <si>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</si>
  <si>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</si>
  <si>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</si>
  <si>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</si>
  <si>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</si>
  <si>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</si>
  <si>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</si>
  <si>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</si>
  <si>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</si>
  <si>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</si>
  <si>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</si>
  <si>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</si>
  <si>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</si>
  <si>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</si>
  <si>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</si>
  <si>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</si>
  <si>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</si>
  <si>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</si>
  <si>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</si>
  <si>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</si>
  <si>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</si>
  <si>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</si>
  <si>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</si>
  <si>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</si>
  <si>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</si>
  <si>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</si>
  <si>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</si>
  <si>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</si>
  <si>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</si>
  <si>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</si>
  <si>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</si>
  <si>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</si>
  <si>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</si>
  <si>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</si>
  <si>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</si>
  <si>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</si>
  <si>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</si>
  <si>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</si>
  <si>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</si>
  <si>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</si>
  <si>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</si>
  <si>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</si>
  <si>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</si>
  <si>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</si>
  <si>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</si>
  <si>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</si>
  <si>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</si>
  <si>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</si>
  <si>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</si>
  <si>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</si>
  <si>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</si>
  <si>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</si>
  <si>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</si>
  <si>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</si>
  <si>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</si>
  <si>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</si>
  <si>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</si>
  <si>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</si>
  <si>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</si>
  <si>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</si>
  <si>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</si>
  <si>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</si>
  <si>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</si>
  <si>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</si>
  <si>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</si>
  <si>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</si>
  <si>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</si>
  <si>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</si>
  <si>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</si>
  <si>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</si>
  <si>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</si>
  <si>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</si>
  <si>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</si>
  <si>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</si>
  <si>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</si>
  <si>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</si>
  <si>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</si>
  <si>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</si>
  <si>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</si>
  <si>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</si>
  <si>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</si>
  <si>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</si>
  <si>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</si>
  <si>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</si>
  <si>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</si>
  <si>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</si>
  <si>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</si>
  <si>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</si>
  <si>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</si>
  <si>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</si>
  <si>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</si>
  <si>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</si>
  <si>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</si>
  <si>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</si>
  <si>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</si>
  <si>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</si>
  <si>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</si>
  <si>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</si>
  <si>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</si>
  <si>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</si>
  <si>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</si>
  <si>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</si>
  <si>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</si>
  <si>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</si>
  <si>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</si>
  <si>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</si>
  <si>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</si>
  <si>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</si>
  <si>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</si>
  <si>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</si>
  <si>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</si>
  <si>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</si>
  <si>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</si>
  <si>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</si>
  <si>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</si>
  <si>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</si>
  <si>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</si>
  <si>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</si>
  <si>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</si>
  <si>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</si>
  <si>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</si>
  <si>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</si>
  <si>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</si>
  <si>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</si>
  <si>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</si>
  <si>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</si>
  <si>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</si>
  <si>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</si>
  <si>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</si>
  <si>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</si>
  <si>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</si>
  <si>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</si>
  <si>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</si>
  <si>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</si>
  <si>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</si>
  <si>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</si>
  <si>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</si>
  <si>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</si>
  <si>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</si>
  <si>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</si>
  <si>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</si>
  <si>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</si>
  <si>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</si>
  <si>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</si>
  <si>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</si>
  <si>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</si>
  <si>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</si>
  <si>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</si>
  <si>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</si>
  <si>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</si>
  <si>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</si>
  <si>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</si>
  <si>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</si>
  <si>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</si>
  <si>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</si>
  <si>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</si>
  <si>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</si>
  <si>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</si>
  <si>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</si>
  <si>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</si>
  <si>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</si>
  <si>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</si>
  <si>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</si>
  <si>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</si>
  <si>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</si>
  <si>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</si>
  <si>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</si>
  <si>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</si>
  <si>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</si>
  <si>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</si>
  <si>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</si>
  <si>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</si>
  <si>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</si>
  <si>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</si>
  <si>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</si>
  <si>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</si>
  <si>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</si>
  <si>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</si>
  <si>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</si>
  <si>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</si>
  <si>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</si>
  <si>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</si>
  <si>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</si>
  <si>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</si>
  <si>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</si>
  <si>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</si>
  <si>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</si>
  <si>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</si>
  <si>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</si>
  <si>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</si>
  <si>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</si>
  <si>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</si>
  <si>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</si>
  <si>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</si>
  <si>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</si>
  <si>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</si>
  <si>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</si>
  <si>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</si>
  <si>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</si>
  <si>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</si>
  <si>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</si>
  <si>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</si>
  <si>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</si>
  <si>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</si>
  <si>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</si>
  <si>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</si>
  <si>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</si>
  <si>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</si>
  <si>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</si>
  <si>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</si>
  <si>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</si>
  <si>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</si>
  <si>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</si>
  <si>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</si>
  <si>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</si>
  <si>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</si>
  <si>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</si>
  <si>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</si>
  <si>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</si>
  <si>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</si>
  <si>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</si>
  <si>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</si>
  <si>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</si>
  <si>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</si>
  <si>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</si>
  <si>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</si>
  <si>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</si>
  <si>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</si>
  <si>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</si>
  <si>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</si>
  <si>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</si>
  <si>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</si>
  <si>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</si>
  <si>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</si>
  <si>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</si>
  <si>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</si>
  <si>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</si>
  <si>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</si>
  <si>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</si>
  <si>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</si>
  <si>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</si>
  <si>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</si>
  <si>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</si>
  <si>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</si>
  <si>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</si>
  <si>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</si>
  <si>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</si>
  <si>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</si>
  <si>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</si>
  <si>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</si>
  <si>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</si>
  <si>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</si>
  <si>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</si>
  <si>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</si>
  <si>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</si>
  <si>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</si>
  <si>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</si>
  <si>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</si>
  <si>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</si>
  <si>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</si>
  <si>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</si>
  <si>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</si>
  <si>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</si>
  <si>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</si>
  <si>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</si>
  <si>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</si>
  <si>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</si>
  <si>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</si>
  <si>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</si>
  <si>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</si>
  <si>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</si>
  <si>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</si>
  <si>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</si>
  <si>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</si>
  <si>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</si>
  <si>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</si>
  <si>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</si>
  <si>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</si>
  <si>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</si>
  <si>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</si>
  <si>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</si>
  <si>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</si>
  <si>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</si>
  <si>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</si>
  <si>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</si>
  <si>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</si>
  <si>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</si>
  <si>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</si>
  <si>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</si>
  <si>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</si>
  <si>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</si>
  <si>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</si>
  <si>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</si>
  <si>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</si>
  <si>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</si>
  <si>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</si>
  <si>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</si>
  <si>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</si>
  <si>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</si>
  <si>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</si>
  <si>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</si>
  <si>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</si>
  <si>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</si>
  <si>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</si>
  <si>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</si>
  <si>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</si>
  <si>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</si>
  <si>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</si>
  <si>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</si>
  <si>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</si>
  <si>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</si>
  <si>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</si>
  <si>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</si>
  <si>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</si>
  <si>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</si>
  <si>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</si>
  <si>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</si>
  <si>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</si>
  <si>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</si>
  <si>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</si>
  <si>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</si>
  <si>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</si>
  <si>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</si>
  <si>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</si>
  <si>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</si>
  <si>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</si>
  <si>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</si>
  <si>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</si>
  <si>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</si>
  <si>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</si>
  <si>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</si>
  <si>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</si>
  <si>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</si>
  <si>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</si>
  <si>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</si>
  <si>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</si>
  <si>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</si>
  <si>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</si>
  <si>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</si>
  <si>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</si>
  <si>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</si>
  <si>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</si>
  <si>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</si>
  <si>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</si>
  <si>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</si>
  <si>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</si>
  <si>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</si>
  <si>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</si>
  <si>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</si>
  <si>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</si>
  <si>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</si>
  <si>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</si>
  <si>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</si>
  <si>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</si>
  <si>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</si>
  <si>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</si>
  <si>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</si>
  <si>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</si>
  <si>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</si>
  <si>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</si>
  <si>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</si>
  <si>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</si>
  <si>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</si>
  <si>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</si>
  <si>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</si>
  <si>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</si>
  <si>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</si>
  <si>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</si>
  <si>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</si>
  <si>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</si>
  <si>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</si>
  <si>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</si>
  <si>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</si>
  <si>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</si>
  <si>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</si>
  <si>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</si>
  <si>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</si>
  <si>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</si>
  <si>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</si>
  <si>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</si>
  <si>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</si>
  <si>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</si>
  <si>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</si>
  <si>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</si>
  <si>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</si>
  <si>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</si>
  <si>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</si>
  <si>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</si>
  <si>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</si>
  <si>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</si>
  <si>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</si>
  <si>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</si>
  <si>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</si>
  <si>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</si>
  <si>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</si>
  <si>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</si>
  <si>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</si>
  <si>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</si>
  <si>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</si>
  <si>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</si>
  <si>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</si>
  <si>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</si>
  <si>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</si>
  <si>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</si>
  <si>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</si>
  <si>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</si>
  <si>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</si>
  <si>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</si>
  <si>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</si>
  <si>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</si>
  <si>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</si>
  <si>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</si>
  <si>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</si>
  <si>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</si>
  <si>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</si>
  <si>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</si>
  <si>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</si>
  <si>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</si>
  <si>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</si>
  <si>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</si>
  <si>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</si>
  <si>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</si>
  <si>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</si>
  <si>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</si>
  <si>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</si>
  <si>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</si>
  <si>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</si>
  <si>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</si>
  <si>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</si>
  <si>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</si>
  <si>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</si>
  <si>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</si>
  <si>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</si>
  <si>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</si>
  <si>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</si>
  <si>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</si>
  <si>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</si>
  <si>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</si>
  <si>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</si>
  <si>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</si>
  <si>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</si>
  <si>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</si>
  <si>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</si>
  <si>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</si>
  <si>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</si>
  <si>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</si>
  <si>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</si>
  <si>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</si>
  <si>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</si>
  <si>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</si>
  <si>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</si>
  <si>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</si>
  <si>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</si>
  <si>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</si>
  <si>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</si>
  <si>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</si>
  <si>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</si>
  <si>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</si>
  <si>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</si>
  <si>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</si>
  <si>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</si>
  <si>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</si>
  <si>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</si>
  <si>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</si>
  <si>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</si>
  <si>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</si>
  <si>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</si>
  <si>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</si>
  <si>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</si>
  <si>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</si>
  <si>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</si>
  <si>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</si>
  <si>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</si>
  <si>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</si>
  <si>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</si>
  <si>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</si>
  <si>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</si>
  <si>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</si>
  <si>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</si>
  <si>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</si>
  <si>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</si>
  <si>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</si>
  <si>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</si>
  <si>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</si>
  <si>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</si>
  <si>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</si>
  <si>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</si>
  <si>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</si>
  <si>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</si>
  <si>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</si>
  <si>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</si>
  <si>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</si>
  <si>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</si>
  <si>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</si>
  <si>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</si>
  <si>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</si>
  <si>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</si>
  <si>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</si>
  <si>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</si>
  <si>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</si>
  <si>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</si>
  <si>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</si>
  <si>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</si>
  <si>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</si>
  <si>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</si>
  <si>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</si>
  <si>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</si>
  <si>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</si>
  <si>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</si>
  <si>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</si>
  <si>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</si>
  <si>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</si>
  <si>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</si>
  <si>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</si>
  <si>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</si>
  <si>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</si>
  <si>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</si>
  <si>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</si>
  <si>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</si>
  <si>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</si>
  <si>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</si>
  <si>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</si>
  <si>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</si>
  <si>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</si>
  <si>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</si>
  <si>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</si>
  <si>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</si>
  <si>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</si>
  <si>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</si>
  <si>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</si>
  <si>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</si>
  <si>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</si>
  <si>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</si>
  <si>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</si>
  <si>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</si>
  <si>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</si>
  <si>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</si>
  <si>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</si>
  <si>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</si>
  <si>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</si>
  <si>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</si>
  <si>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</si>
  <si>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</si>
  <si>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</si>
  <si>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</si>
  <si>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</si>
  <si>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</si>
  <si>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</si>
  <si>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</si>
  <si>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</si>
  <si>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</si>
  <si>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</si>
  <si>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</si>
  <si>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</si>
  <si>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</si>
  <si>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</si>
  <si>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</si>
  <si>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</si>
  <si>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</si>
  <si>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</si>
  <si>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</si>
  <si>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</si>
  <si>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</si>
  <si>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</si>
  <si>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</si>
  <si>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</si>
  <si>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</si>
  <si>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</si>
  <si>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</si>
  <si>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</si>
  <si>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</si>
  <si>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</si>
  <si>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</si>
  <si>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</si>
  <si>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</si>
  <si>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</si>
  <si>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</si>
  <si>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</si>
  <si>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</si>
  <si>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</si>
  <si>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</si>
  <si>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</si>
  <si>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</si>
  <si>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</si>
  <si>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</si>
  <si>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</si>
  <si>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</si>
  <si>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</si>
  <si>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</si>
  <si>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</si>
  <si>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</si>
  <si>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</si>
  <si>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</si>
  <si>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</si>
  <si>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</si>
  <si>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</si>
  <si>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</si>
  <si>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</si>
  <si>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</si>
  <si>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</si>
  <si>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</si>
  <si>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</si>
  <si>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</si>
  <si>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</si>
  <si>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</si>
  <si>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</si>
  <si>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</si>
  <si>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</si>
  <si>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</si>
  <si>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</si>
  <si>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</si>
  <si>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</si>
  <si>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</si>
  <si>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</si>
  <si>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</si>
  <si>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</si>
  <si>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</si>
  <si>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</si>
  <si>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</si>
  <si>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</si>
  <si>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</si>
  <si>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</si>
  <si>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</si>
  <si>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</si>
  <si>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</si>
  <si>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</si>
  <si>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</si>
  <si>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</si>
  <si>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</si>
  <si>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</si>
  <si>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</si>
  <si>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</si>
  <si>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</si>
  <si>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</si>
  <si>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</si>
  <si>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</si>
  <si>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</si>
  <si>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</si>
  <si>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</si>
  <si>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</si>
  <si>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</si>
  <si>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</si>
  <si>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</si>
  <si>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</si>
  <si>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</si>
  <si>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</si>
  <si>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</si>
  <si>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</si>
  <si>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</si>
  <si>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</si>
  <si>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</si>
  <si>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</si>
  <si>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</si>
  <si>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</si>
  <si>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</si>
  <si>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</si>
  <si>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</si>
  <si>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</si>
  <si>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</si>
  <si>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</si>
  <si>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</si>
  <si>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</si>
  <si>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</si>
  <si>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</si>
  <si>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</si>
  <si>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</si>
  <si>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</si>
  <si>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</si>
  <si>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</si>
  <si>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</si>
  <si>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</si>
  <si>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</si>
  <si>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</si>
  <si>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</si>
  <si>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</si>
  <si>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</si>
  <si>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</si>
  <si>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</si>
  <si>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</si>
  <si>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</si>
  <si>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</si>
  <si>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</si>
  <si>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</si>
  <si>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</si>
  <si>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</si>
  <si>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</si>
  <si>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</si>
  <si>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</si>
  <si>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</si>
  <si>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</si>
  <si>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</si>
  <si>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</si>
  <si>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</si>
  <si>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</si>
  <si>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</si>
  <si>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</si>
  <si>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</si>
  <si>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</si>
  <si>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</si>
  <si>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</si>
  <si>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</si>
  <si>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</si>
  <si>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</si>
  <si>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</si>
  <si>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</si>
  <si>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</si>
  <si>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</si>
  <si>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</si>
  <si>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</si>
  <si>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</si>
  <si>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</si>
  <si>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</si>
  <si>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</si>
  <si>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</si>
  <si>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</si>
  <si>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</si>
  <si>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</si>
  <si>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</si>
  <si>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</si>
  <si>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</si>
  <si>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</si>
  <si>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</si>
  <si>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</si>
  <si>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</si>
  <si>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</si>
  <si>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</si>
  <si>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</si>
  <si>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</si>
  <si>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</si>
  <si>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</si>
  <si>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</si>
  <si>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</si>
  <si>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</si>
  <si>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</si>
  <si>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</si>
  <si>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</si>
  <si>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</si>
  <si>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</si>
  <si>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</si>
  <si>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</si>
  <si>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</si>
  <si>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</si>
  <si>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</si>
  <si>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</si>
  <si>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</si>
  <si>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</si>
  <si>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</si>
  <si>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</si>
  <si>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</si>
  <si>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</si>
  <si>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</si>
  <si>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</si>
  <si>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</si>
  <si>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</si>
  <si>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</si>
  <si>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</si>
  <si>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</si>
  <si>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</si>
  <si>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</si>
  <si>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</si>
  <si>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</si>
  <si>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</si>
  <si>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</si>
  <si>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</si>
  <si>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</si>
  <si>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</si>
  <si>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</si>
  <si>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</si>
  <si>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</si>
  <si>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</si>
  <si>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</si>
  <si>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</si>
  <si>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</si>
  <si>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</si>
  <si>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</si>
  <si>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</si>
  <si>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</si>
  <si>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</si>
  <si>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</si>
  <si>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</si>
  <si>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</si>
  <si>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</si>
  <si>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</si>
  <si>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</si>
  <si>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</si>
  <si>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</si>
  <si>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</si>
  <si>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</si>
  <si>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</si>
  <si>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</si>
  <si>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</si>
  <si>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</si>
  <si>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</si>
  <si>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</si>
  <si>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</si>
  <si>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</si>
  <si>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</si>
  <si>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</si>
  <si>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</si>
  <si>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</si>
  <si>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</si>
  <si>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</si>
  <si>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</si>
  <si>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</si>
  <si>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</si>
  <si>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</si>
  <si>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</si>
  <si>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</si>
  <si>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</si>
  <si>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</si>
  <si>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</si>
  <si>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</si>
  <si>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</si>
  <si>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</si>
  <si>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</si>
  <si>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</si>
  <si>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</si>
  <si>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</si>
  <si>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</si>
  <si>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</si>
  <si>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</si>
  <si>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</si>
  <si>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</si>
  <si>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</si>
  <si>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</si>
  <si>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</si>
  <si>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</si>
  <si>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</si>
  <si>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</si>
  <si>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</si>
  <si>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</si>
  <si>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</si>
  <si>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</si>
  <si>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</si>
  <si>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</si>
  <si>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</si>
  <si>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</si>
  <si>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</si>
  <si>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</si>
  <si>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</si>
  <si>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</si>
  <si>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</si>
  <si>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</si>
  <si>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</si>
  <si>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</si>
  <si>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</si>
  <si>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</si>
  <si>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</si>
  <si>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</si>
  <si>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</si>
  <si>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</si>
  <si>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</si>
  <si>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</si>
  <si>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</si>
  <si>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</si>
  <si>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</si>
  <si>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</si>
  <si>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</si>
  <si>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</si>
  <si>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</si>
  <si>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</si>
  <si>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</si>
  <si>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</si>
  <si>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</si>
  <si>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</si>
  <si>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</si>
  <si>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</si>
  <si>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</si>
  <si>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</si>
  <si>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</si>
  <si>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</si>
  <si>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</si>
  <si>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</si>
  <si>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</si>
  <si>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</si>
  <si>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</si>
  <si>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</si>
  <si>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</si>
  <si>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</si>
  <si>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</si>
  <si>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</si>
  <si>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</si>
  <si>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</si>
  <si>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</si>
  <si>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</si>
  <si>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</si>
  <si>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</si>
  <si>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</si>
  <si>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</si>
  <si>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</si>
  <si>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</si>
  <si>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</si>
  <si>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</si>
  <si>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</si>
  <si>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</si>
  <si>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</si>
  <si>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</si>
  <si>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</si>
  <si>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</si>
  <si>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</si>
  <si>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</si>
  <si>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</si>
  <si>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</si>
  <si>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</si>
  <si>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</si>
  <si>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</si>
  <si>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</si>
  <si>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</si>
  <si>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</si>
  <si>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</si>
  <si>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</si>
  <si>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</si>
  <si>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</si>
  <si>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</si>
  <si>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</si>
  <si>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</si>
  <si>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</si>
  <si>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</si>
  <si>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</si>
  <si>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</si>
  <si>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</si>
  <si>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</si>
  <si>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</si>
  <si>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</si>
  <si>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</si>
  <si>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</si>
  <si>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</si>
  <si>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</si>
  <si>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</si>
  <si>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</si>
  <si>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</si>
  <si>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</si>
  <si>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</si>
  <si>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</si>
  <si>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</si>
  <si>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</si>
  <si>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</si>
  <si>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</si>
  <si>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</si>
  <si>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</si>
  <si>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</si>
  <si>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</si>
  <si>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</si>
  <si>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</si>
  <si>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</si>
  <si>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</si>
  <si>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</si>
  <si>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</si>
  <si>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</si>
  <si>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</si>
  <si>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</si>
  <si>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</si>
  <si>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</si>
  <si>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</si>
  <si>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</si>
  <si>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</si>
  <si>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</si>
  <si>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</si>
  <si>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</si>
  <si>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</si>
  <si>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</si>
  <si>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</si>
  <si>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</si>
  <si>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</si>
  <si>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</si>
  <si>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</si>
  <si>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</si>
  <si>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</si>
  <si>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</si>
  <si>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</si>
  <si>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</si>
  <si>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</si>
  <si>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</si>
  <si>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</si>
  <si>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</si>
  <si>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</si>
  <si>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</si>
  <si>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</si>
  <si>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</si>
  <si>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</si>
  <si>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</si>
  <si>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</si>
  <si>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</si>
  <si>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</si>
  <si>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</si>
  <si>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</si>
  <si>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</si>
  <si>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</si>
  <si>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</si>
  <si>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</si>
  <si>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</si>
  <si>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</si>
  <si>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</si>
  <si>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</si>
  <si>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</si>
  <si>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</si>
  <si>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</si>
  <si>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</si>
  <si>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</si>
  <si>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</si>
  <si>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</si>
  <si>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</si>
  <si>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</si>
  <si>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</si>
  <si>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</si>
  <si>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</si>
  <si>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</si>
  <si>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</si>
  <si>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</si>
  <si>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</si>
  <si>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</si>
  <si>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</si>
  <si>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</si>
  <si>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</si>
  <si>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</si>
  <si>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</si>
  <si>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</si>
  <si>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</si>
  <si>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</si>
  <si>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</si>
  <si>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</si>
  <si>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</si>
  <si>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</si>
  <si>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</si>
  <si>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</si>
  <si>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</si>
  <si>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</si>
  <si>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</si>
  <si>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</si>
  <si>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</si>
  <si>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</si>
  <si>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</si>
  <si>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</si>
  <si>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</si>
  <si>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</si>
  <si>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</si>
  <si>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</si>
  <si>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</si>
  <si>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</si>
  <si>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</si>
  <si>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</si>
  <si>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</si>
  <si>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</si>
  <si>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</si>
  <si>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</si>
  <si>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</si>
  <si>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</si>
  <si>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</si>
  <si>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</si>
  <si>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</si>
  <si>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</si>
  <si>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</si>
  <si>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</si>
  <si>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</si>
  <si>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</si>
  <si>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</si>
  <si>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</si>
  <si>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</si>
  <si>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</si>
  <si>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</si>
  <si>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</si>
  <si>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</si>
  <si>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</si>
  <si>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</si>
  <si>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</si>
  <si>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</si>
  <si>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</si>
  <si>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</si>
  <si>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</si>
  <si>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</si>
  <si>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</si>
  <si>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</si>
  <si>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</si>
  <si>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</si>
  <si>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</si>
  <si>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</si>
  <si>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</si>
  <si>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</si>
  <si>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</si>
  <si>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</si>
  <si>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</si>
  <si>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</si>
  <si>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</si>
  <si>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</si>
  <si>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</si>
  <si>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</si>
  <si>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</si>
  <si>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</si>
  <si>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</si>
  <si>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</si>
  <si>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</si>
  <si>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</si>
  <si>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</si>
  <si>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</si>
  <si>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</si>
  <si>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</si>
  <si>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</si>
  <si>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</si>
  <si>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</si>
  <si>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</si>
  <si>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</si>
  <si>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</si>
  <si>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</si>
  <si>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</si>
  <si>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</si>
  <si>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</si>
  <si>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</si>
  <si>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</si>
  <si>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</si>
  <si>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</si>
  <si>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</si>
  <si>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</si>
  <si>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</si>
  <si>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</si>
  <si>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</si>
  <si>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</si>
  <si>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</si>
  <si>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</si>
  <si>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</si>
  <si>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</si>
  <si>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</si>
  <si>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</si>
  <si>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</si>
  <si>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</si>
  <si>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</si>
  <si>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</si>
  <si>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</si>
  <si>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</si>
  <si>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</si>
  <si>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</si>
  <si>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</si>
  <si>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</si>
  <si>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</si>
  <si>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</si>
  <si>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</si>
  <si>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</si>
  <si>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</si>
  <si>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</si>
  <si>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</si>
  <si>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</si>
  <si>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</si>
  <si>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</si>
  <si>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</si>
  <si>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</si>
  <si>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</si>
  <si>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</si>
  <si>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</si>
  <si>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</si>
  <si>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</si>
  <si>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</si>
  <si>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</si>
  <si>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</si>
  <si>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</si>
  <si>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</si>
  <si>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</si>
  <si>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</si>
  <si>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</si>
  <si>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</si>
  <si>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</si>
  <si>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</si>
  <si>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</si>
  <si>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</si>
  <si>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</si>
  <si>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</si>
  <si>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</si>
  <si>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</si>
  <si>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</si>
  <si>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</si>
  <si>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</si>
  <si>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</si>
  <si>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</si>
  <si>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</si>
  <si>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</si>
  <si>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</si>
  <si>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</si>
  <si>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</si>
  <si>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</si>
  <si>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</si>
  <si>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</si>
  <si>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</si>
  <si>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</si>
  <si>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</si>
  <si>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</si>
  <si>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</si>
  <si>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</si>
  <si>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</si>
  <si>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</si>
  <si>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</si>
  <si>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</si>
  <si>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</si>
  <si>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</si>
  <si>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</si>
  <si>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</si>
  <si>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</si>
  <si>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</si>
  <si>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</si>
  <si>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</si>
  <si>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</si>
  <si>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</si>
  <si>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</si>
  <si>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</si>
  <si>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</si>
  <si>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</si>
  <si>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</si>
  <si>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</si>
  <si>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</si>
  <si>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</si>
  <si>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</si>
  <si>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</si>
  <si>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</si>
  <si>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</si>
  <si>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</si>
  <si>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</si>
  <si>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</si>
  <si>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</si>
  <si>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</si>
  <si>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</si>
  <si>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</si>
  <si>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</si>
  <si>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</si>
  <si>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</si>
  <si>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</si>
  <si>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</si>
  <si>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</si>
  <si>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</si>
  <si>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</si>
  <si>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</si>
  <si>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</si>
  <si>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</si>
  <si>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</si>
  <si>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</si>
  <si>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</si>
  <si>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</si>
  <si>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</si>
  <si>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</si>
  <si>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</si>
  <si>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</si>
  <si>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</si>
  <si>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</si>
  <si>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</si>
  <si>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</si>
  <si>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</si>
  <si>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</si>
  <si>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</si>
  <si>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</si>
  <si>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</si>
  <si>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</si>
  <si>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</si>
  <si>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</si>
  <si>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</si>
  <si>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</si>
  <si>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</si>
  <si>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</si>
  <si>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</si>
  <si>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</si>
  <si>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</si>
  <si>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</si>
  <si>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</si>
  <si>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</si>
  <si>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</si>
  <si>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</si>
  <si>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</si>
  <si>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</si>
  <si>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</si>
  <si>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</si>
  <si>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</si>
  <si>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</si>
  <si>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</si>
  <si>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</si>
  <si>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</si>
  <si>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</si>
  <si>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</si>
  <si>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</si>
  <si>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</si>
  <si>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</si>
  <si>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</si>
  <si>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</si>
  <si>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</si>
  <si>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</si>
  <si>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</si>
  <si>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</si>
  <si>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</si>
  <si>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</si>
  <si>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</si>
  <si>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</si>
  <si>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</si>
  <si>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</si>
  <si>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</si>
  <si>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</si>
  <si>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</si>
  <si>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</si>
  <si>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</si>
  <si>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</si>
  <si>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</si>
  <si>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</si>
  <si>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</si>
  <si>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</si>
  <si>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</si>
  <si>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</si>
  <si>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</si>
  <si>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</si>
  <si>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</si>
  <si>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</si>
  <si>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</si>
  <si>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</si>
  <si>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</si>
  <si>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</si>
  <si>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</si>
  <si>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</si>
  <si>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</si>
  <si>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</si>
  <si>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</si>
  <si>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</si>
  <si>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</si>
  <si>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</si>
  <si>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</si>
  <si>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</si>
  <si>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</si>
  <si>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</si>
  <si>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</si>
  <si>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</si>
  <si>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</si>
  <si>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</si>
  <si>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</si>
  <si>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</si>
  <si>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</si>
  <si>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</si>
  <si>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</si>
  <si>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</si>
  <si>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</si>
  <si>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</si>
  <si>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</si>
  <si>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</si>
  <si>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</si>
  <si>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</si>
  <si>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</si>
  <si>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</si>
  <si>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</si>
  <si>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</si>
  <si>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</si>
  <si>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</si>
  <si>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</si>
  <si>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</si>
  <si>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</si>
  <si>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</si>
  <si>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</si>
  <si>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</si>
  <si>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</si>
  <si>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</si>
  <si>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</si>
  <si>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</si>
  <si>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</si>
  <si>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</si>
  <si>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</si>
  <si>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</si>
  <si>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</si>
  <si>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</si>
  <si>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</si>
  <si>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</si>
  <si>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</si>
  <si>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</si>
  <si>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</si>
  <si>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</si>
  <si>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</si>
  <si>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</si>
  <si>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</si>
  <si>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</si>
  <si>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</si>
  <si>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</si>
  <si>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</si>
  <si>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</si>
  <si>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</si>
  <si>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</si>
  <si>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</si>
  <si>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</si>
  <si>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</si>
  <si>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</si>
  <si>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</si>
  <si>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</si>
  <si>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</si>
  <si>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</si>
  <si>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</si>
  <si>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</si>
  <si>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</si>
  <si>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</si>
  <si>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</si>
  <si>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</si>
  <si>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</si>
  <si>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</si>
  <si>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</si>
  <si>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</si>
  <si>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</si>
  <si>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</si>
  <si>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</si>
  <si>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</si>
  <si>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</si>
  <si>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</si>
  <si>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</si>
  <si>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</si>
  <si>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</si>
  <si>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</si>
  <si>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</si>
  <si>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</si>
  <si>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</si>
  <si>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</si>
  <si>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</si>
  <si>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</si>
  <si>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</si>
  <si>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</si>
  <si>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</si>
  <si>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</si>
  <si>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</si>
  <si>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</si>
  <si>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</si>
  <si>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</si>
  <si>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</si>
  <si>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</si>
  <si>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</si>
  <si>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</si>
  <si>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</si>
  <si>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</si>
  <si>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</si>
  <si>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</si>
  <si>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</si>
  <si>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</si>
  <si>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</si>
  <si>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</si>
  <si>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</si>
  <si>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</si>
  <si>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</si>
  <si>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</si>
  <si>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</si>
  <si>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</si>
  <si>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</si>
  <si>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</si>
  <si>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</si>
  <si>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</si>
  <si>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</si>
  <si>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</si>
  <si>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</si>
  <si>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</si>
  <si>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</si>
  <si>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</si>
  <si>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</si>
  <si>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</si>
  <si>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</si>
  <si>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</si>
  <si>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</si>
  <si>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</si>
  <si>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</si>
  <si>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</si>
  <si>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</si>
  <si>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</si>
  <si>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</si>
  <si>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</si>
  <si>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</si>
  <si>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</si>
  <si>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</si>
  <si>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</si>
  <si>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</si>
  <si>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</si>
  <si>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</si>
  <si>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</si>
  <si>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</si>
  <si>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</si>
  <si>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</si>
  <si>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</si>
  <si>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</si>
  <si>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</si>
  <si>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</si>
  <si>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</si>
  <si>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</si>
  <si>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</si>
  <si>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</si>
  <si>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</si>
  <si>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</si>
  <si>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</si>
  <si>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</si>
  <si>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</si>
  <si>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</si>
  <si>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</si>
  <si>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</si>
  <si>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</si>
  <si>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</si>
  <si>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</si>
  <si>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</si>
  <si>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</si>
  <si>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</si>
  <si>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</si>
  <si>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</si>
  <si>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</si>
  <si>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</si>
  <si>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</si>
  <si>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</si>
  <si>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</si>
  <si>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</si>
  <si>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</si>
  <si>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</si>
  <si>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</si>
  <si>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</si>
  <si>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</si>
  <si>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</si>
  <si>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</si>
  <si>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</si>
  <si>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</si>
  <si>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</si>
  <si>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</si>
  <si>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</si>
  <si>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</si>
  <si>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</si>
  <si>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</si>
  <si>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</si>
  <si>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</si>
  <si>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</si>
  <si>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</si>
  <si>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</si>
  <si>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</si>
  <si>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</si>
  <si>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</si>
  <si>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</si>
  <si>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</si>
  <si>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</si>
  <si>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</si>
  <si>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</si>
  <si>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</si>
  <si>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</si>
  <si>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</si>
  <si>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</si>
  <si>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</si>
  <si>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</si>
  <si>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</si>
  <si>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</si>
  <si>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</si>
  <si>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</si>
  <si>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</si>
  <si>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</si>
  <si>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</si>
  <si>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</si>
  <si>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</si>
  <si>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</si>
  <si>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</si>
  <si>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</si>
  <si>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</si>
  <si>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</si>
  <si>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</si>
  <si>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</si>
  <si>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</si>
  <si>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</si>
  <si>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</si>
  <si>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</si>
  <si>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</si>
  <si>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</si>
  <si>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</si>
  <si>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</si>
  <si>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</si>
  <si>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</si>
  <si>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</si>
  <si>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</si>
  <si>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</si>
  <si>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</si>
  <si>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</si>
  <si>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</si>
  <si>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</si>
  <si>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</si>
  <si>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</si>
  <si>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</si>
  <si>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</si>
  <si>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</si>
  <si>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</si>
  <si>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</si>
  <si>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</si>
  <si>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</si>
  <si>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</si>
  <si>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</si>
  <si>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</si>
  <si>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</si>
  <si>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</si>
  <si>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</si>
  <si>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</si>
  <si>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</si>
  <si>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</si>
  <si>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</si>
  <si>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</si>
  <si>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</si>
  <si>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</si>
  <si>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</si>
  <si>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</si>
  <si>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</si>
  <si>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</si>
  <si>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</si>
  <si>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</si>
  <si>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</si>
  <si>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</si>
  <si>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</si>
  <si>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</si>
  <si>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</si>
  <si>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</si>
  <si>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</si>
  <si>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</si>
  <si>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</si>
  <si>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</si>
  <si>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</si>
  <si>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</si>
  <si>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</si>
  <si>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</si>
  <si>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</si>
  <si>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</si>
  <si>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</si>
  <si>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</si>
  <si>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</si>
  <si>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</si>
  <si>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</si>
  <si>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</si>
  <si>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</si>
  <si>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</si>
  <si>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</si>
  <si>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</si>
  <si>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</si>
  <si>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</si>
  <si>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</si>
  <si>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</si>
  <si>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</si>
  <si>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</si>
  <si>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</si>
  <si>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</si>
  <si>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</si>
  <si>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</si>
  <si>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</si>
  <si>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</si>
  <si>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</si>
  <si>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</si>
  <si>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</si>
  <si>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</si>
  <si>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</si>
  <si>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</si>
  <si>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</si>
  <si>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</si>
  <si>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</si>
  <si>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</si>
  <si>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</si>
  <si>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</si>
  <si>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</si>
  <si>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</si>
  <si>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</si>
  <si>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</si>
  <si>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</si>
  <si>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</si>
  <si>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</si>
  <si>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</si>
  <si>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</si>
  <si>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</si>
  <si>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</si>
  <si>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</si>
  <si>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</si>
  <si>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</si>
  <si>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</si>
  <si>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</si>
  <si>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</si>
  <si>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</si>
  <si>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</si>
  <si>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</si>
  <si>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</si>
  <si>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</si>
  <si>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</si>
  <si>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</si>
  <si>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</si>
  <si>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</si>
  <si>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</si>
  <si>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</si>
  <si>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</si>
  <si>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</si>
  <si>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</si>
  <si>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</si>
  <si>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</si>
  <si>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</si>
  <si>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</si>
  <si>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</si>
  <si>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</si>
  <si>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</si>
  <si>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</si>
  <si>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</si>
  <si>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</si>
  <si>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</si>
  <si>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</si>
  <si>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</si>
  <si>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</si>
  <si>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</si>
  <si>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</si>
  <si>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</si>
  <si>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</si>
  <si>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</si>
  <si>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</si>
  <si>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</si>
  <si>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</si>
  <si>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</si>
  <si>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</si>
  <si>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</si>
  <si>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</si>
  <si>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</si>
  <si>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</si>
  <si>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</si>
  <si>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</si>
  <si>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</si>
  <si>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</si>
  <si>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</si>
  <si>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</si>
  <si>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</si>
  <si>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</si>
  <si>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</si>
  <si>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</si>
  <si>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</si>
  <si>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</si>
  <si>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</si>
  <si>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</si>
  <si>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</si>
  <si>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</si>
  <si>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</si>
  <si>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</si>
  <si>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</si>
  <si>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</si>
  <si>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</si>
  <si>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</si>
  <si>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</si>
  <si>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</si>
  <si>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</si>
  <si>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</si>
  <si>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</si>
  <si>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</si>
  <si>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</si>
  <si>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</si>
  <si>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</si>
  <si>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</si>
  <si>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</si>
  <si>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</si>
  <si>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</si>
  <si>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</si>
  <si>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</si>
  <si>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</si>
  <si>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</si>
  <si>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</si>
  <si>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</si>
  <si>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</si>
  <si>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</si>
  <si>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</si>
  <si>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</si>
  <si>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</si>
  <si>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</si>
  <si>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</si>
  <si>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</si>
  <si>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</si>
  <si>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</si>
  <si>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</si>
  <si>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</si>
  <si>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</si>
  <si>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</si>
  <si>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</si>
  <si>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</si>
  <si>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</si>
  <si>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</si>
  <si>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</si>
  <si>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</si>
  <si>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</si>
  <si>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</si>
  <si>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</si>
  <si>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</si>
  <si>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</si>
  <si>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</si>
  <si>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</si>
  <si>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</si>
  <si>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</si>
  <si>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</si>
  <si>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</si>
  <si>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</si>
  <si>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</si>
  <si>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</si>
  <si>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</si>
  <si>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</si>
  <si>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</si>
  <si>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</si>
  <si>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</si>
  <si>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</si>
  <si>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</si>
  <si>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</si>
  <si>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</si>
  <si>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</si>
  <si>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</si>
  <si>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</si>
  <si>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</si>
  <si>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</si>
  <si>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</si>
  <si>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</si>
  <si>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</si>
  <si>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</si>
  <si>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</si>
  <si>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</si>
  <si>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</si>
  <si>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</si>
  <si>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</si>
  <si>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</si>
  <si>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</si>
  <si>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</si>
  <si>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</si>
  <si>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</si>
  <si>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</si>
  <si>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</si>
  <si>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</si>
  <si>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</si>
  <si>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</si>
  <si>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</si>
  <si>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</si>
  <si>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</si>
  <si>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</si>
  <si>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</si>
  <si>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</si>
  <si>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</si>
  <si>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</si>
  <si>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</si>
  <si>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</si>
  <si>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</si>
  <si>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</si>
  <si>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</si>
  <si>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</si>
  <si>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</si>
  <si>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</si>
  <si>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</si>
  <si>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</si>
  <si>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</si>
  <si>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</si>
  <si>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</si>
  <si>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</si>
  <si>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</si>
  <si>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</si>
  <si>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</si>
  <si>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</si>
  <si>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</si>
  <si>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</si>
  <si>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</si>
  <si>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</si>
  <si>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</si>
  <si>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</si>
  <si>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</si>
  <si>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</si>
  <si>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</si>
  <si>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</si>
  <si>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</si>
  <si>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</si>
  <si>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</si>
  <si>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</si>
  <si>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</si>
  <si>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</si>
  <si>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</si>
  <si>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</si>
  <si>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</si>
  <si>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</si>
  <si>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</si>
  <si>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</si>
  <si>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</si>
  <si>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</si>
  <si>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</si>
  <si>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</si>
  <si>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</si>
  <si>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</si>
  <si>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</si>
  <si>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</si>
  <si>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</si>
  <si>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</si>
  <si>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</si>
  <si>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</si>
  <si>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</si>
  <si>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</si>
  <si>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</si>
  <si>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</si>
  <si>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</si>
  <si>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</si>
  <si>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</si>
  <si>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</si>
  <si>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</si>
  <si>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</si>
  <si>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</si>
  <si>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</si>
  <si>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</si>
  <si>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</si>
  <si>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</si>
  <si>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</si>
  <si>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</si>
  <si>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</si>
  <si>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</si>
  <si>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</si>
  <si>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</si>
  <si>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</si>
  <si>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</si>
  <si>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</si>
  <si>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</si>
  <si>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</si>
  <si>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</si>
  <si>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</si>
  <si>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</si>
  <si>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</si>
  <si>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</si>
  <si>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</si>
  <si>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</si>
  <si>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</si>
  <si>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</si>
  <si>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</si>
  <si>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</si>
  <si>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</si>
  <si>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</si>
  <si>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</si>
  <si>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</si>
  <si>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</si>
  <si>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</si>
  <si>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</si>
  <si>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</si>
  <si>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</si>
  <si>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</si>
  <si>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</si>
  <si>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</si>
  <si>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</si>
  <si>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</si>
  <si>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</si>
  <si>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</si>
  <si>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</si>
  <si>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</si>
  <si>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</si>
  <si>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</si>
  <si>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</si>
  <si>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</si>
  <si>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</si>
  <si>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</si>
  <si>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</si>
  <si>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</si>
  <si>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</si>
  <si>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</si>
  <si>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</si>
  <si>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</si>
  <si>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</si>
  <si>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</si>
  <si>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</si>
  <si>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</si>
  <si>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</si>
  <si>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</si>
  <si>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</si>
  <si>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</si>
  <si>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</si>
  <si>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</si>
  <si>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</si>
  <si>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</si>
  <si>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</si>
  <si>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</si>
  <si>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</si>
  <si>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</si>
  <si>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</si>
  <si>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</si>
  <si>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</si>
  <si>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</si>
  <si>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</si>
  <si>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</si>
  <si>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</si>
  <si>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</si>
  <si>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</si>
  <si>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</si>
  <si>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</si>
  <si>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</si>
  <si>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</si>
  <si>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</si>
  <si>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</si>
  <si>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</si>
  <si>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</si>
  <si>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</si>
  <si>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</si>
  <si>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</si>
  <si>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</si>
  <si>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</si>
  <si>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</si>
  <si>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</si>
  <si>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</si>
  <si>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</si>
  <si>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</si>
  <si>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</si>
  <si>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</si>
  <si>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</si>
  <si>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</si>
  <si>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</si>
  <si>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</si>
  <si>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</si>
  <si>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</si>
  <si>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</si>
  <si>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</si>
  <si>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</si>
  <si>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</si>
  <si>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</si>
  <si>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2023/10/2</t>
  </si>
  <si>
    <t>2023/10/3</t>
  </si>
  <si>
    <t>2023/10/4</t>
  </si>
  <si>
    <t>2023/10/5</t>
  </si>
  <si>
    <t>2023/10/6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</si>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</sst>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467"/>
  <sheetViews>
    <sheetView tabSelected="1" zoomScale="90" zoomScaleNormal="90" workbookViewId="0">
      <pane ySplit="1" topLeftCell="A8443" activePane="bottomLeft" state="frozen"/>
      <selection pane="bottomLeft" activeCell="I8469" sqref="I8469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  <row r="8447" spans="1:21" x14ac:dyDescent="0.3">
      <c r="A8447" s="5">
        <v>44967</v>
      </c>
      <c r="B8447" s="2" t="str">
        <f t="shared" ref="B8447:B8467" si="1267">IF(MID(A8447,3,1)&lt;&gt;"/","OK","")</f>
        <v>OK</v>
      </c>
      <c r="C8447" s="2">
        <f t="shared" ref="C8447:C8467" si="1268">IF(B8447="OK",A8447,"")</f>
        <v>44967</v>
      </c>
      <c r="D8447" s="6">
        <f t="shared" ref="D8447:D8467" si="1269">IF(B8447="",LEFT(A8447,2),DAY(A8447))</f>
        <v>10</v>
      </c>
      <c r="E8447" s="6">
        <f t="shared" ref="E8447:E8467" si="1270">IF(B8447="",MID(A8447,4,2),MONTH(A8447))</f>
        <v>2</v>
      </c>
      <c r="F8447" s="2" t="str">
        <f t="shared" ref="F8447:F8467" si="1271">IF(B8447="",RIGHT(A8447,2),"")</f>
        <v/>
      </c>
      <c r="G8447" s="6">
        <f t="shared" ref="G8447:G8467" si="1272">IF(F8447&lt;&gt;"","20"&amp;F8447,YEAR(A8447))</f>
        <v>2023</v>
      </c>
      <c r="H8447" s="2" t="str">
        <f t="shared" ref="H8447:H8467" si="1273">G8447&amp;"/"&amp;D8447&amp;"/"&amp;E8447</f>
        <v>2023/10/2</v>
      </c>
      <c r="I8447" t="s">
        <v>13606</v>
      </c>
      <c r="J8447">
        <v>5.56</v>
      </c>
      <c r="K8447">
        <v>5.6</v>
      </c>
      <c r="L8447">
        <v>5.62</v>
      </c>
      <c r="M8447">
        <v>5.58</v>
      </c>
      <c r="N8447">
        <v>5.49</v>
      </c>
      <c r="O8447">
        <v>5.12</v>
      </c>
      <c r="P8447">
        <v>4.88</v>
      </c>
      <c r="Q8447">
        <v>4.72</v>
      </c>
      <c r="R8447">
        <v>4.7300000000000004</v>
      </c>
      <c r="S8447">
        <v>4.6900000000000004</v>
      </c>
      <c r="T8447">
        <v>5</v>
      </c>
      <c r="U8447">
        <v>4.8099999999999996</v>
      </c>
    </row>
    <row r="8448" spans="1:21" x14ac:dyDescent="0.3">
      <c r="A8448" s="5">
        <v>44995</v>
      </c>
      <c r="B8448" s="2" t="str">
        <f t="shared" si="1267"/>
        <v>OK</v>
      </c>
      <c r="C8448" s="2">
        <f t="shared" si="1268"/>
        <v>44995</v>
      </c>
      <c r="D8448" s="6">
        <f t="shared" si="1269"/>
        <v>10</v>
      </c>
      <c r="E8448" s="6">
        <f t="shared" si="1270"/>
        <v>3</v>
      </c>
      <c r="F8448" s="2" t="str">
        <f t="shared" si="1271"/>
        <v/>
      </c>
      <c r="G8448" s="6">
        <f t="shared" si="1272"/>
        <v>2023</v>
      </c>
      <c r="H8448" s="2" t="str">
        <f t="shared" si="1273"/>
        <v>2023/10/3</v>
      </c>
      <c r="I8448" t="s">
        <v>13607</v>
      </c>
      <c r="J8448">
        <v>5.55</v>
      </c>
      <c r="K8448">
        <v>5.6</v>
      </c>
      <c r="L8448">
        <v>5.62</v>
      </c>
      <c r="M8448">
        <v>5.58</v>
      </c>
      <c r="N8448">
        <v>5.49</v>
      </c>
      <c r="O8448">
        <v>5.15</v>
      </c>
      <c r="P8448">
        <v>4.95</v>
      </c>
      <c r="Q8448">
        <v>4.8</v>
      </c>
      <c r="R8448">
        <v>4.84</v>
      </c>
      <c r="S8448">
        <v>4.8099999999999996</v>
      </c>
      <c r="T8448">
        <v>5.13</v>
      </c>
      <c r="U8448">
        <v>4.95</v>
      </c>
    </row>
    <row r="8449" spans="1:21" x14ac:dyDescent="0.3">
      <c r="A8449" s="5">
        <v>45026</v>
      </c>
      <c r="B8449" s="2" t="str">
        <f t="shared" si="1267"/>
        <v>OK</v>
      </c>
      <c r="C8449" s="2">
        <f t="shared" si="1268"/>
        <v>45026</v>
      </c>
      <c r="D8449" s="6">
        <f t="shared" si="1269"/>
        <v>10</v>
      </c>
      <c r="E8449" s="6">
        <f t="shared" si="1270"/>
        <v>4</v>
      </c>
      <c r="F8449" s="2" t="str">
        <f t="shared" si="1271"/>
        <v/>
      </c>
      <c r="G8449" s="6">
        <f t="shared" si="1272"/>
        <v>2023</v>
      </c>
      <c r="H8449" s="2" t="str">
        <f t="shared" si="1273"/>
        <v>2023/10/4</v>
      </c>
      <c r="I8449" t="s">
        <v>13608</v>
      </c>
      <c r="J8449">
        <v>5.56</v>
      </c>
      <c r="K8449">
        <v>5.58</v>
      </c>
      <c r="L8449">
        <v>5.61</v>
      </c>
      <c r="M8449">
        <v>5.57</v>
      </c>
      <c r="N8449">
        <v>5.42</v>
      </c>
      <c r="O8449">
        <v>5.05</v>
      </c>
      <c r="P8449">
        <v>4.8499999999999996</v>
      </c>
      <c r="Q8449">
        <v>4.72</v>
      </c>
      <c r="R8449">
        <v>4.75</v>
      </c>
      <c r="S8449">
        <v>4.7300000000000004</v>
      </c>
      <c r="T8449">
        <v>5.05</v>
      </c>
      <c r="U8449">
        <v>4.87</v>
      </c>
    </row>
    <row r="8450" spans="1:21" x14ac:dyDescent="0.3">
      <c r="A8450" s="5">
        <v>45056</v>
      </c>
      <c r="B8450" s="2" t="str">
        <f t="shared" si="1267"/>
        <v>OK</v>
      </c>
      <c r="C8450" s="2">
        <f t="shared" si="1268"/>
        <v>45056</v>
      </c>
      <c r="D8450" s="6">
        <f t="shared" si="1269"/>
        <v>10</v>
      </c>
      <c r="E8450" s="6">
        <f t="shared" si="1270"/>
        <v>5</v>
      </c>
      <c r="F8450" s="2" t="str">
        <f t="shared" si="1271"/>
        <v/>
      </c>
      <c r="G8450" s="6">
        <f t="shared" si="1272"/>
        <v>2023</v>
      </c>
      <c r="H8450" s="2" t="str">
        <f t="shared" si="1273"/>
        <v>2023/10/5</v>
      </c>
      <c r="I8450" t="s">
        <v>13609</v>
      </c>
      <c r="J8450">
        <v>5.57</v>
      </c>
      <c r="K8450">
        <v>5.59</v>
      </c>
      <c r="L8450">
        <v>5.61</v>
      </c>
      <c r="M8450">
        <v>5.56</v>
      </c>
      <c r="N8450">
        <v>5.39</v>
      </c>
      <c r="O8450">
        <v>5.03</v>
      </c>
      <c r="P8450">
        <v>4.82</v>
      </c>
      <c r="Q8450">
        <v>4.68</v>
      </c>
      <c r="R8450">
        <v>4.7300000000000004</v>
      </c>
      <c r="S8450">
        <v>4.72</v>
      </c>
      <c r="T8450">
        <v>5.0599999999999996</v>
      </c>
      <c r="U8450">
        <v>4.8899999999999997</v>
      </c>
    </row>
    <row r="8451" spans="1:21" x14ac:dyDescent="0.3">
      <c r="A8451" s="5">
        <v>45087</v>
      </c>
      <c r="B8451" s="2" t="str">
        <f t="shared" si="1267"/>
        <v>OK</v>
      </c>
      <c r="C8451" s="2">
        <f t="shared" si="1268"/>
        <v>45087</v>
      </c>
      <c r="D8451" s="6">
        <f t="shared" si="1269"/>
        <v>10</v>
      </c>
      <c r="E8451" s="6">
        <f t="shared" si="1270"/>
        <v>6</v>
      </c>
      <c r="F8451" s="2" t="str">
        <f t="shared" si="1271"/>
        <v/>
      </c>
      <c r="G8451" s="6">
        <f t="shared" si="1272"/>
        <v>2023</v>
      </c>
      <c r="H8451" s="2" t="str">
        <f t="shared" si="1273"/>
        <v>2023/10/6</v>
      </c>
      <c r="I8451" t="s">
        <v>13610</v>
      </c>
      <c r="J8451">
        <v>5.59</v>
      </c>
      <c r="K8451">
        <v>5.6</v>
      </c>
      <c r="L8451">
        <v>5.63</v>
      </c>
      <c r="M8451">
        <v>5.59</v>
      </c>
      <c r="N8451">
        <v>5.43</v>
      </c>
      <c r="O8451">
        <v>5.08</v>
      </c>
      <c r="P8451">
        <v>4.87</v>
      </c>
      <c r="Q8451">
        <v>4.75</v>
      </c>
      <c r="R8451">
        <v>4.79</v>
      </c>
      <c r="S8451">
        <v>4.78</v>
      </c>
      <c r="T8451">
        <v>5.13</v>
      </c>
      <c r="U8451">
        <v>4.95</v>
      </c>
    </row>
    <row r="8452" spans="1:21" x14ac:dyDescent="0.3">
      <c r="A8452" s="5">
        <v>45209</v>
      </c>
      <c r="B8452" s="2" t="str">
        <f t="shared" si="1267"/>
        <v>OK</v>
      </c>
      <c r="C8452" s="2">
        <f t="shared" si="1268"/>
        <v>45209</v>
      </c>
      <c r="D8452" s="6">
        <f t="shared" si="1269"/>
        <v>10</v>
      </c>
      <c r="E8452" s="6">
        <f t="shared" si="1270"/>
        <v>10</v>
      </c>
      <c r="F8452" s="2" t="str">
        <f t="shared" si="1271"/>
        <v/>
      </c>
      <c r="G8452" s="6">
        <f t="shared" si="1272"/>
        <v>2023</v>
      </c>
      <c r="H8452" s="2" t="str">
        <f t="shared" si="1273"/>
        <v>2023/10/10</v>
      </c>
      <c r="I8452" t="s">
        <v>13611</v>
      </c>
      <c r="J8452">
        <v>5.6</v>
      </c>
      <c r="K8452">
        <v>5.61</v>
      </c>
      <c r="L8452">
        <v>5.61</v>
      </c>
      <c r="M8452">
        <v>5.57</v>
      </c>
      <c r="N8452">
        <v>5.37</v>
      </c>
      <c r="O8452">
        <v>4.96</v>
      </c>
      <c r="P8452">
        <v>4.74</v>
      </c>
      <c r="Q8452">
        <v>4.62</v>
      </c>
      <c r="R8452">
        <v>4.66</v>
      </c>
      <c r="S8452">
        <v>4.66</v>
      </c>
      <c r="T8452">
        <v>5.03</v>
      </c>
      <c r="U8452">
        <v>4.8499999999999996</v>
      </c>
    </row>
    <row r="8453" spans="1:21" x14ac:dyDescent="0.3">
      <c r="A8453" s="5">
        <v>45240</v>
      </c>
      <c r="B8453" s="2" t="str">
        <f t="shared" si="1267"/>
        <v>OK</v>
      </c>
      <c r="C8453" s="2">
        <f t="shared" si="1268"/>
        <v>45240</v>
      </c>
      <c r="D8453" s="6">
        <f t="shared" si="1269"/>
        <v>10</v>
      </c>
      <c r="E8453" s="6">
        <f t="shared" si="1270"/>
        <v>11</v>
      </c>
      <c r="F8453" s="2" t="str">
        <f t="shared" si="1271"/>
        <v/>
      </c>
      <c r="G8453" s="6">
        <f t="shared" si="1272"/>
        <v>2023</v>
      </c>
      <c r="H8453" s="2" t="str">
        <f t="shared" si="1273"/>
        <v>2023/10/11</v>
      </c>
      <c r="I8453" t="s">
        <v>13612</v>
      </c>
      <c r="J8453">
        <v>5.58</v>
      </c>
      <c r="K8453">
        <v>5.59</v>
      </c>
      <c r="L8453">
        <v>5.61</v>
      </c>
      <c r="M8453">
        <v>5.56</v>
      </c>
      <c r="N8453">
        <v>5.38</v>
      </c>
      <c r="O8453">
        <v>4.99</v>
      </c>
      <c r="P8453">
        <v>4.7300000000000004</v>
      </c>
      <c r="Q8453">
        <v>4.59</v>
      </c>
      <c r="R8453">
        <v>4.6100000000000003</v>
      </c>
      <c r="S8453">
        <v>4.58</v>
      </c>
      <c r="T8453">
        <v>4.92</v>
      </c>
      <c r="U8453">
        <v>4.7300000000000004</v>
      </c>
    </row>
    <row r="8454" spans="1:21" x14ac:dyDescent="0.3">
      <c r="A8454" s="5">
        <v>45270</v>
      </c>
      <c r="B8454" s="2" t="str">
        <f t="shared" si="1267"/>
        <v>OK</v>
      </c>
      <c r="C8454" s="2">
        <f t="shared" si="1268"/>
        <v>45270</v>
      </c>
      <c r="D8454" s="6">
        <f t="shared" si="1269"/>
        <v>10</v>
      </c>
      <c r="E8454" s="6">
        <f t="shared" si="1270"/>
        <v>12</v>
      </c>
      <c r="F8454" s="2" t="str">
        <f t="shared" si="1271"/>
        <v/>
      </c>
      <c r="G8454" s="6">
        <f t="shared" si="1272"/>
        <v>2023</v>
      </c>
      <c r="H8454" s="2" t="str">
        <f t="shared" si="1273"/>
        <v>2023/10/12</v>
      </c>
      <c r="I8454" t="s">
        <v>13613</v>
      </c>
      <c r="J8454">
        <v>5.61</v>
      </c>
      <c r="K8454">
        <v>5.59</v>
      </c>
      <c r="L8454">
        <v>5.63</v>
      </c>
      <c r="M8454">
        <v>5.58</v>
      </c>
      <c r="N8454">
        <v>5.43</v>
      </c>
      <c r="O8454">
        <v>5.0599999999999996</v>
      </c>
      <c r="P8454">
        <v>4.82</v>
      </c>
      <c r="Q8454">
        <v>4.6900000000000004</v>
      </c>
      <c r="R8454">
        <v>4.7300000000000004</v>
      </c>
      <c r="S8454">
        <v>4.7</v>
      </c>
      <c r="T8454">
        <v>5.05</v>
      </c>
      <c r="U8454">
        <v>4.8600000000000003</v>
      </c>
    </row>
    <row r="8455" spans="1:21" x14ac:dyDescent="0.3">
      <c r="A8455" s="5" t="s">
        <v>13593</v>
      </c>
      <c r="B8455" s="2" t="str">
        <f t="shared" si="1267"/>
        <v/>
      </c>
      <c r="C8455" s="2" t="str">
        <f t="shared" si="1268"/>
        <v/>
      </c>
      <c r="D8455" s="6" t="str">
        <f t="shared" si="1269"/>
        <v>10</v>
      </c>
      <c r="E8455" s="6" t="str">
        <f t="shared" si="1270"/>
        <v>13</v>
      </c>
      <c r="F8455" s="2" t="str">
        <f t="shared" si="1271"/>
        <v>23</v>
      </c>
      <c r="G8455" s="6" t="str">
        <f t="shared" si="1272"/>
        <v>2023</v>
      </c>
      <c r="H8455" s="2" t="str">
        <f t="shared" si="1273"/>
        <v>2023/10/13</v>
      </c>
      <c r="I8455" t="s">
        <v>13614</v>
      </c>
      <c r="J8455">
        <v>5.6</v>
      </c>
      <c r="K8455">
        <v>5.58</v>
      </c>
      <c r="L8455">
        <v>5.62</v>
      </c>
      <c r="M8455">
        <v>5.57</v>
      </c>
      <c r="N8455">
        <v>5.41</v>
      </c>
      <c r="O8455">
        <v>5.04</v>
      </c>
      <c r="P8455">
        <v>4.8</v>
      </c>
      <c r="Q8455">
        <v>4.6500000000000004</v>
      </c>
      <c r="R8455">
        <v>4.66</v>
      </c>
      <c r="S8455">
        <v>4.63</v>
      </c>
      <c r="T8455">
        <v>4.97</v>
      </c>
      <c r="U8455">
        <v>4.78</v>
      </c>
    </row>
    <row r="8456" spans="1:21" x14ac:dyDescent="0.3">
      <c r="A8456" s="5" t="s">
        <v>13594</v>
      </c>
      <c r="B8456" s="2" t="str">
        <f t="shared" si="1267"/>
        <v/>
      </c>
      <c r="C8456" s="2" t="str">
        <f t="shared" si="1268"/>
        <v/>
      </c>
      <c r="D8456" s="6" t="str">
        <f t="shared" si="1269"/>
        <v>10</v>
      </c>
      <c r="E8456" s="6" t="str">
        <f t="shared" si="1270"/>
        <v>16</v>
      </c>
      <c r="F8456" s="2" t="str">
        <f t="shared" si="1271"/>
        <v>23</v>
      </c>
      <c r="G8456" s="6" t="str">
        <f t="shared" si="1272"/>
        <v>2023</v>
      </c>
      <c r="H8456" s="2" t="str">
        <f t="shared" si="1273"/>
        <v>2023/10/16</v>
      </c>
      <c r="I8456" t="s">
        <v>13615</v>
      </c>
      <c r="J8456">
        <v>5.57</v>
      </c>
      <c r="K8456">
        <v>5.58</v>
      </c>
      <c r="L8456">
        <v>5.61</v>
      </c>
      <c r="M8456">
        <v>5.58</v>
      </c>
      <c r="N8456">
        <v>5.42</v>
      </c>
      <c r="O8456">
        <v>5.09</v>
      </c>
      <c r="P8456">
        <v>4.87</v>
      </c>
      <c r="Q8456">
        <v>4.72</v>
      </c>
      <c r="R8456">
        <v>4.74</v>
      </c>
      <c r="S8456">
        <v>4.71</v>
      </c>
      <c r="T8456">
        <v>5.0599999999999996</v>
      </c>
      <c r="U8456">
        <v>4.87</v>
      </c>
    </row>
    <row r="8457" spans="1:21" x14ac:dyDescent="0.3">
      <c r="A8457" s="5" t="s">
        <v>13595</v>
      </c>
      <c r="B8457" s="2" t="str">
        <f t="shared" si="1267"/>
        <v/>
      </c>
      <c r="C8457" s="2" t="str">
        <f t="shared" si="1268"/>
        <v/>
      </c>
      <c r="D8457" s="6" t="str">
        <f t="shared" si="1269"/>
        <v>10</v>
      </c>
      <c r="E8457" s="6" t="str">
        <f t="shared" si="1270"/>
        <v>17</v>
      </c>
      <c r="F8457" s="2" t="str">
        <f t="shared" si="1271"/>
        <v>23</v>
      </c>
      <c r="G8457" s="6" t="str">
        <f t="shared" si="1272"/>
        <v>2023</v>
      </c>
      <c r="H8457" s="2" t="str">
        <f t="shared" si="1273"/>
        <v>2023/10/17</v>
      </c>
      <c r="I8457" t="s">
        <v>13616</v>
      </c>
      <c r="J8457">
        <v>5.58</v>
      </c>
      <c r="K8457">
        <v>5.58</v>
      </c>
      <c r="L8457">
        <v>5.62</v>
      </c>
      <c r="M8457">
        <v>5.6</v>
      </c>
      <c r="N8457">
        <v>5.48</v>
      </c>
      <c r="O8457">
        <v>5.19</v>
      </c>
      <c r="P8457">
        <v>5.01</v>
      </c>
      <c r="Q8457">
        <v>4.8600000000000003</v>
      </c>
      <c r="R8457">
        <v>4.88</v>
      </c>
      <c r="S8457">
        <v>4.83</v>
      </c>
      <c r="T8457">
        <v>5.14</v>
      </c>
      <c r="U8457">
        <v>4.9400000000000004</v>
      </c>
    </row>
    <row r="8458" spans="1:21" x14ac:dyDescent="0.3">
      <c r="A8458" s="5" t="s">
        <v>13596</v>
      </c>
      <c r="B8458" s="2" t="str">
        <f t="shared" si="1267"/>
        <v/>
      </c>
      <c r="C8458" s="2" t="str">
        <f t="shared" si="1268"/>
        <v/>
      </c>
      <c r="D8458" s="6" t="str">
        <f t="shared" si="1269"/>
        <v>10</v>
      </c>
      <c r="E8458" s="6" t="str">
        <f t="shared" si="1270"/>
        <v>18</v>
      </c>
      <c r="F8458" s="2" t="str">
        <f t="shared" si="1271"/>
        <v>23</v>
      </c>
      <c r="G8458" s="6" t="str">
        <f t="shared" si="1272"/>
        <v>2023</v>
      </c>
      <c r="H8458" s="2" t="str">
        <f t="shared" si="1273"/>
        <v>2023/10/18</v>
      </c>
      <c r="I8458" t="s">
        <v>13617</v>
      </c>
      <c r="J8458">
        <v>5.57</v>
      </c>
      <c r="K8458">
        <v>5.56</v>
      </c>
      <c r="L8458">
        <v>5.61</v>
      </c>
      <c r="M8458">
        <v>5.58</v>
      </c>
      <c r="N8458">
        <v>5.47</v>
      </c>
      <c r="O8458">
        <v>5.19</v>
      </c>
      <c r="P8458">
        <v>5.03</v>
      </c>
      <c r="Q8458">
        <v>4.92</v>
      </c>
      <c r="R8458">
        <v>4.95</v>
      </c>
      <c r="S8458">
        <v>4.91</v>
      </c>
      <c r="T8458">
        <v>5.2</v>
      </c>
      <c r="U8458">
        <v>5</v>
      </c>
    </row>
    <row r="8459" spans="1:21" x14ac:dyDescent="0.3">
      <c r="A8459" s="5" t="s">
        <v>13597</v>
      </c>
      <c r="B8459" s="2" t="str">
        <f t="shared" si="1267"/>
        <v/>
      </c>
      <c r="C8459" s="2" t="str">
        <f t="shared" si="1268"/>
        <v/>
      </c>
      <c r="D8459" s="6" t="str">
        <f t="shared" si="1269"/>
        <v>10</v>
      </c>
      <c r="E8459" s="6" t="str">
        <f t="shared" si="1270"/>
        <v>19</v>
      </c>
      <c r="F8459" s="2" t="str">
        <f t="shared" si="1271"/>
        <v>23</v>
      </c>
      <c r="G8459" s="6" t="str">
        <f t="shared" si="1272"/>
        <v>2023</v>
      </c>
      <c r="H8459" s="2" t="str">
        <f t="shared" si="1273"/>
        <v>2023/10/19</v>
      </c>
      <c r="I8459" t="s">
        <v>13618</v>
      </c>
      <c r="J8459">
        <v>5.58</v>
      </c>
      <c r="K8459">
        <v>5.57</v>
      </c>
      <c r="L8459">
        <v>5.6</v>
      </c>
      <c r="M8459">
        <v>5.56</v>
      </c>
      <c r="N8459">
        <v>5.44</v>
      </c>
      <c r="O8459">
        <v>5.14</v>
      </c>
      <c r="P8459">
        <v>5.01</v>
      </c>
      <c r="Q8459">
        <v>4.95</v>
      </c>
      <c r="R8459">
        <v>5</v>
      </c>
      <c r="S8459">
        <v>4.9800000000000004</v>
      </c>
      <c r="T8459">
        <v>5.3</v>
      </c>
      <c r="U8459">
        <v>5.1100000000000003</v>
      </c>
    </row>
    <row r="8460" spans="1:21" x14ac:dyDescent="0.3">
      <c r="A8460" s="5" t="s">
        <v>13598</v>
      </c>
      <c r="B8460" s="2" t="str">
        <f t="shared" si="1267"/>
        <v/>
      </c>
      <c r="C8460" s="2" t="str">
        <f t="shared" si="1268"/>
        <v/>
      </c>
      <c r="D8460" s="6" t="str">
        <f t="shared" si="1269"/>
        <v>10</v>
      </c>
      <c r="E8460" s="6" t="str">
        <f t="shared" si="1270"/>
        <v>20</v>
      </c>
      <c r="F8460" s="2" t="str">
        <f t="shared" si="1271"/>
        <v>23</v>
      </c>
      <c r="G8460" s="6" t="str">
        <f t="shared" si="1272"/>
        <v>2023</v>
      </c>
      <c r="H8460" s="2" t="str">
        <f t="shared" si="1273"/>
        <v>2023/10/20</v>
      </c>
      <c r="I8460" t="s">
        <v>13619</v>
      </c>
      <c r="J8460">
        <v>5.56</v>
      </c>
      <c r="K8460">
        <v>5.56</v>
      </c>
      <c r="L8460">
        <v>5.58</v>
      </c>
      <c r="M8460">
        <v>5.54</v>
      </c>
      <c r="N8460">
        <v>5.41</v>
      </c>
      <c r="O8460">
        <v>5.07</v>
      </c>
      <c r="P8460">
        <v>4.93</v>
      </c>
      <c r="Q8460">
        <v>4.8600000000000003</v>
      </c>
      <c r="R8460">
        <v>4.93</v>
      </c>
      <c r="S8460">
        <v>4.93</v>
      </c>
      <c r="T8460">
        <v>5.27</v>
      </c>
      <c r="U8460">
        <v>5.09</v>
      </c>
    </row>
    <row r="8461" spans="1:21" x14ac:dyDescent="0.3">
      <c r="A8461" s="5" t="s">
        <v>13599</v>
      </c>
      <c r="B8461" s="2" t="str">
        <f t="shared" si="1267"/>
        <v/>
      </c>
      <c r="C8461" s="2" t="str">
        <f t="shared" si="1268"/>
        <v/>
      </c>
      <c r="D8461" s="6" t="str">
        <f t="shared" si="1269"/>
        <v>10</v>
      </c>
      <c r="E8461" s="6" t="str">
        <f t="shared" si="1270"/>
        <v>23</v>
      </c>
      <c r="F8461" s="2" t="str">
        <f t="shared" si="1271"/>
        <v>23</v>
      </c>
      <c r="G8461" s="6" t="str">
        <f t="shared" si="1272"/>
        <v>2023</v>
      </c>
      <c r="H8461" s="2" t="str">
        <f t="shared" si="1273"/>
        <v>2023/10/23</v>
      </c>
      <c r="I8461" t="s">
        <v>13620</v>
      </c>
      <c r="J8461">
        <v>5.57</v>
      </c>
      <c r="K8461">
        <v>5.57</v>
      </c>
      <c r="L8461">
        <v>5.58</v>
      </c>
      <c r="M8461">
        <v>5.56</v>
      </c>
      <c r="N8461">
        <v>5.42</v>
      </c>
      <c r="O8461">
        <v>5.05</v>
      </c>
      <c r="P8461">
        <v>4.8899999999999997</v>
      </c>
      <c r="Q8461">
        <v>4.8099999999999996</v>
      </c>
      <c r="R8461">
        <v>4.87</v>
      </c>
      <c r="S8461">
        <v>4.8600000000000003</v>
      </c>
      <c r="T8461">
        <v>5.19</v>
      </c>
      <c r="U8461">
        <v>5.01</v>
      </c>
    </row>
    <row r="8462" spans="1:21" x14ac:dyDescent="0.3">
      <c r="A8462" s="5" t="s">
        <v>13600</v>
      </c>
      <c r="B8462" s="2" t="str">
        <f t="shared" si="1267"/>
        <v/>
      </c>
      <c r="C8462" s="2" t="str">
        <f t="shared" si="1268"/>
        <v/>
      </c>
      <c r="D8462" s="6" t="str">
        <f t="shared" si="1269"/>
        <v>10</v>
      </c>
      <c r="E8462" s="6" t="str">
        <f t="shared" si="1270"/>
        <v>24</v>
      </c>
      <c r="F8462" s="2" t="str">
        <f t="shared" si="1271"/>
        <v>23</v>
      </c>
      <c r="G8462" s="6" t="str">
        <f t="shared" si="1272"/>
        <v>2023</v>
      </c>
      <c r="H8462" s="2" t="str">
        <f t="shared" si="1273"/>
        <v>2023/10/24</v>
      </c>
      <c r="I8462" t="s">
        <v>13621</v>
      </c>
      <c r="J8462">
        <v>5.57</v>
      </c>
      <c r="K8462">
        <v>5.57</v>
      </c>
      <c r="L8462">
        <v>5.58</v>
      </c>
      <c r="M8462">
        <v>5.57</v>
      </c>
      <c r="N8462">
        <v>5.41</v>
      </c>
      <c r="O8462">
        <v>5.0199999999999996</v>
      </c>
      <c r="P8462">
        <v>4.91</v>
      </c>
      <c r="Q8462">
        <v>4.82</v>
      </c>
      <c r="R8462">
        <v>4.8600000000000003</v>
      </c>
      <c r="S8462">
        <v>4.83</v>
      </c>
      <c r="T8462">
        <v>5.15</v>
      </c>
      <c r="U8462">
        <v>4.96</v>
      </c>
    </row>
    <row r="8463" spans="1:21" x14ac:dyDescent="0.3">
      <c r="A8463" s="5" t="s">
        <v>13601</v>
      </c>
      <c r="B8463" s="2" t="str">
        <f t="shared" si="1267"/>
        <v/>
      </c>
      <c r="C8463" s="2" t="str">
        <f t="shared" si="1268"/>
        <v/>
      </c>
      <c r="D8463" s="6" t="str">
        <f t="shared" si="1269"/>
        <v>10</v>
      </c>
      <c r="E8463" s="6" t="str">
        <f t="shared" si="1270"/>
        <v>25</v>
      </c>
      <c r="F8463" s="2" t="str">
        <f t="shared" si="1271"/>
        <v>23</v>
      </c>
      <c r="G8463" s="6" t="str">
        <f t="shared" si="1272"/>
        <v>2023</v>
      </c>
      <c r="H8463" s="2" t="str">
        <f t="shared" si="1273"/>
        <v>2023/10/25</v>
      </c>
      <c r="I8463" t="s">
        <v>13622</v>
      </c>
      <c r="J8463">
        <v>5.56</v>
      </c>
      <c r="K8463">
        <v>5.57</v>
      </c>
      <c r="L8463">
        <v>5.59</v>
      </c>
      <c r="M8463">
        <v>5.57</v>
      </c>
      <c r="N8463">
        <v>5.43</v>
      </c>
      <c r="O8463">
        <v>5.08</v>
      </c>
      <c r="P8463">
        <v>4.9800000000000004</v>
      </c>
      <c r="Q8463">
        <v>4.8899999999999997</v>
      </c>
      <c r="R8463">
        <v>4.9800000000000004</v>
      </c>
      <c r="S8463">
        <v>4.95</v>
      </c>
      <c r="T8463">
        <v>5.27</v>
      </c>
      <c r="U8463">
        <v>5.09</v>
      </c>
    </row>
    <row r="8464" spans="1:21" x14ac:dyDescent="0.3">
      <c r="A8464" s="5" t="s">
        <v>13602</v>
      </c>
      <c r="B8464" s="2" t="str">
        <f t="shared" si="1267"/>
        <v/>
      </c>
      <c r="C8464" s="2" t="str">
        <f t="shared" si="1268"/>
        <v/>
      </c>
      <c r="D8464" s="6" t="str">
        <f t="shared" si="1269"/>
        <v>10</v>
      </c>
      <c r="E8464" s="6" t="str">
        <f t="shared" si="1270"/>
        <v>26</v>
      </c>
      <c r="F8464" s="2" t="str">
        <f t="shared" si="1271"/>
        <v>23</v>
      </c>
      <c r="G8464" s="6" t="str">
        <f t="shared" si="1272"/>
        <v>2023</v>
      </c>
      <c r="H8464" s="2" t="str">
        <f t="shared" si="1273"/>
        <v>2023/10/26</v>
      </c>
      <c r="I8464" t="s">
        <v>13623</v>
      </c>
      <c r="J8464">
        <v>5.57</v>
      </c>
      <c r="K8464">
        <v>5.57</v>
      </c>
      <c r="L8464">
        <v>5.59</v>
      </c>
      <c r="M8464">
        <v>5.55</v>
      </c>
      <c r="N8464">
        <v>5.39</v>
      </c>
      <c r="O8464">
        <v>5.0199999999999996</v>
      </c>
      <c r="P8464">
        <v>4.8899999999999997</v>
      </c>
      <c r="Q8464">
        <v>4.79</v>
      </c>
      <c r="R8464">
        <v>4.8600000000000003</v>
      </c>
      <c r="S8464">
        <v>4.8600000000000003</v>
      </c>
      <c r="T8464">
        <v>5.19</v>
      </c>
      <c r="U8464">
        <v>5.01</v>
      </c>
    </row>
    <row r="8465" spans="1:21" x14ac:dyDescent="0.3">
      <c r="A8465" s="5" t="s">
        <v>13603</v>
      </c>
      <c r="B8465" s="2" t="str">
        <f t="shared" si="1267"/>
        <v/>
      </c>
      <c r="C8465" s="2" t="str">
        <f t="shared" si="1268"/>
        <v/>
      </c>
      <c r="D8465" s="6" t="str">
        <f t="shared" si="1269"/>
        <v>10</v>
      </c>
      <c r="E8465" s="6" t="str">
        <f t="shared" si="1270"/>
        <v>27</v>
      </c>
      <c r="F8465" s="2" t="str">
        <f t="shared" si="1271"/>
        <v>23</v>
      </c>
      <c r="G8465" s="6" t="str">
        <f t="shared" si="1272"/>
        <v>2023</v>
      </c>
      <c r="H8465" s="2" t="str">
        <f t="shared" si="1273"/>
        <v>2023/10/27</v>
      </c>
      <c r="I8465" t="s">
        <v>13624</v>
      </c>
      <c r="J8465">
        <v>5.57</v>
      </c>
      <c r="K8465">
        <v>5.57</v>
      </c>
      <c r="L8465">
        <v>5.59</v>
      </c>
      <c r="M8465">
        <v>5.55</v>
      </c>
      <c r="N8465">
        <v>5.39</v>
      </c>
      <c r="O8465">
        <v>4.99</v>
      </c>
      <c r="P8465">
        <v>4.84</v>
      </c>
      <c r="Q8465">
        <v>4.76</v>
      </c>
      <c r="R8465">
        <v>4.83</v>
      </c>
      <c r="S8465">
        <v>4.84</v>
      </c>
      <c r="T8465">
        <v>5.19</v>
      </c>
      <c r="U8465">
        <v>5.03</v>
      </c>
    </row>
    <row r="8466" spans="1:21" x14ac:dyDescent="0.3">
      <c r="A8466" s="5" t="s">
        <v>13604</v>
      </c>
      <c r="B8466" s="2" t="str">
        <f t="shared" si="1267"/>
        <v/>
      </c>
      <c r="C8466" s="2" t="str">
        <f t="shared" si="1268"/>
        <v/>
      </c>
      <c r="D8466" s="6" t="str">
        <f t="shared" si="1269"/>
        <v>10</v>
      </c>
      <c r="E8466" s="6" t="str">
        <f t="shared" si="1270"/>
        <v>30</v>
      </c>
      <c r="F8466" s="2" t="str">
        <f t="shared" si="1271"/>
        <v>23</v>
      </c>
      <c r="G8466" s="6" t="str">
        <f t="shared" si="1272"/>
        <v>2023</v>
      </c>
      <c r="H8466" s="2" t="str">
        <f t="shared" si="1273"/>
        <v>2023/10/30</v>
      </c>
      <c r="I8466" t="s">
        <v>13625</v>
      </c>
      <c r="J8466">
        <v>5.56</v>
      </c>
      <c r="K8466">
        <v>5.57</v>
      </c>
      <c r="L8466">
        <v>5.6</v>
      </c>
      <c r="M8466">
        <v>5.53</v>
      </c>
      <c r="N8466">
        <v>5.41</v>
      </c>
      <c r="O8466">
        <v>5.03</v>
      </c>
      <c r="P8466">
        <v>4.87</v>
      </c>
      <c r="Q8466">
        <v>4.8</v>
      </c>
      <c r="R8466">
        <v>4.88</v>
      </c>
      <c r="S8466">
        <v>4.88</v>
      </c>
      <c r="T8466">
        <v>5.21</v>
      </c>
      <c r="U8466">
        <v>5.04</v>
      </c>
    </row>
    <row r="8467" spans="1:21" x14ac:dyDescent="0.3">
      <c r="A8467" s="5" t="s">
        <v>13605</v>
      </c>
      <c r="B8467" s="2" t="str">
        <f t="shared" si="1267"/>
        <v/>
      </c>
      <c r="C8467" s="2" t="str">
        <f t="shared" si="1268"/>
        <v/>
      </c>
      <c r="D8467" s="6" t="str">
        <f t="shared" si="1269"/>
        <v>10</v>
      </c>
      <c r="E8467" s="6" t="str">
        <f t="shared" si="1270"/>
        <v>31</v>
      </c>
      <c r="F8467" s="2" t="str">
        <f t="shared" si="1271"/>
        <v>23</v>
      </c>
      <c r="G8467" s="6" t="str">
        <f t="shared" si="1272"/>
        <v>2023</v>
      </c>
      <c r="H8467" s="2" t="str">
        <f t="shared" si="1273"/>
        <v>2023/10/31</v>
      </c>
      <c r="I8467" t="s">
        <v>13626</v>
      </c>
      <c r="J8467">
        <v>5.56</v>
      </c>
      <c r="K8467">
        <v>5.57</v>
      </c>
      <c r="L8467">
        <v>5.59</v>
      </c>
      <c r="M8467">
        <v>5.54</v>
      </c>
      <c r="N8467">
        <v>5.44</v>
      </c>
      <c r="O8467">
        <v>5.07</v>
      </c>
      <c r="P8467">
        <v>4.9000000000000004</v>
      </c>
      <c r="Q8467">
        <v>4.82</v>
      </c>
      <c r="R8467">
        <v>4.8899999999999997</v>
      </c>
      <c r="S8467">
        <v>4.88</v>
      </c>
      <c r="T8467">
        <v>5.21</v>
      </c>
      <c r="U8467">
        <v>5.04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2023-11-05T15:45:09Z</dcterms:modified>
</cp:coreProperties>
</file>