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EDC8FAA5-992F-4588-B965-4367981C4461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70" i="1" l="1"/>
  <c r="C8570" i="1"/>
  <c r="D8570" i="1"/>
  <c r="E8570" i="1"/>
  <c r="F8570" i="1"/>
  <c r="G8570" i="1"/>
  <c r="H8570" i="1" s="1"/>
  <c r="B8571" i="1"/>
  <c r="C8571" i="1" s="1"/>
  <c r="D8571" i="1"/>
  <c r="F8571" i="1"/>
  <c r="G8571" i="1" s="1"/>
  <c r="B8572" i="1"/>
  <c r="D8572" i="1" s="1"/>
  <c r="C8572" i="1"/>
  <c r="E8572" i="1"/>
  <c r="F8572" i="1"/>
  <c r="G8572" i="1"/>
  <c r="H8572" i="1" s="1"/>
  <c r="B8573" i="1"/>
  <c r="E8573" i="1" s="1"/>
  <c r="B8574" i="1"/>
  <c r="C8574" i="1"/>
  <c r="D8574" i="1"/>
  <c r="E8574" i="1"/>
  <c r="F8574" i="1"/>
  <c r="G8574" i="1"/>
  <c r="H8574" i="1" s="1"/>
  <c r="B8575" i="1"/>
  <c r="C8575" i="1" s="1"/>
  <c r="D8575" i="1"/>
  <c r="F8575" i="1"/>
  <c r="G8575" i="1" s="1"/>
  <c r="B8576" i="1"/>
  <c r="D8576" i="1" s="1"/>
  <c r="C8576" i="1"/>
  <c r="E8576" i="1"/>
  <c r="F8576" i="1"/>
  <c r="G8576" i="1"/>
  <c r="H8576" i="1" s="1"/>
  <c r="B8577" i="1"/>
  <c r="E8577" i="1" s="1"/>
  <c r="B8578" i="1"/>
  <c r="C8578" i="1"/>
  <c r="D8578" i="1"/>
  <c r="E8578" i="1"/>
  <c r="F8578" i="1"/>
  <c r="G8578" i="1"/>
  <c r="H8578" i="1" s="1"/>
  <c r="B8579" i="1"/>
  <c r="C8579" i="1" s="1"/>
  <c r="D8579" i="1"/>
  <c r="F8579" i="1"/>
  <c r="G8579" i="1" s="1"/>
  <c r="B8580" i="1"/>
  <c r="D8580" i="1" s="1"/>
  <c r="C8580" i="1"/>
  <c r="E8580" i="1"/>
  <c r="F8580" i="1"/>
  <c r="G8580" i="1"/>
  <c r="H8580" i="1" s="1"/>
  <c r="B8581" i="1"/>
  <c r="E8581" i="1" s="1"/>
  <c r="B8582" i="1"/>
  <c r="C8582" i="1"/>
  <c r="D8582" i="1"/>
  <c r="E8582" i="1"/>
  <c r="F8582" i="1"/>
  <c r="G8582" i="1"/>
  <c r="H8582" i="1" s="1"/>
  <c r="B8583" i="1"/>
  <c r="C8583" i="1" s="1"/>
  <c r="D8583" i="1"/>
  <c r="F8583" i="1"/>
  <c r="G8583" i="1" s="1"/>
  <c r="B8584" i="1"/>
  <c r="D8584" i="1" s="1"/>
  <c r="C8584" i="1"/>
  <c r="E8584" i="1"/>
  <c r="F8584" i="1"/>
  <c r="G8584" i="1"/>
  <c r="H8584" i="1" s="1"/>
  <c r="B8585" i="1"/>
  <c r="E8585" i="1" s="1"/>
  <c r="B8586" i="1"/>
  <c r="C8586" i="1"/>
  <c r="D8586" i="1"/>
  <c r="E8586" i="1"/>
  <c r="F8586" i="1"/>
  <c r="G8586" i="1"/>
  <c r="H8586" i="1" s="1"/>
  <c r="B8587" i="1"/>
  <c r="C8587" i="1" s="1"/>
  <c r="D8587" i="1"/>
  <c r="F8587" i="1"/>
  <c r="G8587" i="1" s="1"/>
  <c r="B8588" i="1"/>
  <c r="D8588" i="1" s="1"/>
  <c r="C8588" i="1"/>
  <c r="E8588" i="1"/>
  <c r="F8588" i="1"/>
  <c r="G8588" i="1"/>
  <c r="H8588" i="1" s="1"/>
  <c r="B8589" i="1"/>
  <c r="E8589" i="1" s="1"/>
  <c r="B8590" i="1"/>
  <c r="C8590" i="1"/>
  <c r="D8590" i="1"/>
  <c r="E8590" i="1"/>
  <c r="F8590" i="1"/>
  <c r="G8590" i="1"/>
  <c r="H8590" i="1" s="1"/>
  <c r="B8591" i="1"/>
  <c r="C8591" i="1" s="1"/>
  <c r="D8591" i="1"/>
  <c r="F8591" i="1"/>
  <c r="G8591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D8564" i="1" s="1"/>
  <c r="F8564" i="1"/>
  <c r="G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E8569" i="1"/>
  <c r="B8530" i="1"/>
  <c r="C8530" i="1" s="1"/>
  <c r="B8531" i="1"/>
  <c r="C8531" i="1" s="1"/>
  <c r="B8532" i="1"/>
  <c r="C8532" i="1" s="1"/>
  <c r="B8533" i="1"/>
  <c r="E8533" i="1" s="1"/>
  <c r="B8534" i="1"/>
  <c r="D8534" i="1" s="1"/>
  <c r="B8535" i="1"/>
  <c r="C8535" i="1" s="1"/>
  <c r="B8536" i="1"/>
  <c r="D8536" i="1" s="1"/>
  <c r="B8537" i="1"/>
  <c r="E8537" i="1" s="1"/>
  <c r="B8538" i="1"/>
  <c r="D8538" i="1" s="1"/>
  <c r="E8538" i="1"/>
  <c r="B8539" i="1"/>
  <c r="C8539" i="1" s="1"/>
  <c r="B8540" i="1"/>
  <c r="E8540" i="1" s="1"/>
  <c r="B8541" i="1"/>
  <c r="E8541" i="1" s="1"/>
  <c r="B8542" i="1"/>
  <c r="D8542" i="1" s="1"/>
  <c r="B8543" i="1"/>
  <c r="C8543" i="1" s="1"/>
  <c r="B8544" i="1"/>
  <c r="D8544" i="1" s="1"/>
  <c r="B8545" i="1"/>
  <c r="E8545" i="1" s="1"/>
  <c r="B8546" i="1"/>
  <c r="D8546" i="1" s="1"/>
  <c r="B8547" i="1"/>
  <c r="C8547" i="1" s="1"/>
  <c r="B8548" i="1"/>
  <c r="C8548" i="1" s="1"/>
  <c r="B8549" i="1"/>
  <c r="E8549" i="1" s="1"/>
  <c r="B8509" i="1"/>
  <c r="C8509" i="1" s="1"/>
  <c r="B8510" i="1"/>
  <c r="C8510" i="1" s="1"/>
  <c r="B8511" i="1"/>
  <c r="E8511" i="1" s="1"/>
  <c r="B8512" i="1"/>
  <c r="C8512" i="1" s="1"/>
  <c r="B8513" i="1"/>
  <c r="C8513" i="1" s="1"/>
  <c r="B8514" i="1"/>
  <c r="C8514" i="1" s="1"/>
  <c r="B8515" i="1"/>
  <c r="D8515" i="1" s="1"/>
  <c r="B8516" i="1"/>
  <c r="D8516" i="1" s="1"/>
  <c r="B8517" i="1"/>
  <c r="C8517" i="1" s="1"/>
  <c r="B8518" i="1"/>
  <c r="C8518" i="1" s="1"/>
  <c r="B8519" i="1"/>
  <c r="D8519" i="1" s="1"/>
  <c r="B8520" i="1"/>
  <c r="E8520" i="1" s="1"/>
  <c r="B8521" i="1"/>
  <c r="C8521" i="1" s="1"/>
  <c r="B8522" i="1"/>
  <c r="C8522" i="1" s="1"/>
  <c r="B8523" i="1"/>
  <c r="D8523" i="1" s="1"/>
  <c r="B8524" i="1"/>
  <c r="E8524" i="1" s="1"/>
  <c r="B8525" i="1"/>
  <c r="C8525" i="1" s="1"/>
  <c r="B8526" i="1"/>
  <c r="C8526" i="1" s="1"/>
  <c r="B8527" i="1"/>
  <c r="D8527" i="1" s="1"/>
  <c r="B8528" i="1"/>
  <c r="E8528" i="1" s="1"/>
  <c r="B8529" i="1"/>
  <c r="C8529" i="1" s="1"/>
  <c r="B8489" i="1"/>
  <c r="C8489" i="1" s="1"/>
  <c r="B8490" i="1"/>
  <c r="C8490" i="1" s="1"/>
  <c r="B8491" i="1"/>
  <c r="D8491" i="1" s="1"/>
  <c r="B8492" i="1"/>
  <c r="E8492" i="1" s="1"/>
  <c r="B8493" i="1"/>
  <c r="C8493" i="1" s="1"/>
  <c r="B8494" i="1"/>
  <c r="C8494" i="1" s="1"/>
  <c r="B8495" i="1"/>
  <c r="D8495" i="1" s="1"/>
  <c r="B8496" i="1"/>
  <c r="C8496" i="1" s="1"/>
  <c r="B8497" i="1"/>
  <c r="C8497" i="1" s="1"/>
  <c r="B8498" i="1"/>
  <c r="C8498" i="1" s="1"/>
  <c r="B8499" i="1"/>
  <c r="D8499" i="1" s="1"/>
  <c r="B8500" i="1"/>
  <c r="C8500" i="1" s="1"/>
  <c r="B8501" i="1"/>
  <c r="C8501" i="1" s="1"/>
  <c r="B8502" i="1"/>
  <c r="C8502" i="1" s="1"/>
  <c r="B8503" i="1"/>
  <c r="D8503" i="1" s="1"/>
  <c r="B8504" i="1"/>
  <c r="E8504" i="1" s="1"/>
  <c r="B8505" i="1"/>
  <c r="C8505" i="1" s="1"/>
  <c r="B8506" i="1"/>
  <c r="C8506" i="1" s="1"/>
  <c r="B8507" i="1"/>
  <c r="D8507" i="1" s="1"/>
  <c r="B8508" i="1"/>
  <c r="C8508" i="1" s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B8475" i="1"/>
  <c r="C8475" i="1" s="1"/>
  <c r="B8476" i="1"/>
  <c r="C8476" i="1" s="1"/>
  <c r="B8477" i="1"/>
  <c r="C8477" i="1" s="1"/>
  <c r="B8478" i="1"/>
  <c r="E8478" i="1" s="1"/>
  <c r="B8479" i="1"/>
  <c r="D8479" i="1" s="1"/>
  <c r="B8480" i="1"/>
  <c r="C8480" i="1" s="1"/>
  <c r="B8481" i="1"/>
  <c r="C8481" i="1" s="1"/>
  <c r="B8482" i="1"/>
  <c r="E8482" i="1" s="1"/>
  <c r="B8483" i="1"/>
  <c r="E8483" i="1" s="1"/>
  <c r="B8484" i="1"/>
  <c r="C8484" i="1" s="1"/>
  <c r="B8485" i="1"/>
  <c r="C8485" i="1" s="1"/>
  <c r="B8486" i="1"/>
  <c r="E8486" i="1" s="1"/>
  <c r="B8487" i="1"/>
  <c r="E8487" i="1" s="1"/>
  <c r="B8488" i="1"/>
  <c r="C8488" i="1" s="1"/>
  <c r="B8447" i="1"/>
  <c r="C8447" i="1" s="1"/>
  <c r="B8448" i="1"/>
  <c r="C8448" i="1" s="1"/>
  <c r="B8449" i="1"/>
  <c r="E8449" i="1" s="1"/>
  <c r="B8450" i="1"/>
  <c r="C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8589" i="1" l="1"/>
  <c r="G8589" i="1" s="1"/>
  <c r="F8581" i="1"/>
  <c r="G8581" i="1" s="1"/>
  <c r="F8577" i="1"/>
  <c r="G8577" i="1" s="1"/>
  <c r="D8589" i="1"/>
  <c r="D8585" i="1"/>
  <c r="D8581" i="1"/>
  <c r="D8577" i="1"/>
  <c r="D8573" i="1"/>
  <c r="F8573" i="1"/>
  <c r="G8573" i="1" s="1"/>
  <c r="H8573" i="1" s="1"/>
  <c r="E8591" i="1"/>
  <c r="H8591" i="1" s="1"/>
  <c r="C8589" i="1"/>
  <c r="E8587" i="1"/>
  <c r="H8587" i="1" s="1"/>
  <c r="C8585" i="1"/>
  <c r="E8583" i="1"/>
  <c r="H8583" i="1" s="1"/>
  <c r="C8581" i="1"/>
  <c r="E8579" i="1"/>
  <c r="H8579" i="1" s="1"/>
  <c r="C8577" i="1"/>
  <c r="E8575" i="1"/>
  <c r="H8575" i="1" s="1"/>
  <c r="C8573" i="1"/>
  <c r="E8571" i="1"/>
  <c r="H8571" i="1" s="1"/>
  <c r="F8585" i="1"/>
  <c r="G8585" i="1" s="1"/>
  <c r="H8585" i="1" s="1"/>
  <c r="F8556" i="1"/>
  <c r="G8556" i="1" s="1"/>
  <c r="E8562" i="1"/>
  <c r="D8569" i="1"/>
  <c r="C8564" i="1"/>
  <c r="F8552" i="1"/>
  <c r="G8552" i="1" s="1"/>
  <c r="C8544" i="1"/>
  <c r="F8541" i="1"/>
  <c r="G8541" i="1" s="1"/>
  <c r="D8561" i="1"/>
  <c r="E8556" i="1"/>
  <c r="E8553" i="1"/>
  <c r="E8552" i="1"/>
  <c r="E8564" i="1"/>
  <c r="F8561" i="1"/>
  <c r="G8561" i="1" s="1"/>
  <c r="F8560" i="1"/>
  <c r="G8560" i="1" s="1"/>
  <c r="D8556" i="1"/>
  <c r="F8554" i="1"/>
  <c r="G8554" i="1" s="1"/>
  <c r="D8553" i="1"/>
  <c r="F8569" i="1"/>
  <c r="G8569" i="1" s="1"/>
  <c r="F8568" i="1"/>
  <c r="G8568" i="1" s="1"/>
  <c r="F8562" i="1"/>
  <c r="G8562" i="1" s="1"/>
  <c r="E8561" i="1"/>
  <c r="E8554" i="1"/>
  <c r="E8568" i="1"/>
  <c r="F8565" i="1"/>
  <c r="G8565" i="1" s="1"/>
  <c r="H8564" i="1"/>
  <c r="E8560" i="1"/>
  <c r="F8557" i="1"/>
  <c r="G8557" i="1" s="1"/>
  <c r="F8536" i="1"/>
  <c r="G8536" i="1" s="1"/>
  <c r="D8568" i="1"/>
  <c r="F8566" i="1"/>
  <c r="G8566" i="1" s="1"/>
  <c r="E8565" i="1"/>
  <c r="D8560" i="1"/>
  <c r="F8558" i="1"/>
  <c r="G8558" i="1" s="1"/>
  <c r="E8557" i="1"/>
  <c r="D8552" i="1"/>
  <c r="F8550" i="1"/>
  <c r="G8550" i="1" s="1"/>
  <c r="D8545" i="1"/>
  <c r="D8537" i="1"/>
  <c r="C8536" i="1"/>
  <c r="E8566" i="1"/>
  <c r="D8565" i="1"/>
  <c r="E8558" i="1"/>
  <c r="D8557" i="1"/>
  <c r="F8553" i="1"/>
  <c r="G8553" i="1" s="1"/>
  <c r="E8550" i="1"/>
  <c r="F8567" i="1"/>
  <c r="G8567" i="1" s="1"/>
  <c r="F8555" i="1"/>
  <c r="G8555" i="1" s="1"/>
  <c r="E8567" i="1"/>
  <c r="D8566" i="1"/>
  <c r="E8563" i="1"/>
  <c r="D8562" i="1"/>
  <c r="E8559" i="1"/>
  <c r="D8558" i="1"/>
  <c r="E8555" i="1"/>
  <c r="D8554" i="1"/>
  <c r="E8551" i="1"/>
  <c r="D8550" i="1"/>
  <c r="F8563" i="1"/>
  <c r="G8563" i="1" s="1"/>
  <c r="F8559" i="1"/>
  <c r="G8559" i="1" s="1"/>
  <c r="D8567" i="1"/>
  <c r="D8563" i="1"/>
  <c r="D8559" i="1"/>
  <c r="D8555" i="1"/>
  <c r="D8551" i="1"/>
  <c r="F8551" i="1"/>
  <c r="G8551" i="1" s="1"/>
  <c r="F8544" i="1"/>
  <c r="G8544" i="1" s="1"/>
  <c r="E8536" i="1"/>
  <c r="F8545" i="1"/>
  <c r="G8545" i="1" s="1"/>
  <c r="E8544" i="1"/>
  <c r="F8532" i="1"/>
  <c r="G8532" i="1" s="1"/>
  <c r="D8548" i="1"/>
  <c r="F8542" i="1"/>
  <c r="G8542" i="1" s="1"/>
  <c r="C8534" i="1"/>
  <c r="E8542" i="1"/>
  <c r="F8548" i="1"/>
  <c r="G8548" i="1" s="1"/>
  <c r="C8542" i="1"/>
  <c r="F8540" i="1"/>
  <c r="G8540" i="1" s="1"/>
  <c r="F8549" i="1"/>
  <c r="G8549" i="1" s="1"/>
  <c r="E8546" i="1"/>
  <c r="D8540" i="1"/>
  <c r="D8549" i="1"/>
  <c r="E8548" i="1"/>
  <c r="C8546" i="1"/>
  <c r="C8540" i="1"/>
  <c r="F8538" i="1"/>
  <c r="G8538" i="1" s="1"/>
  <c r="H8538" i="1" s="1"/>
  <c r="F8537" i="1"/>
  <c r="G8537" i="1" s="1"/>
  <c r="H8537" i="1" s="1"/>
  <c r="E8534" i="1"/>
  <c r="D8533" i="1"/>
  <c r="E8532" i="1"/>
  <c r="D8532" i="1"/>
  <c r="F8530" i="1"/>
  <c r="G8530" i="1" s="1"/>
  <c r="F8546" i="1"/>
  <c r="G8546" i="1" s="1"/>
  <c r="D8541" i="1"/>
  <c r="C8538" i="1"/>
  <c r="E8530" i="1"/>
  <c r="F8534" i="1"/>
  <c r="G8534" i="1" s="1"/>
  <c r="F8533" i="1"/>
  <c r="G8533" i="1" s="1"/>
  <c r="H8545" i="1"/>
  <c r="F8547" i="1"/>
  <c r="G8547" i="1" s="1"/>
  <c r="F8543" i="1"/>
  <c r="G8543" i="1" s="1"/>
  <c r="F8535" i="1"/>
  <c r="G8535" i="1" s="1"/>
  <c r="C8549" i="1"/>
  <c r="E8547" i="1"/>
  <c r="C8545" i="1"/>
  <c r="E8543" i="1"/>
  <c r="C8541" i="1"/>
  <c r="E8539" i="1"/>
  <c r="C8537" i="1"/>
  <c r="E8535" i="1"/>
  <c r="C8533" i="1"/>
  <c r="E8531" i="1"/>
  <c r="D8530" i="1"/>
  <c r="F8539" i="1"/>
  <c r="G8539" i="1" s="1"/>
  <c r="F8531" i="1"/>
  <c r="G8531" i="1" s="1"/>
  <c r="D8547" i="1"/>
  <c r="D8543" i="1"/>
  <c r="D8539" i="1"/>
  <c r="D8535" i="1"/>
  <c r="D8531" i="1"/>
  <c r="F8517" i="1"/>
  <c r="G8517" i="1" s="1"/>
  <c r="F8511" i="1"/>
  <c r="G8511" i="1" s="1"/>
  <c r="F8519" i="1"/>
  <c r="G8519" i="1" s="1"/>
  <c r="E8521" i="1"/>
  <c r="F8524" i="1"/>
  <c r="G8524" i="1" s="1"/>
  <c r="D8521" i="1"/>
  <c r="C8519" i="1"/>
  <c r="D8524" i="1"/>
  <c r="F8512" i="1"/>
  <c r="G8512" i="1" s="1"/>
  <c r="C8524" i="1"/>
  <c r="F8521" i="1"/>
  <c r="G8521" i="1" s="1"/>
  <c r="E8512" i="1"/>
  <c r="F8523" i="1"/>
  <c r="G8523" i="1" s="1"/>
  <c r="F8520" i="1"/>
  <c r="G8520" i="1" s="1"/>
  <c r="F8516" i="1"/>
  <c r="G8516" i="1" s="1"/>
  <c r="D8512" i="1"/>
  <c r="C8523" i="1"/>
  <c r="C8516" i="1"/>
  <c r="D8487" i="1"/>
  <c r="F8528" i="1"/>
  <c r="G8528" i="1" s="1"/>
  <c r="F8527" i="1"/>
  <c r="G8527" i="1" s="1"/>
  <c r="D8520" i="1"/>
  <c r="E8513" i="1"/>
  <c r="F8475" i="1"/>
  <c r="G8475" i="1" s="1"/>
  <c r="D8528" i="1"/>
  <c r="C8527" i="1"/>
  <c r="C8520" i="1"/>
  <c r="C8515" i="1"/>
  <c r="C8528" i="1"/>
  <c r="F8529" i="1"/>
  <c r="G8529" i="1" s="1"/>
  <c r="F8525" i="1"/>
  <c r="G8525" i="1" s="1"/>
  <c r="E8529" i="1"/>
  <c r="E8525" i="1"/>
  <c r="E8517" i="1"/>
  <c r="E8516" i="1"/>
  <c r="D8511" i="1"/>
  <c r="F8509" i="1"/>
  <c r="G8509" i="1" s="1"/>
  <c r="C8507" i="1"/>
  <c r="F8504" i="1"/>
  <c r="G8504" i="1" s="1"/>
  <c r="D8501" i="1"/>
  <c r="D8529" i="1"/>
  <c r="F8526" i="1"/>
  <c r="G8526" i="1" s="1"/>
  <c r="D8525" i="1"/>
  <c r="F8518" i="1"/>
  <c r="G8518" i="1" s="1"/>
  <c r="F8515" i="1"/>
  <c r="G8515" i="1" s="1"/>
  <c r="F8513" i="1"/>
  <c r="G8513" i="1" s="1"/>
  <c r="C8511" i="1"/>
  <c r="E8509" i="1"/>
  <c r="F8514" i="1"/>
  <c r="G8514" i="1" s="1"/>
  <c r="E8526" i="1"/>
  <c r="E8522" i="1"/>
  <c r="E8518" i="1"/>
  <c r="D8517" i="1"/>
  <c r="E8514" i="1"/>
  <c r="D8513" i="1"/>
  <c r="E8510" i="1"/>
  <c r="D8509" i="1"/>
  <c r="F8522" i="1"/>
  <c r="G8522" i="1" s="1"/>
  <c r="E8527" i="1"/>
  <c r="D8526" i="1"/>
  <c r="E8523" i="1"/>
  <c r="H8523" i="1" s="1"/>
  <c r="D8522" i="1"/>
  <c r="E8519" i="1"/>
  <c r="H8519" i="1" s="1"/>
  <c r="D8518" i="1"/>
  <c r="E8515" i="1"/>
  <c r="D8514" i="1"/>
  <c r="D8510" i="1"/>
  <c r="F8510" i="1"/>
  <c r="G8510" i="1" s="1"/>
  <c r="F8450" i="1"/>
  <c r="G8450" i="1" s="1"/>
  <c r="E8450" i="1"/>
  <c r="E8508" i="1"/>
  <c r="F8500" i="1"/>
  <c r="G8500" i="1" s="1"/>
  <c r="F8496" i="1"/>
  <c r="G8496" i="1" s="1"/>
  <c r="D8483" i="1"/>
  <c r="F8508" i="1"/>
  <c r="G8508" i="1" s="1"/>
  <c r="C8504" i="1"/>
  <c r="E8501" i="1"/>
  <c r="E8500" i="1"/>
  <c r="F8492" i="1"/>
  <c r="G8492" i="1" s="1"/>
  <c r="F8479" i="1"/>
  <c r="G8479" i="1" s="1"/>
  <c r="F8497" i="1"/>
  <c r="G8497" i="1" s="1"/>
  <c r="F8493" i="1"/>
  <c r="G8493" i="1" s="1"/>
  <c r="D8492" i="1"/>
  <c r="F8487" i="1"/>
  <c r="G8487" i="1" s="1"/>
  <c r="C8479" i="1"/>
  <c r="F8505" i="1"/>
  <c r="G8505" i="1" s="1"/>
  <c r="D8504" i="1"/>
  <c r="F8502" i="1"/>
  <c r="G8502" i="1" s="1"/>
  <c r="C8499" i="1"/>
  <c r="E8497" i="1"/>
  <c r="C8495" i="1"/>
  <c r="C8492" i="1"/>
  <c r="D8508" i="1"/>
  <c r="E8505" i="1"/>
  <c r="D8500" i="1"/>
  <c r="D8497" i="1"/>
  <c r="E8496" i="1"/>
  <c r="E8493" i="1"/>
  <c r="F8489" i="1"/>
  <c r="G8489" i="1" s="1"/>
  <c r="F8480" i="1"/>
  <c r="G8480" i="1" s="1"/>
  <c r="E8476" i="1"/>
  <c r="C8474" i="1"/>
  <c r="F8506" i="1"/>
  <c r="G8506" i="1" s="1"/>
  <c r="D8505" i="1"/>
  <c r="C8503" i="1"/>
  <c r="F8501" i="1"/>
  <c r="G8501" i="1" s="1"/>
  <c r="D8496" i="1"/>
  <c r="D8493" i="1"/>
  <c r="C8491" i="1"/>
  <c r="E8489" i="1"/>
  <c r="D8482" i="1"/>
  <c r="C8478" i="1"/>
  <c r="D8489" i="1"/>
  <c r="F8498" i="1"/>
  <c r="G8498" i="1" s="1"/>
  <c r="F8490" i="1"/>
  <c r="G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E8503" i="1"/>
  <c r="D8502" i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F8482" i="1"/>
  <c r="G8482" i="1" s="1"/>
  <c r="D8478" i="1"/>
  <c r="F8476" i="1"/>
  <c r="G8476" i="1" s="1"/>
  <c r="E8472" i="1"/>
  <c r="D8471" i="1"/>
  <c r="F8486" i="1"/>
  <c r="G8486" i="1" s="1"/>
  <c r="E8475" i="1"/>
  <c r="F8470" i="1"/>
  <c r="G8470" i="1" s="1"/>
  <c r="D8486" i="1"/>
  <c r="F8484" i="1"/>
  <c r="G8484" i="1" s="1"/>
  <c r="E8479" i="1"/>
  <c r="D8475" i="1"/>
  <c r="F8474" i="1"/>
  <c r="G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D8474" i="1"/>
  <c r="F8472" i="1"/>
  <c r="G8472" i="1" s="1"/>
  <c r="C8470" i="1"/>
  <c r="E8468" i="1"/>
  <c r="F8481" i="1"/>
  <c r="G8481" i="1" s="1"/>
  <c r="F8473" i="1"/>
  <c r="G8473" i="1" s="1"/>
  <c r="D8488" i="1"/>
  <c r="E8485" i="1"/>
  <c r="D8484" i="1"/>
  <c r="E8481" i="1"/>
  <c r="D8480" i="1"/>
  <c r="E8477" i="1"/>
  <c r="D8476" i="1"/>
  <c r="E8473" i="1"/>
  <c r="D8472" i="1"/>
  <c r="E8469" i="1"/>
  <c r="D8468" i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C8442" i="1"/>
  <c r="F8430" i="1"/>
  <c r="G8430" i="1" s="1"/>
  <c r="D8465" i="1"/>
  <c r="F8463" i="1"/>
  <c r="G8463" i="1" s="1"/>
  <c r="C8461" i="1"/>
  <c r="F8459" i="1"/>
  <c r="G8459" i="1" s="1"/>
  <c r="D8457" i="1"/>
  <c r="D8454" i="1"/>
  <c r="F8453" i="1"/>
  <c r="G8453" i="1" s="1"/>
  <c r="D8449" i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581" i="1" l="1"/>
  <c r="H8589" i="1"/>
  <c r="H8577" i="1"/>
  <c r="H8560" i="1"/>
  <c r="H8554" i="1"/>
  <c r="H8562" i="1"/>
  <c r="H8569" i="1"/>
  <c r="H8552" i="1"/>
  <c r="H8541" i="1"/>
  <c r="H8568" i="1"/>
  <c r="H8561" i="1"/>
  <c r="H8556" i="1"/>
  <c r="H8536" i="1"/>
  <c r="H8544" i="1"/>
  <c r="H8550" i="1"/>
  <c r="H8558" i="1"/>
  <c r="H8566" i="1"/>
  <c r="H8553" i="1"/>
  <c r="H8557" i="1"/>
  <c r="H8563" i="1"/>
  <c r="H8565" i="1"/>
  <c r="H8559" i="1"/>
  <c r="H8555" i="1"/>
  <c r="H8567" i="1"/>
  <c r="H8551" i="1"/>
  <c r="H8534" i="1"/>
  <c r="H8546" i="1"/>
  <c r="H8540" i="1"/>
  <c r="H8542" i="1"/>
  <c r="H8530" i="1"/>
  <c r="H8533" i="1"/>
  <c r="H8548" i="1"/>
  <c r="H8532" i="1"/>
  <c r="H8549" i="1"/>
  <c r="H8543" i="1"/>
  <c r="H8539" i="1"/>
  <c r="H8547" i="1"/>
  <c r="H8535" i="1"/>
  <c r="H8531" i="1"/>
  <c r="H8527" i="1"/>
  <c r="H8521" i="1"/>
  <c r="H8511" i="1"/>
  <c r="H8518" i="1"/>
  <c r="H8497" i="1"/>
  <c r="H8526" i="1"/>
  <c r="H8512" i="1"/>
  <c r="H8501" i="1"/>
  <c r="H8450" i="1"/>
  <c r="H8483" i="1"/>
  <c r="H8524" i="1"/>
  <c r="H8520" i="1"/>
  <c r="H8492" i="1"/>
  <c r="H8528" i="1"/>
  <c r="H8513" i="1"/>
  <c r="H8471" i="1"/>
  <c r="H8504" i="1"/>
  <c r="H8516" i="1"/>
  <c r="H8487" i="1"/>
  <c r="H8476" i="1"/>
  <c r="H8482" i="1"/>
  <c r="H8478" i="1"/>
  <c r="H8508" i="1"/>
  <c r="H8517" i="1"/>
  <c r="H8462" i="1"/>
  <c r="H8488" i="1"/>
  <c r="H8515" i="1"/>
  <c r="H8509" i="1"/>
  <c r="H8525" i="1"/>
  <c r="H8529" i="1"/>
  <c r="H8496" i="1"/>
  <c r="H8522" i="1"/>
  <c r="H8514" i="1"/>
  <c r="H8510" i="1"/>
  <c r="H8480" i="1"/>
  <c r="H8479" i="1"/>
  <c r="H8500" i="1"/>
  <c r="H8457" i="1"/>
  <c r="H8449" i="1"/>
  <c r="H8468" i="1"/>
  <c r="H8502" i="1"/>
  <c r="H8490" i="1"/>
  <c r="H8407" i="1"/>
  <c r="H8422" i="1"/>
  <c r="H8439" i="1"/>
  <c r="H8493" i="1"/>
  <c r="H8505" i="1"/>
  <c r="H8489" i="1"/>
  <c r="H8474" i="1"/>
  <c r="H8465" i="1"/>
  <c r="H8506" i="1"/>
  <c r="H8507" i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351" i="1" l="1"/>
  <c r="H2928" i="1"/>
  <c r="H2847" i="1"/>
  <c r="H1695" i="1"/>
  <c r="H2652" i="1"/>
  <c r="H2584" i="1"/>
  <c r="H3298" i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<sst xmlns="http://schemas.openxmlformats.org/spreadsheetml/2006/main" count="25881" uniqueCount="13824">
  <si>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</si>
  <si>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</si>
  <si>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</si>
  <si>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</si>
  <si>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</si>
  <si>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</si>
  <si>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</si>
  <si>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</si>
  <si>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</si>
  <si>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</si>
  <si>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</si>
  <si>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</si>
  <si>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</si>
  <si>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</si>
  <si>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</si>
  <si>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</si>
  <si>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</si>
  <si>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</si>
  <si>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</si>
  <si>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</si>
  <si>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</si>
  <si>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</si>
  <si>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</si>
  <si>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</si>
  <si>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</si>
  <si>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</si>
  <si>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</si>
  <si>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</si>
  <si>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</si>
  <si>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</si>
  <si>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</si>
  <si>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</si>
  <si>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</si>
  <si>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</si>
  <si>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</si>
  <si>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</si>
  <si>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</si>
  <si>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</si>
  <si>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</si>
  <si>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</si>
  <si>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</si>
  <si>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</si>
  <si>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</si>
  <si>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</si>
  <si>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</si>
  <si>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</si>
  <si>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</si>
  <si>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</si>
  <si>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</si>
  <si>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</si>
  <si>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</si>
  <si>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</si>
  <si>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</si>
  <si>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</si>
  <si>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</si>
  <si>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</si>
  <si>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</si>
  <si>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</si>
  <si>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</si>
  <si>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</si>
  <si>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</si>
  <si>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</si>
  <si>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</si>
  <si>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</si>
  <si>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</si>
  <si>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</si>
  <si>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</si>
  <si>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</si>
  <si>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</si>
  <si>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</si>
  <si>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</si>
  <si>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</si>
  <si>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</si>
  <si>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</si>
  <si>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</si>
  <si>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</si>
  <si>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</si>
  <si>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</si>
  <si>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</si>
  <si>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</si>
  <si>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</si>
  <si>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</si>
  <si>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</si>
  <si>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</si>
  <si>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</si>
  <si>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</si>
  <si>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</si>
  <si>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</si>
  <si>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</si>
  <si>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</si>
  <si>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</si>
  <si>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</si>
  <si>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</si>
  <si>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</si>
  <si>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</si>
  <si>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</si>
  <si>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</si>
  <si>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</si>
  <si>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</si>
  <si>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</si>
  <si>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</si>
  <si>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</si>
  <si>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</si>
  <si>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</si>
  <si>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</si>
  <si>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</si>
  <si>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</si>
  <si>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</si>
  <si>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</si>
  <si>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</si>
  <si>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</si>
  <si>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</si>
  <si>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</si>
  <si>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</si>
  <si>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</si>
  <si>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</si>
  <si>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</si>
  <si>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</si>
  <si>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</si>
  <si>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</si>
  <si>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</si>
  <si>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</si>
  <si>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</si>
  <si>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</si>
  <si>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</si>
  <si>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</si>
  <si>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</si>
  <si>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</si>
  <si>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</si>
  <si>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</si>
  <si>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</si>
  <si>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</si>
  <si>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</si>
  <si>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</si>
  <si>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</si>
  <si>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</si>
  <si>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</si>
  <si>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</si>
  <si>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</si>
  <si>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</si>
  <si>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</si>
  <si>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</si>
  <si>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</si>
  <si>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</si>
  <si>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</si>
  <si>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</si>
  <si>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</si>
  <si>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</si>
  <si>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</si>
  <si>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</si>
  <si>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</si>
  <si>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</si>
  <si>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</si>
  <si>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</si>
  <si>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</si>
  <si>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</si>
  <si>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</si>
  <si>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</si>
  <si>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</si>
  <si>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</si>
  <si>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</si>
  <si>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</si>
  <si>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</si>
  <si>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</si>
  <si>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</si>
  <si>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</si>
  <si>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</si>
  <si>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</si>
  <si>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</si>
  <si>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</si>
  <si>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</si>
  <si>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</si>
  <si>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</si>
  <si>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</si>
  <si>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</si>
  <si>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</si>
  <si>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</si>
  <si>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</si>
  <si>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</si>
  <si>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</si>
  <si>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</si>
  <si>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</si>
  <si>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</si>
  <si>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</si>
  <si>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</si>
  <si>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</si>
  <si>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</si>
  <si>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</si>
  <si>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</si>
  <si>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</si>
  <si>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</si>
  <si>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</si>
  <si>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</si>
  <si>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</si>
  <si>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</si>
  <si>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</si>
  <si>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</si>
  <si>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</si>
  <si>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</si>
  <si>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</si>
  <si>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</si>
  <si>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</si>
  <si>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</si>
  <si>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</si>
  <si>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</si>
  <si>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</si>
  <si>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</si>
  <si>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</si>
  <si>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</si>
  <si>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</si>
  <si>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</si>
  <si>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</si>
  <si>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</si>
  <si>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</si>
  <si>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</si>
  <si>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</si>
  <si>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</si>
  <si>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</si>
  <si>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</si>
  <si>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</si>
  <si>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</si>
  <si>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</si>
  <si>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</si>
  <si>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</si>
  <si>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</si>
  <si>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</si>
  <si>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</si>
  <si>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</si>
  <si>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</si>
  <si>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</si>
  <si>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</si>
  <si>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</si>
  <si>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</si>
  <si>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</si>
  <si>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</si>
  <si>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</si>
  <si>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</si>
  <si>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</si>
  <si>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</si>
  <si>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</si>
  <si>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</si>
  <si>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</si>
  <si>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</si>
  <si>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</si>
  <si>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</si>
  <si>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</si>
  <si>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</si>
  <si>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</si>
  <si>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</si>
  <si>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</si>
  <si>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</si>
  <si>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</si>
  <si>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</si>
  <si>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</si>
  <si>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</si>
  <si>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</si>
  <si>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</si>
  <si>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</si>
  <si>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</si>
  <si>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</si>
  <si>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</si>
  <si>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</si>
  <si>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</si>
  <si>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</si>
  <si>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</si>
  <si>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</si>
  <si>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</si>
  <si>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</si>
  <si>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</si>
  <si>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</si>
  <si>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</si>
  <si>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</si>
  <si>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</si>
  <si>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</si>
  <si>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</si>
  <si>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</si>
  <si>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</si>
  <si>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</si>
  <si>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</si>
  <si>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</si>
  <si>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</si>
  <si>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</si>
  <si>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</si>
  <si>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</si>
  <si>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</si>
  <si>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</si>
  <si>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</si>
  <si>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</si>
  <si>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</si>
  <si>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</si>
  <si>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</si>
  <si>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</si>
  <si>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</si>
  <si>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</si>
  <si>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</si>
  <si>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</si>
  <si>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</si>
  <si>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</si>
  <si>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</si>
  <si>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</si>
  <si>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</si>
  <si>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</si>
  <si>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</si>
  <si>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</si>
  <si>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</si>
  <si>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</si>
  <si>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</si>
  <si>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</si>
  <si>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</si>
  <si>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</si>
  <si>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</si>
  <si>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</si>
  <si>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</si>
  <si>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</si>
  <si>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</si>
  <si>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</si>
  <si>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</si>
  <si>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</si>
  <si>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</si>
  <si>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</si>
  <si>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</si>
  <si>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</si>
  <si>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</si>
  <si>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</si>
  <si>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</si>
  <si>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</si>
  <si>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</si>
  <si>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</si>
  <si>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</si>
  <si>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</si>
  <si>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</si>
  <si>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</si>
  <si>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</si>
  <si>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</si>
  <si>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</si>
  <si>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</si>
  <si>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</si>
  <si>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</si>
  <si>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</si>
  <si>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</si>
  <si>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</si>
  <si>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</si>
  <si>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</si>
  <si>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</si>
  <si>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</si>
  <si>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</si>
  <si>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</si>
  <si>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</si>
  <si>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</si>
  <si>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</si>
  <si>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</si>
  <si>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</si>
  <si>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</si>
  <si>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</si>
  <si>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</si>
  <si>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</si>
  <si>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</si>
  <si>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</si>
  <si>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</si>
  <si>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</si>
  <si>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</si>
  <si>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</si>
  <si>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</si>
  <si>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</si>
  <si>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</si>
  <si>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</si>
  <si>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</si>
  <si>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</si>
  <si>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</si>
  <si>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</si>
  <si>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</si>
  <si>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</si>
  <si>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</si>
  <si>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</si>
  <si>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</si>
  <si>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</si>
  <si>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</si>
  <si>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</si>
  <si>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</si>
  <si>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</si>
  <si>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</si>
  <si>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</si>
  <si>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</si>
  <si>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</si>
  <si>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</si>
  <si>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</si>
  <si>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</si>
  <si>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</si>
  <si>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</si>
  <si>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</si>
  <si>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</si>
  <si>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</si>
  <si>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</si>
  <si>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</si>
  <si>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</si>
  <si>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</si>
  <si>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</si>
  <si>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</si>
  <si>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</si>
  <si>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</si>
  <si>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</si>
  <si>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</si>
  <si>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</si>
  <si>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</si>
  <si>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</si>
  <si>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</si>
  <si>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</si>
  <si>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</si>
  <si>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</si>
  <si>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</si>
  <si>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</si>
  <si>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</si>
  <si>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</si>
  <si>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</si>
  <si>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</si>
  <si>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</si>
  <si>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</si>
  <si>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</si>
  <si>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</si>
  <si>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</si>
  <si>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</si>
  <si>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</si>
  <si>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</si>
  <si>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</si>
  <si>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</si>
  <si>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</si>
  <si>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</si>
  <si>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</si>
  <si>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</si>
  <si>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</si>
  <si>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</si>
  <si>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</si>
  <si>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</si>
  <si>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</si>
  <si>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</si>
  <si>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</si>
  <si>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</si>
  <si>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</si>
  <si>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</si>
  <si>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</si>
  <si>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</si>
  <si>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</si>
  <si>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</si>
  <si>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</si>
  <si>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</si>
  <si>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</si>
  <si>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</si>
  <si>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</si>
  <si>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</si>
  <si>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</si>
  <si>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</si>
  <si>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</si>
  <si>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</si>
  <si>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</si>
  <si>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</si>
  <si>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</si>
  <si>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</si>
  <si>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</si>
  <si>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</si>
  <si>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</si>
  <si>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</si>
  <si>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</si>
  <si>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</si>
  <si>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</si>
  <si>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</si>
  <si>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</si>
  <si>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</si>
  <si>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</si>
  <si>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</si>
  <si>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</si>
  <si>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</si>
  <si>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</si>
  <si>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</si>
  <si>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</si>
  <si>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</si>
  <si>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</si>
  <si>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</si>
  <si>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</si>
  <si>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</si>
  <si>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</si>
  <si>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</si>
  <si>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</si>
  <si>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</si>
  <si>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</si>
  <si>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</si>
  <si>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</si>
  <si>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</si>
  <si>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</si>
  <si>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</si>
  <si>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</si>
  <si>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</si>
  <si>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</si>
  <si>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</si>
  <si>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</si>
  <si>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</si>
  <si>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</si>
  <si>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</si>
  <si>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</si>
  <si>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</si>
  <si>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</si>
  <si>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</si>
  <si>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</si>
  <si>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</si>
  <si>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</si>
  <si>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</si>
  <si>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</si>
  <si>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</si>
  <si>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</si>
  <si>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</si>
  <si>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</si>
  <si>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</si>
  <si>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</si>
  <si>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</si>
  <si>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</si>
  <si>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</si>
  <si>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</si>
  <si>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</si>
  <si>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</si>
  <si>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</si>
  <si>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</si>
  <si>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</si>
  <si>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</si>
  <si>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</si>
  <si>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</si>
  <si>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</si>
  <si>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</si>
  <si>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</si>
  <si>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</si>
  <si>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</si>
  <si>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</si>
  <si>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</si>
  <si>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</si>
  <si>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</si>
  <si>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</si>
  <si>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</si>
  <si>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</si>
  <si>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</si>
  <si>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</si>
  <si>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</si>
  <si>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</si>
  <si>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</si>
  <si>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</si>
  <si>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</si>
  <si>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</si>
  <si>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</si>
  <si>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</si>
  <si>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</si>
  <si>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</si>
  <si>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</si>
  <si>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</si>
  <si>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</si>
  <si>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</si>
  <si>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</si>
  <si>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</si>
  <si>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</si>
  <si>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</si>
  <si>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</si>
  <si>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</si>
  <si>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</si>
  <si>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</si>
  <si>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</si>
  <si>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</si>
  <si>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</si>
  <si>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</si>
  <si>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</si>
  <si>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</si>
  <si>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</si>
  <si>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</si>
  <si>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</si>
  <si>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</si>
  <si>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</si>
  <si>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</si>
  <si>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</si>
  <si>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</si>
  <si>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</si>
  <si>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</si>
  <si>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</si>
  <si>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</si>
  <si>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</si>
  <si>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</si>
  <si>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</si>
  <si>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</si>
  <si>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</si>
  <si>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</si>
  <si>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</si>
  <si>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</si>
  <si>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</si>
  <si>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</si>
  <si>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</si>
  <si>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</si>
  <si>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</si>
  <si>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</si>
  <si>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</si>
  <si>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</si>
  <si>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</si>
  <si>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</si>
  <si>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</si>
  <si>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</si>
  <si>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</si>
  <si>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</si>
  <si>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</si>
  <si>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</si>
  <si>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</si>
  <si>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</si>
  <si>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</si>
  <si>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</si>
  <si>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</si>
  <si>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</si>
  <si>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</si>
  <si>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</si>
  <si>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</si>
  <si>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</si>
  <si>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</si>
  <si>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</si>
  <si>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</si>
  <si>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</si>
  <si>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</si>
  <si>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</si>
  <si>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</si>
  <si>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</si>
  <si>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</si>
  <si>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</si>
  <si>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</si>
  <si>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</si>
  <si>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</si>
  <si>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</si>
  <si>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</si>
  <si>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</si>
  <si>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</si>
  <si>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</si>
  <si>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</si>
  <si>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</si>
  <si>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</si>
  <si>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</si>
  <si>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</si>
  <si>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</si>
  <si>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</si>
  <si>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</si>
  <si>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</si>
  <si>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</si>
  <si>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</si>
  <si>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</si>
  <si>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</si>
  <si>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</si>
  <si>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</si>
  <si>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</si>
  <si>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</si>
  <si>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</si>
  <si>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</si>
  <si>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</si>
  <si>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</si>
  <si>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</si>
  <si>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</si>
  <si>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</si>
  <si>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</si>
  <si>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</si>
  <si>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</si>
  <si>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</si>
  <si>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</si>
  <si>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</si>
  <si>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</si>
  <si>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</si>
  <si>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</si>
  <si>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</si>
  <si>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</si>
  <si>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</si>
  <si>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</si>
  <si>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</si>
  <si>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</si>
  <si>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</si>
  <si>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</si>
  <si>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</si>
  <si>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</si>
  <si>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</si>
  <si>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</si>
  <si>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</si>
  <si>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</si>
  <si>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</si>
  <si>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</si>
  <si>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</si>
  <si>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</si>
  <si>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</si>
  <si>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</si>
  <si>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</si>
  <si>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</si>
  <si>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</si>
  <si>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</si>
  <si>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</si>
  <si>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</si>
  <si>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</si>
  <si>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</si>
  <si>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</si>
  <si>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</si>
  <si>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</si>
  <si>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</si>
  <si>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</si>
  <si>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</si>
  <si>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</si>
  <si>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</si>
  <si>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</si>
  <si>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</si>
  <si>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</si>
  <si>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</si>
  <si>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</si>
  <si>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</si>
  <si>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</si>
  <si>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</si>
  <si>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</si>
  <si>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</si>
  <si>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</si>
  <si>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</si>
  <si>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</si>
  <si>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</si>
  <si>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</si>
  <si>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</si>
  <si>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</si>
  <si>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</si>
  <si>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</si>
  <si>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</si>
  <si>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</si>
  <si>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</si>
  <si>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</si>
  <si>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</si>
  <si>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</si>
  <si>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</si>
  <si>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</si>
  <si>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</si>
  <si>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</si>
  <si>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</si>
  <si>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</si>
  <si>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</si>
  <si>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</si>
  <si>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</si>
  <si>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</si>
  <si>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</si>
  <si>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</si>
  <si>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</si>
  <si>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</si>
  <si>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</si>
  <si>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</si>
  <si>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</si>
  <si>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</si>
  <si>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</si>
  <si>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</si>
  <si>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</si>
  <si>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</si>
  <si>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</si>
  <si>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</si>
  <si>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</si>
  <si>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</si>
  <si>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</si>
  <si>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</si>
  <si>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</si>
  <si>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</si>
  <si>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</si>
  <si>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</si>
  <si>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</si>
  <si>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</si>
  <si>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</si>
  <si>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</si>
  <si>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</si>
  <si>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</si>
  <si>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</si>
  <si>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</si>
  <si>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</si>
  <si>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</si>
  <si>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</si>
  <si>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</si>
  <si>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</si>
  <si>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</si>
  <si>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</si>
  <si>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</si>
  <si>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</si>
  <si>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</si>
  <si>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</si>
  <si>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</si>
  <si>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</si>
  <si>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</si>
  <si>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</si>
  <si>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</si>
  <si>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</si>
  <si>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</si>
  <si>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</si>
  <si>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</si>
  <si>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</si>
  <si>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</si>
  <si>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</si>
  <si>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</si>
  <si>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</si>
  <si>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</si>
  <si>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</si>
  <si>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</si>
  <si>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</si>
  <si>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</si>
  <si>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</si>
  <si>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</si>
  <si>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</si>
  <si>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</si>
  <si>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</si>
  <si>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</si>
  <si>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</si>
  <si>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</si>
  <si>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</si>
  <si>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</si>
  <si>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</si>
  <si>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</si>
  <si>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</si>
  <si>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</si>
  <si>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</si>
  <si>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</si>
  <si>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</si>
  <si>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</si>
  <si>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</si>
  <si>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</si>
  <si>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</si>
  <si>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</si>
  <si>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</si>
  <si>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</si>
  <si>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</si>
  <si>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</si>
  <si>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</si>
  <si>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</si>
  <si>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</si>
  <si>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</si>
  <si>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</si>
  <si>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</si>
  <si>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</si>
  <si>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</si>
  <si>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</si>
  <si>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</si>
  <si>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</si>
  <si>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</si>
  <si>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</si>
  <si>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</si>
  <si>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</si>
  <si>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</si>
  <si>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</si>
  <si>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</si>
  <si>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</si>
  <si>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</si>
  <si>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</si>
  <si>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</si>
  <si>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</si>
  <si>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</si>
  <si>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</si>
  <si>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</si>
  <si>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</si>
  <si>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</si>
  <si>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</si>
  <si>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</si>
  <si>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</si>
  <si>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</si>
  <si>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</si>
  <si>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</si>
  <si>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</si>
  <si>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</si>
  <si>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</si>
  <si>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</si>
  <si>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</si>
  <si>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</si>
  <si>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</si>
  <si>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</si>
  <si>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</si>
  <si>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</si>
  <si>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</si>
  <si>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</si>
  <si>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</si>
  <si>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</si>
  <si>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</si>
  <si>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</si>
  <si>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</si>
  <si>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</si>
  <si>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</si>
  <si>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</si>
  <si>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</si>
  <si>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</si>
  <si>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</si>
  <si>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</si>
  <si>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</si>
  <si>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</si>
  <si>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</si>
  <si>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</si>
  <si>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</si>
  <si>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</si>
  <si>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</si>
  <si>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</si>
  <si>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</si>
  <si>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</si>
  <si>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</si>
  <si>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</si>
  <si>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</si>
  <si>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</si>
  <si>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</si>
  <si>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</si>
  <si>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</si>
  <si>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</si>
  <si>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</si>
  <si>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</si>
  <si>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</si>
  <si>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</si>
  <si>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</si>
  <si>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</si>
  <si>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</si>
  <si>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</si>
  <si>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</si>
  <si>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</si>
  <si>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</si>
  <si>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</si>
  <si>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</si>
  <si>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</si>
  <si>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</si>
  <si>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</si>
  <si>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</si>
  <si>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</si>
  <si>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</si>
  <si>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</si>
  <si>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</si>
  <si>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</si>
  <si>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</si>
  <si>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</si>
  <si>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</si>
  <si>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</si>
  <si>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</si>
  <si>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</si>
  <si>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</si>
  <si>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</si>
  <si>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</si>
  <si>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</si>
  <si>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</si>
  <si>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</si>
  <si>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</si>
  <si>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</si>
  <si>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</si>
  <si>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</si>
  <si>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</si>
  <si>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</si>
  <si>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</si>
  <si>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</si>
  <si>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</si>
  <si>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</si>
  <si>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</si>
  <si>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</si>
  <si>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</si>
  <si>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</si>
  <si>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</si>
  <si>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</si>
  <si>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</si>
  <si>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</si>
  <si>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</si>
  <si>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</si>
  <si>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</si>
  <si>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</si>
  <si>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</si>
  <si>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</si>
  <si>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</si>
  <si>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</si>
  <si>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</si>
  <si>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</si>
  <si>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</si>
  <si>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</si>
  <si>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</si>
  <si>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</si>
  <si>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</si>
  <si>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</si>
  <si>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</si>
  <si>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</si>
  <si>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</si>
  <si>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</si>
  <si>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</si>
  <si>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</si>
  <si>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</si>
  <si>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</si>
  <si>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</si>
  <si>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</si>
  <si>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</si>
  <si>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</si>
  <si>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</si>
  <si>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</si>
  <si>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</si>
  <si>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</si>
  <si>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</si>
  <si>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</si>
  <si>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</si>
  <si>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</si>
  <si>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</si>
  <si>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</si>
  <si>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</si>
  <si>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</si>
  <si>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</si>
  <si>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</si>
  <si>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</si>
  <si>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</si>
  <si>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</si>
  <si>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</si>
  <si>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</si>
  <si>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</si>
  <si>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</si>
  <si>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</si>
  <si>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</si>
  <si>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</si>
  <si>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</si>
  <si>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</si>
  <si>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</si>
  <si>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</si>
  <si>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</si>
  <si>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</si>
  <si>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</si>
  <si>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</si>
  <si>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</si>
  <si>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</si>
  <si>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</si>
  <si>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</si>
  <si>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</si>
  <si>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</si>
  <si>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</si>
  <si>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</si>
  <si>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</si>
  <si>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</si>
  <si>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</si>
  <si>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</si>
  <si>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</si>
  <si>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</si>
  <si>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</si>
  <si>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</si>
  <si>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</si>
  <si>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</si>
  <si>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</si>
  <si>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</si>
  <si>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</si>
  <si>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</si>
  <si>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</si>
  <si>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</si>
  <si>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</si>
  <si>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</si>
  <si>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</si>
  <si>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</si>
  <si>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</si>
  <si>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</si>
  <si>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</si>
  <si>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</si>
  <si>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</si>
  <si>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</si>
  <si>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</si>
  <si>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</si>
  <si>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</si>
  <si>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</si>
  <si>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</si>
  <si>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</si>
  <si>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</si>
  <si>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</si>
  <si>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</si>
  <si>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</si>
  <si>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</si>
  <si>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</si>
  <si>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</si>
  <si>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</si>
  <si>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</si>
  <si>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</si>
  <si>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</si>
  <si>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</si>
  <si>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</si>
  <si>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</si>
  <si>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</si>
  <si>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</si>
  <si>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</si>
  <si>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</si>
  <si>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</si>
  <si>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</si>
  <si>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</si>
  <si>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</si>
  <si>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</si>
  <si>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</si>
  <si>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</si>
  <si>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</si>
  <si>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</si>
  <si>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</si>
  <si>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</si>
  <si>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</si>
  <si>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</si>
  <si>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</si>
  <si>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</si>
  <si>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</si>
  <si>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</si>
  <si>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</si>
  <si>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</si>
  <si>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</si>
  <si>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</si>
  <si>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</si>
  <si>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</si>
  <si>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</si>
  <si>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</si>
  <si>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</si>
  <si>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</si>
  <si>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</si>
  <si>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</si>
  <si>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</si>
  <si>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</si>
  <si>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</si>
  <si>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</si>
  <si>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</si>
  <si>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</si>
  <si>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</si>
  <si>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</si>
  <si>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</si>
  <si>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</si>
  <si>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</si>
  <si>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</si>
  <si>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</si>
  <si>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</si>
  <si>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</si>
  <si>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</si>
  <si>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</si>
  <si>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</si>
  <si>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</si>
  <si>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</si>
  <si>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</si>
  <si>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</si>
  <si>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</si>
  <si>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</si>
  <si>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</si>
  <si>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</si>
  <si>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</si>
  <si>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</si>
  <si>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</si>
  <si>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</si>
  <si>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</si>
  <si>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</si>
  <si>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</si>
  <si>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</si>
  <si>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</si>
  <si>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</si>
  <si>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</si>
  <si>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</si>
  <si>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</si>
  <si>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</si>
  <si>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</si>
  <si>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</si>
  <si>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</si>
  <si>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</si>
  <si>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</si>
  <si>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</si>
  <si>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</si>
  <si>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</si>
  <si>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</si>
  <si>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</si>
  <si>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</si>
  <si>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</si>
  <si>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</si>
  <si>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</si>
  <si>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</si>
  <si>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</si>
  <si>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</si>
  <si>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</si>
  <si>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</si>
  <si>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</si>
  <si>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</si>
  <si>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</si>
  <si>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</si>
  <si>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</si>
  <si>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</si>
  <si>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</si>
  <si>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</si>
  <si>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</si>
  <si>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</si>
  <si>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</si>
  <si>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</si>
  <si>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</si>
  <si>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</si>
  <si>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</si>
  <si>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</si>
  <si>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</si>
  <si>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</si>
  <si>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</si>
  <si>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</si>
  <si>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</si>
  <si>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</si>
  <si>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</si>
  <si>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</si>
  <si>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</si>
  <si>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</si>
  <si>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</si>
  <si>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</si>
  <si>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</si>
  <si>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</si>
  <si>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</si>
  <si>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</si>
  <si>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</si>
  <si>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</si>
  <si>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</si>
  <si>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</si>
  <si>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</si>
  <si>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</si>
  <si>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</si>
  <si>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</si>
  <si>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</si>
  <si>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</si>
  <si>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</si>
  <si>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</si>
  <si>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</si>
  <si>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</si>
  <si>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</si>
  <si>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</si>
  <si>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</si>
  <si>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</si>
  <si>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</si>
  <si>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</si>
  <si>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</si>
  <si>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</si>
  <si>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</si>
  <si>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</si>
  <si>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</si>
  <si>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</si>
  <si>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</si>
  <si>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</si>
  <si>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</si>
  <si>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</si>
  <si>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</si>
  <si>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</si>
  <si>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</si>
  <si>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</si>
  <si>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</si>
  <si>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</si>
  <si>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</si>
  <si>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</si>
  <si>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</si>
  <si>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</si>
  <si>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</si>
  <si>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</si>
  <si>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</si>
  <si>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</si>
  <si>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</si>
  <si>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</si>
  <si>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</si>
  <si>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</si>
  <si>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</si>
  <si>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</si>
  <si>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</si>
  <si>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</si>
  <si>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</si>
  <si>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</si>
  <si>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</si>
  <si>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</si>
  <si>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</si>
  <si>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</si>
  <si>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</si>
  <si>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</si>
  <si>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</si>
  <si>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</si>
  <si>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</si>
  <si>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</si>
  <si>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</si>
  <si>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</si>
  <si>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</si>
  <si>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</si>
  <si>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</si>
  <si>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</si>
  <si>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</si>
  <si>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</si>
  <si>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</si>
  <si>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</si>
  <si>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</si>
  <si>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</si>
  <si>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</si>
  <si>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</si>
  <si>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</si>
  <si>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</si>
  <si>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</si>
  <si>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</si>
  <si>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</si>
  <si>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</si>
  <si>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</si>
  <si>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</si>
  <si>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</si>
  <si>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</si>
  <si>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</si>
  <si>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</si>
  <si>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</si>
  <si>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</si>
  <si>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</si>
  <si>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</si>
  <si>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</si>
  <si>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</si>
  <si>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</si>
  <si>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</si>
  <si>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</si>
  <si>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</si>
  <si>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</si>
  <si>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</si>
  <si>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</si>
  <si>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</si>
  <si>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</si>
  <si>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</si>
  <si>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</si>
  <si>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</si>
  <si>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</si>
  <si>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</si>
  <si>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</si>
  <si>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</si>
  <si>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</si>
  <si>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</si>
  <si>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</si>
  <si>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</si>
  <si>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</si>
  <si>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</si>
  <si>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</si>
  <si>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</si>
  <si>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</si>
  <si>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</si>
  <si>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</si>
  <si>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</si>
  <si>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</si>
  <si>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</si>
  <si>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</si>
  <si>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</si>
  <si>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</si>
  <si>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</si>
  <si>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</si>
  <si>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</si>
  <si>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</si>
  <si>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</si>
  <si>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</si>
  <si>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</si>
  <si>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</si>
  <si>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</si>
  <si>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</si>
  <si>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</si>
  <si>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</si>
  <si>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</si>
  <si>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</si>
  <si>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</si>
  <si>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</si>
  <si>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</si>
  <si>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</si>
  <si>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</si>
  <si>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</si>
  <si>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</si>
  <si>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</si>
  <si>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</si>
  <si>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</si>
  <si>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</si>
  <si>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</si>
  <si>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</si>
  <si>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</si>
  <si>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</si>
  <si>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</si>
  <si>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</si>
  <si>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</si>
  <si>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</si>
  <si>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</si>
  <si>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</si>
  <si>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</si>
  <si>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</si>
  <si>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</si>
  <si>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</si>
  <si>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</si>
  <si>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</si>
  <si>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</si>
  <si>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</si>
  <si>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</si>
  <si>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</si>
  <si>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</si>
  <si>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</si>
  <si>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</si>
  <si>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</si>
  <si>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</si>
  <si>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</si>
  <si>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</si>
  <si>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</si>
  <si>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</si>
  <si>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</si>
  <si>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</si>
  <si>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</si>
  <si>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</si>
  <si>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</si>
  <si>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</si>
  <si>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</si>
  <si>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</si>
  <si>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</si>
  <si>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</si>
  <si>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</si>
  <si>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</si>
  <si>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</si>
  <si>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</si>
  <si>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</si>
  <si>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</si>
  <si>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</si>
  <si>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</si>
  <si>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</si>
  <si>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</si>
  <si>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</si>
  <si>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</si>
  <si>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</si>
  <si>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</si>
  <si>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</si>
  <si>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</si>
  <si>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</si>
  <si>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</si>
  <si>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</si>
  <si>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</si>
  <si>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</si>
  <si>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</si>
  <si>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</si>
  <si>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</si>
  <si>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</si>
  <si>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</si>
  <si>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</si>
  <si>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</si>
  <si>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</si>
  <si>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</si>
  <si>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</si>
  <si>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</si>
  <si>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</si>
  <si>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</si>
  <si>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</si>
  <si>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</si>
  <si>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</si>
  <si>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</si>
  <si>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</si>
  <si>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</si>
  <si>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</si>
  <si>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</si>
  <si>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</si>
  <si>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</si>
  <si>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</si>
  <si>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</si>
  <si>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</si>
  <si>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</si>
  <si>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</si>
  <si>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</si>
  <si>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</si>
  <si>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</si>
  <si>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</si>
  <si>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</si>
  <si>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</si>
  <si>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</si>
  <si>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</si>
  <si>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</si>
  <si>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</si>
  <si>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</si>
  <si>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</si>
  <si>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</si>
  <si>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</si>
  <si>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</si>
  <si>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</si>
  <si>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</si>
  <si>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</si>
  <si>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</si>
  <si>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</si>
  <si>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</si>
  <si>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</si>
  <si>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</si>
  <si>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</si>
  <si>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</si>
  <si>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</si>
  <si>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</si>
  <si>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</si>
  <si>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</si>
  <si>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</si>
  <si>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</si>
  <si>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</si>
  <si>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</si>
  <si>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</si>
  <si>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</si>
  <si>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</si>
  <si>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</si>
  <si>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</si>
  <si>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</si>
  <si>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</si>
  <si>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</si>
  <si>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</si>
  <si>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</si>
  <si>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</si>
  <si>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</si>
  <si>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</si>
  <si>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</si>
  <si>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</si>
  <si>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</si>
  <si>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</si>
  <si>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</si>
  <si>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</si>
  <si>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</si>
  <si>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</si>
  <si>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</si>
  <si>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</si>
  <si>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</si>
  <si>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</si>
  <si>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</si>
  <si>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</si>
  <si>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</si>
  <si>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</si>
  <si>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</si>
  <si>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</si>
  <si>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</si>
  <si>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</si>
  <si>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</si>
  <si>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</si>
  <si>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</si>
  <si>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</si>
  <si>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</si>
  <si>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</si>
  <si>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</si>
  <si>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</si>
  <si>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</si>
  <si>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</si>
  <si>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</si>
  <si>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</si>
  <si>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</si>
  <si>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</si>
  <si>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</si>
  <si>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</si>
  <si>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</si>
  <si>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</si>
  <si>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</si>
  <si>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</si>
  <si>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</si>
  <si>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</si>
  <si>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</si>
  <si>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</si>
  <si>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</si>
  <si>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</si>
  <si>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</si>
  <si>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</si>
  <si>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</si>
  <si>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</si>
  <si>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</si>
  <si>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</si>
  <si>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</si>
  <si>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</si>
  <si>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</si>
  <si>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</si>
  <si>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</si>
  <si>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</si>
  <si>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</si>
  <si>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</si>
  <si>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</si>
  <si>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</si>
  <si>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</si>
  <si>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</si>
  <si>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</si>
  <si>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</si>
  <si>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</si>
  <si>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</si>
  <si>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</si>
  <si>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</si>
  <si>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</si>
  <si>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</si>
  <si>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</si>
  <si>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</si>
  <si>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</si>
  <si>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</si>
  <si>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</si>
  <si>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</si>
  <si>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</si>
  <si>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</si>
  <si>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</si>
  <si>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</si>
  <si>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</si>
  <si>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</si>
  <si>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</si>
  <si>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</si>
  <si>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</si>
  <si>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</si>
  <si>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</si>
  <si>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</si>
  <si>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</si>
  <si>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</si>
  <si>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</si>
  <si>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</si>
  <si>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</si>
  <si>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</si>
  <si>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</si>
  <si>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</si>
  <si>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</si>
  <si>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</si>
  <si>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</si>
  <si>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</si>
  <si>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</si>
  <si>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</si>
  <si>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</si>
  <si>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</si>
  <si>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</si>
  <si>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</si>
  <si>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</si>
  <si>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</si>
  <si>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</si>
  <si>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</si>
  <si>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</si>
  <si>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</si>
  <si>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</si>
  <si>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</si>
  <si>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</si>
  <si>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</si>
  <si>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</si>
  <si>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</si>
  <si>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</si>
  <si>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</si>
  <si>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</si>
  <si>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</si>
  <si>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</si>
  <si>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</si>
  <si>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</si>
  <si>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</si>
  <si>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</si>
  <si>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</si>
  <si>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</si>
  <si>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</si>
  <si>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</si>
  <si>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</si>
  <si>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</si>
  <si>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</si>
  <si>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</si>
  <si>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</si>
  <si>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</si>
  <si>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</si>
  <si>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</si>
  <si>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</si>
  <si>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</si>
  <si>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</si>
  <si>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</si>
  <si>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</si>
  <si>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</si>
  <si>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</si>
  <si>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</si>
  <si>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</si>
  <si>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</si>
  <si>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</si>
  <si>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</si>
  <si>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</si>
  <si>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</si>
  <si>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</si>
  <si>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</si>
  <si>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</si>
  <si>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</si>
  <si>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</si>
  <si>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</si>
  <si>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</si>
  <si>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</si>
  <si>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</si>
  <si>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</si>
  <si>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</si>
  <si>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</si>
  <si>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</si>
  <si>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</si>
  <si>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</si>
  <si>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</si>
  <si>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</si>
  <si>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</si>
  <si>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</si>
  <si>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</si>
  <si>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</si>
  <si>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</si>
  <si>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</si>
  <si>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</si>
  <si>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</si>
  <si>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</si>
  <si>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</si>
  <si>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</si>
  <si>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</si>
  <si>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</si>
  <si>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</si>
  <si>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</si>
  <si>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</si>
  <si>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</si>
  <si>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</si>
  <si>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</si>
  <si>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</si>
  <si>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</si>
  <si>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</si>
  <si>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</si>
  <si>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</si>
  <si>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</si>
  <si>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</si>
  <si>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</si>
  <si>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</si>
  <si>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</si>
  <si>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</si>
  <si>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</si>
  <si>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</si>
  <si>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</si>
  <si>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</si>
  <si>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</si>
  <si>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</si>
  <si>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</si>
  <si>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</si>
  <si>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</si>
  <si>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</si>
  <si>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</si>
  <si>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</si>
  <si>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</si>
  <si>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</si>
  <si>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</si>
  <si>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</si>
  <si>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</si>
  <si>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</si>
  <si>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</si>
  <si>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</si>
  <si>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</si>
  <si>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</si>
  <si>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</si>
  <si>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</si>
  <si>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</si>
  <si>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</si>
  <si>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</si>
  <si>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</si>
  <si>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</si>
  <si>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</si>
  <si>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</si>
  <si>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</si>
  <si>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</si>
  <si>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</si>
  <si>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</si>
  <si>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</si>
  <si>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</si>
  <si>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</si>
  <si>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</si>
  <si>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</si>
  <si>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</si>
  <si>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</si>
  <si>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</si>
  <si>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</si>
  <si>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</si>
  <si>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</si>
  <si>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</si>
  <si>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</si>
  <si>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</si>
  <si>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</si>
  <si>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</si>
  <si>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</si>
  <si>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</si>
  <si>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</si>
  <si>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</si>
  <si>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</si>
  <si>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</si>
  <si>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</si>
  <si>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</si>
  <si>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</si>
  <si>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</si>
  <si>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</si>
  <si>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</si>
  <si>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</si>
  <si>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</si>
  <si>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</si>
  <si>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</si>
  <si>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</si>
  <si>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</si>
  <si>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</si>
  <si>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</si>
  <si>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</si>
  <si>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</si>
  <si>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</si>
  <si>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</si>
  <si>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</si>
  <si>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</si>
  <si>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</si>
  <si>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</si>
  <si>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</si>
  <si>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</si>
  <si>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</si>
  <si>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</si>
  <si>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</si>
  <si>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</si>
  <si>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</si>
  <si>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</si>
  <si>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</si>
  <si>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</si>
  <si>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</si>
  <si>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</si>
  <si>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</si>
  <si>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</si>
  <si>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</si>
  <si>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</si>
  <si>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</si>
  <si>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</si>
  <si>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</si>
  <si>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</si>
  <si>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</si>
  <si>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</si>
  <si>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</si>
  <si>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</si>
  <si>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</si>
  <si>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</si>
  <si>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</si>
  <si>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</si>
  <si>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</si>
  <si>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</si>
  <si>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</si>
  <si>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</si>
  <si>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</si>
  <si>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</si>
  <si>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</si>
  <si>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</si>
  <si>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</si>
  <si>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</si>
  <si>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</si>
  <si>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</si>
  <si>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</si>
  <si>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</si>
  <si>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</si>
  <si>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</si>
  <si>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</si>
  <si>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</si>
  <si>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</si>
  <si>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</si>
  <si>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</si>
  <si>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</si>
  <si>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</si>
  <si>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</si>
  <si>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</si>
  <si>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</si>
  <si>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</si>
  <si>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</si>
  <si>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</si>
  <si>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</si>
  <si>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</si>
  <si>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</si>
  <si>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</si>
  <si>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</si>
  <si>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</si>
  <si>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</si>
  <si>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</si>
  <si>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</si>
  <si>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</si>
  <si>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</si>
  <si>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</si>
  <si>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</si>
  <si>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</si>
  <si>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</si>
  <si>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</si>
  <si>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</si>
  <si>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</si>
  <si>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</si>
  <si>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</si>
  <si>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</si>
  <si>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</si>
  <si>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</si>
  <si>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</si>
  <si>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</si>
  <si>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</si>
  <si>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</si>
  <si>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</si>
  <si>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</si>
  <si>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</si>
  <si>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</si>
  <si>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</si>
  <si>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</si>
  <si>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</si>
  <si>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</si>
  <si>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</si>
  <si>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</si>
  <si>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</si>
  <si>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</si>
  <si>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</si>
  <si>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</si>
  <si>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</si>
  <si>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</si>
  <si>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</si>
  <si>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</si>
  <si>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</si>
  <si>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</si>
  <si>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</si>
  <si>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</si>
  <si>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</si>
  <si>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</si>
  <si>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</si>
  <si>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</si>
  <si>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</si>
  <si>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</si>
  <si>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</si>
  <si>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</si>
  <si>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</si>
  <si>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</si>
  <si>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</si>
  <si>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</si>
  <si>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</si>
  <si>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</si>
  <si>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</si>
  <si>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</si>
  <si>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</si>
  <si>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</si>
  <si>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</si>
  <si>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</si>
  <si>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</si>
  <si>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</si>
  <si>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</si>
  <si>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</si>
  <si>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</si>
  <si>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</si>
  <si>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</si>
  <si>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</si>
  <si>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</si>
  <si>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</si>
  <si>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</si>
  <si>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</si>
  <si>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</si>
  <si>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</si>
  <si>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</si>
  <si>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</si>
  <si>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</si>
  <si>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</si>
  <si>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</si>
  <si>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</si>
  <si>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</si>
  <si>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</si>
  <si>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</si>
  <si>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</si>
  <si>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</si>
  <si>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</si>
  <si>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</si>
  <si>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</si>
  <si>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</si>
  <si>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</si>
  <si>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</si>
  <si>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</si>
  <si>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</si>
  <si>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</si>
  <si>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</si>
  <si>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</si>
  <si>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</si>
  <si>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</si>
  <si>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</si>
  <si>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</si>
  <si>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</si>
  <si>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</si>
  <si>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</si>
  <si>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</si>
  <si>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</si>
  <si>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</si>
  <si>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</si>
  <si>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</si>
  <si>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</si>
  <si>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</si>
  <si>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</si>
  <si>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</si>
  <si>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</si>
  <si>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</si>
  <si>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</si>
  <si>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</si>
  <si>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</si>
  <si>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</si>
  <si>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</si>
  <si>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</si>
  <si>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</si>
  <si>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</si>
  <si>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</si>
  <si>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</si>
  <si>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</si>
  <si>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</si>
  <si>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</si>
  <si>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</si>
  <si>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</si>
  <si>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</si>
  <si>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</si>
  <si>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</si>
  <si>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</si>
  <si>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</si>
  <si>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</si>
  <si>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</si>
  <si>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</si>
  <si>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</si>
  <si>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</si>
  <si>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</si>
  <si>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</si>
  <si>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</si>
  <si>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</si>
  <si>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</si>
  <si>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</si>
  <si>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</si>
  <si>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</si>
  <si>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</si>
  <si>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</si>
  <si>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</si>
  <si>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</si>
  <si>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</si>
  <si>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</si>
  <si>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</si>
  <si>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</si>
  <si>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</si>
  <si>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</si>
  <si>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</si>
  <si>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</si>
  <si>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</si>
  <si>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</si>
  <si>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</si>
  <si>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</si>
  <si>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</si>
  <si>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</si>
  <si>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</si>
  <si>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</si>
  <si>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</si>
  <si>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</si>
  <si>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</si>
  <si>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</si>
  <si>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</si>
  <si>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</si>
  <si>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</si>
  <si>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</si>
  <si>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</si>
  <si>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</si>
  <si>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</si>
  <si>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</si>
  <si>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</si>
  <si>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</si>
  <si>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</si>
  <si>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</si>
  <si>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</si>
  <si>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</si>
  <si>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</si>
  <si>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</si>
  <si>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</si>
  <si>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</si>
  <si>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</si>
  <si>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</si>
  <si>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</si>
  <si>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</si>
  <si>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</si>
  <si>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</si>
  <si>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</si>
  <si>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</si>
  <si>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</si>
  <si>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</si>
  <si>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</si>
  <si>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</si>
  <si>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</si>
  <si>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</si>
  <si>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</si>
  <si>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</si>
  <si>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</si>
  <si>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</si>
  <si>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</si>
  <si>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</si>
  <si>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</si>
  <si>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</si>
  <si>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</si>
  <si>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</si>
  <si>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</si>
  <si>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</si>
  <si>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</si>
  <si>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</si>
  <si>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</si>
  <si>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</si>
  <si>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</si>
  <si>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</si>
  <si>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</si>
  <si>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</si>
  <si>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</si>
  <si>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</si>
  <si>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</si>
  <si>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</si>
  <si>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</si>
  <si>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</si>
  <si>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</si>
  <si>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</si>
  <si>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</si>
  <si>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</si>
  <si>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</si>
  <si>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</si>
  <si>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</si>
  <si>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</si>
  <si>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</si>
  <si>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</si>
  <si>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</si>
  <si>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</si>
  <si>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</si>
  <si>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</si>
  <si>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</si>
  <si>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</si>
  <si>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</si>
  <si>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</si>
  <si>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</si>
  <si>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</si>
  <si>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</si>
  <si>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</si>
  <si>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</si>
  <si>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</si>
  <si>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</si>
  <si>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</si>
  <si>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</si>
  <si>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</si>
  <si>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</si>
  <si>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</si>
  <si>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</si>
  <si>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</si>
  <si>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</si>
  <si>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</si>
  <si>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</si>
  <si>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</si>
  <si>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</si>
  <si>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</si>
  <si>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</si>
  <si>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</si>
  <si>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</si>
  <si>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</si>
  <si>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</si>
  <si>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</si>
  <si>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</si>
  <si>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</si>
  <si>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</si>
  <si>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</si>
  <si>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</si>
  <si>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</si>
  <si>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</si>
  <si>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</si>
  <si>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</si>
  <si>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</si>
  <si>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</si>
  <si>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</si>
  <si>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</si>
  <si>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</si>
  <si>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</si>
  <si>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</si>
  <si>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</si>
  <si>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</si>
  <si>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</si>
  <si>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</si>
  <si>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</si>
  <si>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</si>
  <si>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</si>
  <si>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</si>
  <si>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</si>
  <si>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</si>
  <si>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</si>
  <si>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</si>
  <si>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</si>
  <si>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</si>
  <si>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</si>
  <si>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</si>
  <si>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</si>
  <si>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</si>
  <si>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</si>
  <si>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</si>
  <si>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</si>
  <si>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</si>
  <si>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</si>
  <si>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</si>
  <si>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</si>
  <si>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</si>
  <si>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</si>
  <si>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</si>
  <si>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</si>
  <si>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</si>
  <si>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</si>
  <si>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</si>
  <si>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</si>
  <si>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</si>
  <si>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</si>
  <si>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</si>
  <si>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</si>
  <si>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</si>
  <si>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</si>
  <si>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</si>
  <si>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</si>
  <si>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</si>
  <si>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</si>
  <si>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</si>
  <si>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</si>
  <si>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</si>
  <si>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</si>
  <si>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</si>
  <si>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</si>
  <si>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</si>
  <si>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</si>
  <si>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</si>
  <si>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</si>
  <si>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</si>
  <si>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</si>
  <si>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</si>
  <si>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</si>
  <si>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</si>
  <si>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</si>
  <si>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</si>
  <si>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</si>
  <si>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</si>
  <si>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</si>
  <si>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</si>
  <si>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</si>
  <si>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</si>
  <si>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</si>
  <si>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</si>
  <si>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</si>
  <si>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</si>
  <si>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</si>
  <si>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</si>
  <si>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</si>
  <si>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</si>
  <si>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</si>
  <si>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</si>
  <si>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</si>
  <si>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</si>
  <si>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</si>
  <si>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</si>
  <si>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</si>
  <si>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</si>
  <si>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</si>
  <si>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</si>
  <si>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</si>
  <si>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</si>
  <si>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</si>
  <si>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</si>
  <si>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</si>
  <si>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</si>
  <si>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</si>
  <si>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</si>
  <si>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</si>
  <si>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</si>
  <si>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</si>
  <si>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</si>
  <si>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</si>
  <si>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</si>
  <si>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</si>
  <si>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</si>
  <si>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</si>
  <si>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</si>
  <si>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</si>
  <si>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</si>
  <si>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</si>
  <si>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</si>
  <si>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</si>
  <si>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</si>
  <si>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</si>
  <si>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</si>
  <si>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</si>
  <si>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</si>
  <si>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</si>
  <si>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</si>
  <si>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</si>
  <si>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</si>
  <si>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</si>
  <si>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</si>
  <si>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</si>
  <si>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</si>
  <si>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</si>
  <si>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</si>
  <si>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</si>
  <si>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</si>
  <si>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</si>
  <si>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</si>
  <si>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</si>
  <si>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</si>
  <si>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</si>
  <si>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</si>
  <si>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</si>
  <si>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</si>
  <si>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</si>
  <si>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</si>
  <si>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</si>
  <si>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</si>
  <si>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</si>
  <si>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</si>
  <si>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</si>
  <si>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</si>
  <si>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</si>
  <si>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</si>
  <si>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</si>
  <si>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</si>
  <si>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</si>
  <si>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</si>
  <si>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</si>
  <si>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</si>
  <si>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</si>
  <si>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</si>
  <si>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</si>
  <si>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</si>
  <si>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</si>
  <si>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</si>
  <si>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</si>
  <si>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</si>
  <si>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</si>
  <si>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</si>
  <si>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</si>
  <si>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</si>
  <si>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</si>
  <si>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</si>
  <si>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</si>
  <si>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</si>
  <si>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</si>
  <si>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</si>
  <si>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</si>
  <si>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</si>
  <si>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</si>
  <si>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</si>
  <si>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</si>
  <si>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</si>
  <si>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</si>
  <si>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</si>
  <si>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</si>
  <si>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</si>
  <si>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</si>
  <si>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</si>
  <si>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</si>
  <si>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</si>
  <si>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</si>
  <si>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</si>
  <si>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</si>
  <si>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</si>
  <si>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</si>
  <si>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</si>
  <si>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</si>
  <si>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</si>
  <si>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</si>
  <si>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</si>
  <si>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</si>
  <si>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</si>
  <si>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</si>
  <si>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</si>
  <si>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</si>
  <si>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</si>
  <si>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</si>
  <si>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</si>
  <si>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</si>
  <si>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</si>
  <si>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</si>
  <si>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</si>
  <si>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</si>
  <si>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</si>
  <si>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</si>
  <si>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</si>
  <si>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</si>
  <si>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</si>
  <si>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</si>
  <si>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</si>
  <si>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</si>
  <si>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</si>
  <si>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</si>
  <si>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</si>
  <si>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</si>
  <si>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</si>
  <si>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</si>
  <si>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</si>
  <si>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</si>
  <si>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</si>
  <si>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</si>
  <si>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</si>
  <si>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</si>
  <si>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</si>
  <si>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</si>
  <si>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</si>
  <si>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</si>
  <si>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</si>
  <si>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</si>
  <si>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</si>
  <si>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</si>
  <si>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</si>
  <si>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</si>
  <si>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</si>
  <si>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</si>
  <si>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</si>
  <si>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</si>
  <si>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</si>
  <si>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</si>
  <si>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</si>
  <si>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</si>
  <si>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</si>
  <si>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</si>
  <si>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</si>
  <si>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</si>
  <si>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</si>
  <si>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</si>
  <si>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</si>
  <si>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</si>
  <si>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</si>
  <si>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</si>
  <si>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</si>
  <si>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</si>
  <si>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</si>
  <si>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</si>
  <si>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</si>
  <si>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</si>
  <si>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</si>
  <si>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</si>
  <si>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</si>
  <si>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</si>
  <si>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</si>
  <si>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</si>
  <si>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</si>
  <si>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</si>
  <si>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</si>
  <si>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</si>
  <si>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</si>
  <si>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</si>
  <si>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</si>
  <si>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</si>
  <si>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</si>
  <si>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</si>
  <si>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</si>
  <si>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</si>
  <si>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</si>
  <si>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</si>
  <si>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</si>
  <si>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</si>
  <si>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</si>
  <si>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</si>
  <si>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</si>
  <si>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</si>
  <si>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</si>
  <si>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</si>
  <si>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</si>
  <si>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</si>
  <si>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</si>
  <si>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</si>
  <si>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</si>
  <si>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</si>
  <si>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</si>
  <si>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</si>
  <si>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</si>
  <si>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</si>
  <si>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</si>
  <si>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</si>
  <si>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</si>
  <si>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</si>
  <si>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</si>
  <si>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</si>
  <si>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</si>
  <si>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</si>
  <si>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</si>
  <si>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</si>
  <si>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</si>
  <si>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</si>
  <si>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</si>
  <si>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</si>
  <si>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</si>
  <si>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</si>
  <si>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</si>
  <si>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</si>
  <si>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</si>
  <si>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</si>
  <si>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</si>
  <si>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</si>
  <si>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</si>
  <si>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</si>
  <si>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</si>
  <si>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</si>
  <si>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</si>
  <si>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</si>
  <si>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</si>
  <si>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</si>
  <si>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</si>
  <si>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</si>
  <si>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</si>
  <si>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</si>
  <si>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</si>
  <si>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</si>
  <si>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</si>
  <si>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</si>
  <si>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</si>
  <si>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</si>
  <si>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</si>
  <si>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</si>
  <si>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</si>
  <si>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</si>
  <si>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</si>
  <si>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</si>
  <si>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</si>
  <si>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</si>
  <si>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</si>
  <si>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</si>
  <si>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</si>
  <si>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</si>
  <si>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</si>
  <si>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</si>
  <si>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</si>
  <si>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</si>
  <si>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</si>
  <si>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</si>
  <si>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</si>
  <si>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</si>
  <si>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</si>
  <si>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</si>
  <si>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</si>
  <si>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</si>
  <si>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</si>
  <si>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</si>
  <si>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</si>
  <si>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</si>
  <si>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</si>
  <si>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</si>
  <si>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</si>
  <si>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</si>
  <si>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</si>
  <si>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</si>
  <si>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</si>
  <si>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</si>
  <si>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</si>
  <si>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</si>
  <si>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</si>
  <si>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</si>
  <si>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</si>
  <si>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</si>
  <si>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</si>
  <si>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</si>
  <si>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</si>
  <si>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</si>
  <si>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</si>
  <si>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</si>
  <si>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</si>
  <si>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</si>
  <si>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</si>
  <si>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</si>
  <si>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</si>
  <si>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</si>
  <si>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</si>
  <si>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</si>
  <si>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</si>
  <si>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</si>
  <si>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</si>
  <si>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</si>
  <si>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</si>
  <si>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</si>
  <si>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</si>
  <si>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</si>
  <si>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</si>
  <si>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</si>
  <si>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</si>
  <si>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</si>
  <si>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</si>
  <si>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</si>
  <si>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</si>
  <si>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</si>
  <si>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</si>
  <si>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</si>
  <si>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</si>
  <si>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</si>
  <si>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</si>
  <si>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</si>
  <si>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</si>
  <si>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</si>
  <si>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</si>
  <si>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</si>
  <si>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</si>
  <si>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</si>
  <si>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</si>
  <si>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</si>
  <si>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</si>
  <si>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</si>
  <si>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</si>
  <si>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</si>
  <si>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</si>
  <si>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</si>
  <si>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</si>
  <si>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</si>
  <si>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</si>
  <si>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</si>
  <si>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</si>
  <si>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</si>
  <si>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</si>
  <si>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</si>
  <si>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</si>
  <si>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</si>
  <si>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</si>
  <si>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</si>
  <si>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</si>
  <si>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</si>
  <si>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</si>
  <si>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</si>
  <si>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</si>
  <si>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</si>
  <si>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</si>
  <si>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</si>
  <si>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</si>
  <si>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</si>
  <si>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</si>
  <si>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</si>
  <si>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</si>
  <si>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</si>
  <si>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</si>
  <si>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</si>
  <si>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</si>
  <si>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</si>
  <si>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</si>
  <si>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</si>
  <si>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</si>
  <si>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</si>
  <si>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</si>
  <si>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</si>
  <si>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</si>
  <si>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</si>
  <si>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</si>
  <si>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</si>
  <si>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</si>
  <si>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</si>
  <si>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</si>
  <si>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</si>
  <si>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</si>
  <si>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</si>
  <si>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</si>
  <si>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</si>
  <si>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</si>
  <si>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</si>
  <si>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</si>
  <si>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</si>
  <si>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</si>
  <si>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</si>
  <si>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</si>
  <si>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</si>
  <si>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</si>
  <si>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</si>
  <si>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</si>
  <si>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</si>
  <si>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</si>
  <si>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</si>
  <si>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</si>
  <si>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</si>
  <si>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</si>
  <si>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</si>
  <si>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</si>
  <si>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</si>
  <si>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</si>
  <si>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</si>
  <si>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</si>
  <si>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</si>
  <si>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</si>
  <si>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</si>
  <si>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</si>
  <si>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</si>
  <si>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</si>
  <si>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</si>
  <si>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</si>
  <si>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</si>
  <si>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</si>
  <si>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</si>
  <si>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</si>
  <si>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</si>
  <si>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</si>
  <si>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</si>
  <si>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</si>
  <si>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</si>
  <si>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</si>
  <si>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</si>
  <si>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</si>
  <si>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</si>
  <si>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</si>
  <si>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</si>
  <si>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</si>
  <si>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</si>
  <si>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</si>
  <si>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</si>
  <si>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</si>
  <si>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</si>
  <si>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</si>
  <si>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</si>
  <si>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</si>
  <si>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</si>
  <si>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</si>
  <si>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</si>
  <si>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</si>
  <si>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</si>
  <si>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</si>
  <si>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</si>
  <si>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</si>
  <si>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</si>
  <si>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</si>
  <si>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</si>
  <si>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</si>
  <si>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</si>
  <si>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</si>
  <si>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</si>
  <si>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</si>
  <si>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</si>
  <si>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</si>
  <si>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</si>
  <si>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</si>
  <si>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</si>
  <si>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</si>
  <si>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</si>
  <si>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</si>
  <si>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</si>
  <si>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</si>
  <si>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</si>
  <si>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</si>
  <si>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</si>
  <si>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</si>
  <si>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</si>
  <si>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</si>
  <si>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</si>
  <si>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</si>
  <si>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</si>
  <si>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</si>
  <si>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</si>
  <si>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</si>
  <si>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</si>
  <si>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</si>
  <si>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</si>
  <si>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</si>
  <si>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</si>
  <si>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</si>
  <si>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</si>
  <si>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</si>
  <si>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</si>
  <si>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</si>
  <si>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</si>
  <si>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</si>
  <si>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</si>
  <si>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</si>
  <si>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</si>
  <si>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</si>
  <si>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</si>
  <si>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</si>
  <si>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</si>
  <si>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</si>
  <si>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</si>
  <si>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</si>
  <si>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</si>
  <si>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</si>
  <si>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</si>
  <si>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</si>
  <si>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</si>
  <si>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</si>
  <si>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</si>
  <si>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</si>
  <si>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</si>
  <si>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</si>
  <si>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</si>
  <si>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</si>
  <si>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</si>
  <si>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</si>
  <si>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</si>
  <si>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</si>
  <si>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</si>
  <si>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</si>
  <si>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</si>
  <si>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</si>
  <si>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</si>
  <si>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</si>
  <si>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</si>
  <si>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</si>
  <si>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</si>
  <si>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</si>
  <si>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</si>
  <si>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</si>
  <si>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</si>
  <si>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</si>
  <si>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</si>
  <si>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</si>
  <si>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</si>
  <si>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</si>
  <si>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</si>
  <si>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</si>
  <si>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</si>
  <si>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</si>
  <si>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</si>
  <si>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</si>
  <si>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</si>
  <si>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</si>
  <si>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</si>
  <si>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</si>
  <si>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</si>
  <si>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</si>
  <si>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</si>
  <si>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</si>
  <si>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</si>
  <si>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</si>
  <si>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</si>
  <si>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</si>
  <si>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</si>
  <si>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</si>
  <si>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</si>
  <si>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</si>
  <si>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</si>
  <si>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</si>
  <si>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</si>
  <si>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</si>
  <si>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</si>
  <si>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</si>
  <si>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</si>
  <si>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</si>
  <si>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</si>
  <si>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</si>
  <si>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</si>
  <si>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</si>
  <si>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</si>
  <si>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</si>
  <si>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</si>
  <si>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</si>
  <si>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</si>
  <si>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</si>
  <si>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</si>
  <si>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</si>
  <si>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</si>
  <si>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</si>
  <si>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</si>
  <si>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</si>
  <si>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</si>
  <si>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</si>
  <si>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</si>
  <si>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</si>
  <si>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</si>
  <si>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</si>
  <si>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</si>
  <si>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</si>
  <si>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</si>
  <si>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</si>
  <si>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</si>
  <si>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</si>
  <si>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</si>
  <si>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</si>
  <si>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</si>
  <si>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</si>
  <si>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</si>
  <si>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</si>
  <si>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</si>
  <si>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</si>
  <si>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</si>
  <si>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</si>
  <si>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</si>
  <si>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</si>
  <si>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</si>
  <si>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</si>
  <si>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</si>
  <si>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</si>
  <si>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</si>
  <si>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</si>
  <si>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</si>
  <si>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</si>
  <si>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</si>
  <si>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</si>
  <si>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</si>
  <si>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</si>
  <si>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</si>
  <si>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</si>
  <si>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</si>
  <si>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</si>
  <si>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</si>
  <si>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</si>
  <si>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</si>
  <si>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</si>
  <si>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</si>
  <si>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</si>
  <si>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</si>
  <si>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</si>
  <si>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</si>
  <si>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</si>
  <si>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</si>
  <si>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</si>
  <si>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</si>
  <si>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</si>
  <si>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</si>
  <si>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</si>
  <si>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</si>
  <si>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</si>
  <si>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</si>
  <si>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</si>
  <si>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</si>
  <si>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</si>
  <si>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</si>
  <si>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</si>
  <si>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</si>
  <si>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</si>
  <si>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</si>
  <si>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</si>
  <si>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</si>
  <si>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</si>
  <si>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</si>
  <si>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</si>
  <si>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</si>
  <si>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</si>
  <si>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</si>
  <si>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</si>
  <si>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</si>
  <si>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</si>
  <si>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</si>
  <si>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</si>
  <si>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</si>
  <si>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</si>
  <si>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</si>
  <si>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</si>
  <si>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</si>
  <si>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</si>
  <si>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</si>
  <si>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</si>
  <si>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</si>
  <si>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</si>
  <si>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</si>
  <si>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</si>
  <si>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</si>
  <si>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</si>
  <si>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</si>
  <si>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</si>
  <si>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</si>
  <si>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</si>
  <si>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</si>
  <si>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</si>
  <si>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</si>
  <si>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</si>
  <si>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</si>
  <si>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</si>
  <si>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</si>
  <si>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</si>
  <si>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</si>
  <si>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</si>
  <si>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</si>
  <si>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</si>
  <si>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</si>
  <si>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</si>
  <si>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</si>
  <si>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</si>
  <si>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</si>
  <si>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</si>
  <si>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</si>
  <si>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</si>
  <si>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</si>
  <si>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</si>
  <si>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</si>
  <si>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</si>
  <si>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</si>
  <si>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</si>
  <si>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</si>
  <si>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</si>
  <si>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</si>
  <si>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</si>
  <si>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</si>
  <si>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</si>
  <si>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</si>
  <si>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</si>
  <si>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</si>
  <si>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</si>
  <si>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</si>
  <si>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</si>
  <si>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</si>
  <si>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</si>
  <si>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</si>
  <si>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</si>
  <si>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</si>
  <si>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</si>
  <si>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</si>
  <si>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</si>
  <si>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</si>
  <si>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</si>
  <si>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</si>
  <si>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</si>
  <si>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</si>
  <si>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</si>
  <si>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</si>
  <si>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</si>
  <si>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</si>
  <si>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</si>
  <si>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</si>
  <si>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</si>
  <si>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</si>
  <si>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</si>
  <si>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</si>
  <si>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</si>
  <si>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</si>
  <si>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</si>
  <si>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</si>
  <si>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</si>
  <si>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</si>
  <si>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</si>
  <si>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</si>
  <si>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</si>
  <si>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</si>
  <si>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</si>
  <si>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</si>
  <si>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</si>
  <si>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</si>
  <si>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</si>
  <si>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</si>
  <si>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</si>
  <si>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</si>
  <si>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</si>
  <si>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</si>
  <si>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</si>
  <si>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</si>
  <si>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</si>
  <si>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</si>
  <si>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</si>
  <si>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</si>
  <si>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</si>
  <si>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</si>
  <si>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</si>
  <si>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</si>
  <si>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</si>
  <si>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</si>
  <si>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</si>
  <si>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</si>
  <si>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</si>
  <si>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</si>
  <si>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</si>
  <si>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</si>
  <si>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</si>
  <si>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</si>
  <si>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</si>
  <si>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</si>
  <si>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</si>
  <si>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</si>
  <si>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</si>
  <si>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</si>
  <si>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</si>
  <si>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</si>
  <si>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</si>
  <si>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</si>
  <si>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</si>
  <si>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</si>
  <si>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</si>
  <si>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</si>
  <si>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</si>
  <si>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</si>
  <si>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</si>
  <si>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</si>
  <si>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</si>
  <si>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</si>
  <si>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</si>
  <si>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</si>
  <si>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</si>
  <si>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</si>
  <si>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</si>
  <si>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</si>
  <si>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</si>
  <si>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</si>
  <si>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</si>
  <si>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</si>
  <si>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</si>
  <si>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</si>
  <si>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</si>
  <si>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</si>
  <si>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</si>
  <si>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</si>
  <si>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</si>
  <si>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</si>
  <si>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</si>
  <si>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</si>
  <si>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</si>
  <si>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</si>
  <si>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</si>
  <si>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</si>
  <si>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</si>
  <si>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</si>
  <si>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</si>
  <si>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</si>
  <si>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</si>
  <si>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</si>
  <si>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</si>
  <si>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</si>
  <si>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</si>
  <si>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</si>
  <si>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</si>
  <si>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</si>
  <si>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</si>
  <si>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</si>
  <si>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</si>
  <si>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</si>
  <si>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</si>
  <si>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</si>
  <si>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</si>
  <si>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</si>
  <si>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</si>
  <si>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</si>
  <si>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</si>
  <si>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</si>
  <si>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</si>
  <si>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</si>
  <si>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</si>
  <si>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</si>
  <si>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</si>
  <si>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</si>
  <si>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</si>
  <si>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</si>
  <si>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</si>
  <si>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</si>
  <si>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</si>
  <si>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</si>
  <si>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</si>
  <si>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</si>
  <si>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</si>
  <si>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</si>
  <si>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</si>
  <si>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</si>
  <si>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</si>
  <si>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</si>
  <si>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</si>
  <si>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</si>
  <si>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</si>
  <si>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</si>
  <si>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</si>
  <si>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</si>
  <si>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</si>
  <si>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</si>
  <si>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</si>
  <si>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</si>
  <si>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</si>
  <si>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</si>
  <si>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</si>
  <si>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</si>
  <si>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</si>
  <si>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</si>
  <si>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</si>
  <si>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</si>
  <si>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</si>
  <si>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</si>
  <si>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</si>
  <si>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</si>
  <si>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</si>
  <si>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</si>
  <si>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</si>
  <si>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</si>
  <si>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</si>
  <si>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</si>
  <si>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</si>
  <si>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</si>
  <si>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</si>
  <si>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</si>
  <si>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</si>
  <si>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</si>
  <si>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</si>
  <si>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</si>
  <si>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</si>
  <si>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</si>
  <si>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</si>
  <si>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</si>
  <si>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</si>
  <si>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</si>
  <si>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</si>
  <si>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</si>
  <si>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</si>
  <si>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</si>
  <si>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</si>
  <si>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</si>
  <si>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</si>
  <si>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</si>
  <si>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</si>
  <si>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</si>
  <si>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</si>
  <si>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</si>
  <si>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</si>
  <si>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</si>
  <si>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</si>
  <si>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</si>
  <si>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</si>
  <si>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</si>
  <si>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</si>
  <si>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</si>
  <si>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</si>
  <si>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</si>
  <si>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</si>
  <si>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</si>
  <si>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</si>
  <si>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</si>
  <si>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</si>
  <si>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</si>
  <si>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</si>
  <si>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</si>
  <si>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</si>
  <si>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</si>
  <si>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</si>
  <si>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</si>
  <si>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</si>
  <si>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</si>
  <si>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</si>
  <si>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</si>
  <si>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</si>
  <si>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</si>
  <si>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</si>
  <si>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</si>
  <si>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</si>
  <si>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</si>
  <si>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</si>
  <si>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</si>
  <si>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</si>
  <si>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</si>
  <si>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</si>
  <si>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</si>
  <si>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</si>
  <si>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</si>
  <si>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</si>
  <si>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</si>
  <si>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</si>
  <si>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</si>
  <si>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</si>
  <si>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</si>
  <si>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</si>
  <si>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</si>
  <si>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</si>
  <si>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</si>
  <si>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</si>
  <si>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</si>
  <si>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</si>
  <si>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</si>
  <si>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</si>
  <si>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</si>
  <si>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</si>
  <si>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</si>
  <si>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</si>
  <si>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</si>
  <si>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</si>
  <si>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</si>
  <si>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</si>
  <si>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</si>
  <si>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</si>
  <si>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</si>
  <si>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</si>
  <si>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</si>
  <si>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</si>
  <si>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</si>
  <si>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</si>
  <si>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</si>
  <si>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</si>
  <si>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</si>
  <si>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</si>
  <si>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</si>
  <si>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</si>
  <si>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</si>
  <si>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</si>
  <si>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</si>
  <si>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</si>
  <si>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</si>
  <si>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</si>
  <si>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</si>
  <si>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</si>
  <si>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</si>
  <si>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</si>
  <si>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</si>
  <si>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</si>
  <si>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</si>
  <si>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</si>
  <si>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</si>
  <si>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</si>
  <si>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</si>
  <si>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</si>
  <si>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</si>
  <si>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</si>
  <si>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</si>
  <si>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</si>
  <si>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</si>
  <si>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</si>
  <si>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</si>
  <si>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</si>
  <si>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</si>
  <si>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</si>
  <si>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</si>
  <si>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</si>
  <si>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</si>
  <si>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</si>
  <si>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</si>
  <si>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</si>
  <si>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</si>
  <si>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</si>
  <si>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</si>
  <si>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</si>
  <si>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</si>
  <si>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</si>
  <si>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</si>
  <si>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</si>
  <si>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</si>
  <si>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</si>
  <si>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</si>
  <si>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</si>
  <si>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</si>
  <si>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</si>
  <si>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</si>
  <si>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</si>
  <si>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</si>
  <si>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</si>
  <si>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</si>
  <si>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</si>
  <si>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</si>
  <si>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</si>
  <si>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</si>
  <si>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</si>
  <si>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</si>
  <si>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</si>
  <si>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</si>
  <si>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</si>
  <si>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</si>
  <si>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</si>
  <si>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</si>
  <si>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</si>
  <si>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</si>
  <si>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</si>
  <si>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</si>
  <si>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</si>
  <si>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</si>
  <si>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</si>
  <si>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</si>
  <si>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</si>
  <si>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</si>
  <si>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</si>
  <si>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</si>
  <si>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</si>
  <si>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</si>
  <si>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</si>
  <si>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</si>
  <si>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</si>
  <si>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</si>
  <si>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</si>
  <si>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</si>
  <si>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</si>
  <si>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</si>
  <si>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</si>
  <si>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</si>
  <si>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</si>
  <si>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</si>
  <si>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</si>
  <si>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</si>
  <si>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</si>
  <si>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</si>
  <si>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</si>
  <si>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</si>
  <si>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</si>
  <si>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</si>
  <si>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</si>
  <si>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</si>
  <si>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</si>
  <si>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</si>
  <si>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</si>
  <si>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</si>
  <si>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</si>
  <si>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</si>
  <si>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</si>
  <si>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</si>
  <si>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</si>
  <si>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</si>
  <si>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</si>
  <si>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</si>
  <si>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</si>
  <si>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</si>
  <si>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</si>
  <si>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</si>
  <si>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</si>
  <si>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</si>
  <si>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</si>
  <si>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</si>
  <si>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</si>
  <si>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</si>
  <si>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</si>
  <si>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</si>
  <si>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</si>
  <si>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</si>
  <si>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</si>
  <si>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</si>
  <si>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</si>
  <si>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</si>
  <si>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</si>
  <si>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</si>
  <si>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</si>
  <si>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</si>
  <si>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</si>
  <si>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</si>
  <si>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</si>
  <si>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</si>
  <si>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</si>
  <si>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</si>
  <si>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</si>
  <si>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</si>
  <si>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</si>
  <si>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</si>
  <si>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</si>
  <si>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</si>
  <si>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</si>
  <si>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</si>
  <si>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</si>
  <si>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</si>
  <si>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</si>
  <si>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</si>
  <si>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</si>
  <si>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</si>
  <si>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</si>
  <si>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</si>
  <si>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</si>
  <si>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</si>
  <si>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</si>
  <si>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</si>
  <si>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</si>
  <si>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</si>
  <si>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</si>
  <si>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</si>
  <si>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</si>
  <si>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</si>
  <si>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</si>
  <si>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</si>
  <si>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</si>
  <si>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</si>
  <si>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</si>
  <si>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</si>
  <si>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</si>
  <si>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</si>
  <si>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</si>
  <si>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</si>
  <si>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</si>
  <si>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</si>
  <si>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</si>
  <si>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</si>
  <si>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</si>
  <si>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</si>
  <si>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</si>
  <si>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</si>
  <si>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</si>
  <si>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</si>
  <si>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</si>
  <si>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</si>
  <si>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</si>
  <si>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</si>
  <si>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</si>
  <si>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</si>
  <si>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</si>
  <si>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</si>
  <si>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</si>
  <si>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</si>
  <si>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</si>
  <si>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</si>
  <si>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</si>
  <si>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</si>
  <si>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</si>
  <si>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</si>
  <si>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</si>
  <si>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</si>
  <si>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</si>
  <si>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</si>
  <si>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</si>
  <si>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</si>
  <si>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</si>
  <si>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</si>
  <si>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</si>
  <si>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</si>
  <si>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</si>
  <si>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</si>
  <si>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</si>
  <si>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</si>
  <si>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</si>
  <si>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</si>
  <si>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</si>
  <si>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</si>
  <si>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</si>
  <si>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</si>
  <si>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</si>
  <si>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</si>
  <si>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</si>
  <si>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</si>
  <si>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</si>
  <si>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</si>
  <si>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</si>
  <si>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</si>
  <si>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</si>
  <si>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</si>
  <si>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</si>
  <si>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</si>
  <si>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</si>
  <si>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</si>
  <si>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</si>
  <si>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</si>
  <si>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</si>
  <si>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</si>
  <si>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</si>
  <si>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</si>
  <si>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</si>
  <si>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</si>
  <si>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</si>
  <si>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</si>
  <si>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</si>
  <si>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</si>
  <si>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</si>
  <si>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</si>
  <si>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</si>
  <si>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</si>
  <si>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</si>
  <si>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</si>
  <si>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</si>
  <si>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</si>
  <si>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</si>
  <si>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</si>
  <si>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</si>
  <si>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</si>
  <si>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</si>
  <si>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</si>
  <si>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</si>
  <si>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</si>
  <si>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</si>
  <si>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</si>
  <si>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</si>
  <si>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</si>
  <si>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</si>
  <si>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</si>
  <si>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</si>
  <si>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</si>
  <si>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</si>
  <si>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</si>
  <si>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</si>
  <si>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</si>
  <si>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</si>
  <si>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</si>
  <si>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</si>
  <si>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</si>
  <si>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</si>
  <si>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</si>
  <si>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</si>
  <si>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</si>
  <si>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</si>
  <si>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</si>
  <si>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</si>
  <si>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</si>
  <si>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</si>
  <si>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</si>
  <si>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</si>
  <si>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</si>
  <si>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</si>
  <si>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</si>
  <si>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</si>
  <si>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</si>
  <si>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</si>
  <si>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</si>
  <si>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</si>
  <si>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</si>
  <si>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</si>
  <si>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</si>
  <si>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</si>
  <si>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</si>
  <si>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</si>
  <si>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</si>
  <si>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</si>
  <si>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</si>
  <si>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</si>
  <si>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</si>
  <si>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</si>
  <si>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</si>
  <si>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</si>
  <si>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</si>
  <si>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</si>
  <si>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</si>
  <si>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</si>
  <si>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</si>
  <si>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</si>
  <si>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</si>
  <si>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</si>
  <si>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</si>
  <si>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</si>
  <si>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</si>
  <si>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</si>
  <si>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</si>
  <si>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</si>
  <si>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</si>
  <si>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</si>
  <si>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</si>
  <si>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</si>
  <si>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</si>
  <si>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</si>
  <si>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</si>
  <si>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</si>
  <si>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</si>
  <si>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</si>
  <si>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</si>
  <si>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</si>
  <si>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</si>
  <si>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</si>
  <si>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</si>
  <si>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</si>
  <si>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</si>
  <si>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</si>
  <si>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</si>
  <si>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</si>
  <si>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</si>
  <si>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</si>
  <si>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</si>
  <si>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</si>
  <si>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</si>
  <si>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</si>
  <si>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</si>
  <si>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</si>
  <si>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</si>
  <si>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</si>
  <si>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</si>
  <si>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</si>
  <si>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</si>
  <si>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</si>
  <si>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</si>
  <si>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</si>
  <si>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</si>
  <si>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</si>
  <si>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</si>
  <si>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</si>
  <si>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</si>
  <si>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</si>
  <si>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</si>
  <si>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</si>
  <si>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</si>
  <si>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</si>
  <si>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</si>
  <si>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</si>
  <si>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</si>
  <si>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</si>
  <si>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</si>
  <si>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</si>
  <si>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</si>
  <si>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</si>
  <si>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</si>
  <si>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</si>
  <si>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</si>
  <si>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</si>
  <si>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</si>
  <si>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</si>
  <si>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</si>
  <si>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</si>
  <si>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</si>
  <si>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</si>
  <si>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</si>
  <si>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</si>
  <si>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</si>
  <si>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</si>
  <si>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</si>
  <si>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</si>
  <si>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</si>
  <si>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</si>
  <si>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</si>
  <si>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</si>
  <si>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</si>
  <si>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</si>
  <si>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</si>
  <si>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</si>
  <si>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</si>
  <si>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</si>
  <si>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</si>
  <si>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</si>
  <si>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</si>
  <si>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</si>
  <si>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</si>
  <si>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</si>
  <si>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</si>
  <si>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</si>
  <si>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</si>
  <si>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</si>
  <si>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</si>
  <si>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</si>
  <si>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</si>
  <si>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</si>
  <si>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</si>
  <si>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</si>
  <si>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</si>
  <si>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</si>
  <si>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</si>
  <si>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</si>
  <si>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</si>
  <si>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</si>
  <si>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</si>
  <si>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</si>
  <si>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</si>
  <si>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</si>
  <si>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</si>
  <si>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</si>
  <si>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</si>
  <si>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</si>
  <si>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</si>
  <si>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</si>
  <si>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</si>
  <si>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</si>
  <si>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</si>
  <si>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</si>
  <si>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</si>
  <si>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</si>
  <si>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</si>
  <si>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</si>
  <si>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</si>
  <si>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</si>
  <si>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</si>
  <si>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</si>
  <si>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</si>
  <si>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</si>
  <si>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</si>
  <si>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</si>
  <si>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</si>
  <si>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</si>
  <si>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</si>
  <si>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</si>
  <si>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</si>
  <si>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</si>
  <si>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</si>
  <si>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</si>
  <si>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</si>
  <si>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</si>
  <si>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</si>
  <si>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</si>
  <si>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</si>
  <si>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</si>
  <si>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</si>
  <si>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</si>
  <si>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</si>
  <si>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</si>
  <si>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</si>
  <si>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</si>
  <si>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</si>
  <si>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</si>
  <si>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</si>
  <si>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</si>
  <si>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</si>
  <si>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</si>
  <si>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</si>
  <si>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</si>
  <si>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</si>
  <si>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</si>
  <si>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</si>
  <si>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</si>
  <si>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</si>
  <si>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</si>
  <si>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</si>
  <si>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</si>
  <si>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</si>
  <si>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</si>
  <si>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</si>
  <si>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</si>
  <si>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</si>
  <si>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</si>
  <si>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</si>
  <si>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</si>
  <si>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</si>
  <si>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</si>
  <si>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</si>
  <si>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</si>
  <si>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</si>
  <si>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</si>
  <si>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</si>
  <si>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</si>
  <si>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</si>
  <si>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</si>
  <si>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</si>
  <si>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</si>
  <si>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</si>
  <si>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</si>
  <si>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</si>
  <si>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</si>
  <si>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</si>
  <si>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</si>
  <si>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</si>
  <si>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</si>
  <si>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</si>
  <si>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</si>
  <si>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</si>
  <si>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</si>
  <si>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</si>
  <si>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</si>
  <si>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</si>
  <si>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</si>
  <si>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</si>
  <si>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</si>
  <si>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</si>
  <si>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</si>
  <si>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</si>
  <si>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</si>
  <si>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</si>
  <si>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</si>
  <si>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</si>
  <si>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</si>
  <si>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</si>
  <si>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</si>
  <si>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</si>
  <si>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</si>
  <si>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</si>
  <si>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</si>
  <si>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</si>
  <si>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</si>
  <si>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</si>
  <si>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</si>
  <si>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</si>
  <si>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</si>
  <si>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</si>
  <si>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</si>
  <si>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</si>
  <si>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</si>
  <si>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</si>
  <si>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</si>
  <si>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</si>
  <si>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</si>
  <si>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</si>
  <si>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</si>
  <si>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</si>
  <si>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</si>
  <si>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</si>
  <si>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</si>
  <si>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</si>
  <si>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</si>
  <si>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</si>
  <si>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</si>
  <si>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</si>
  <si>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</si>
  <si>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</si>
  <si>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</si>
  <si>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</si>
  <si>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</si>
  <si>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</si>
  <si>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</si>
  <si>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</si>
  <si>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</si>
  <si>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</si>
  <si>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</si>
  <si>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</si>
  <si>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</si>
  <si>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</si>
  <si>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</si>
  <si>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</si>
  <si>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</si>
  <si>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</si>
  <si>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</si>
  <si>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</si>
  <si>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</si>
  <si>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</si>
  <si>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</si>
  <si>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</si>
  <si>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</si>
  <si>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</si>
  <si>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</si>
  <si>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</si>
  <si>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</si>
  <si>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</si>
  <si>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</si>
  <si>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</si>
  <si>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</si>
  <si>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</si>
  <si>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</si>
  <si>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</si>
  <si>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</si>
  <si>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</si>
  <si>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</si>
  <si>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</si>
  <si>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</si>
  <si>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</si>
  <si>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</si>
  <si>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</si>
  <si>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</si>
  <si>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</si>
  <si>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</si>
  <si>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</si>
  <si>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</si>
  <si>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</si>
  <si>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</si>
  <si>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</si>
  <si>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</si>
  <si>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</si>
  <si>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</si>
  <si>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</si>
  <si>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</si>
  <si>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</si>
  <si>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</si>
  <si>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</si>
  <si>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</si>
  <si>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</si>
  <si>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</si>
  <si>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</si>
  <si>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</si>
  <si>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</si>
  <si>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</si>
  <si>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</si>
  <si>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</si>
  <si>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</si>
  <si>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</si>
  <si>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</si>
  <si>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</si>
  <si>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</si>
  <si>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</si>
  <si>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</si>
  <si>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</si>
  <si>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</si>
  <si>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</si>
  <si>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</si>
  <si>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</si>
  <si>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</si>
  <si>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</si>
  <si>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</si>
  <si>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</si>
  <si>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</si>
  <si>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</si>
  <si>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</si>
  <si>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</si>
  <si>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</si>
  <si>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</si>
  <si>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</si>
  <si>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</si>
  <si>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</si>
  <si>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</si>
  <si>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</si>
  <si>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</si>
  <si>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</si>
  <si>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</si>
  <si>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</si>
  <si>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</si>
  <si>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</si>
  <si>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</si>
  <si>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</si>
  <si>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</si>
  <si>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</si>
  <si>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</si>
  <si>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</si>
  <si>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</si>
  <si>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</si>
  <si>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</si>
  <si>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</si>
  <si>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</si>
  <si>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</si>
  <si>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</si>
  <si>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</si>
  <si>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</si>
  <si>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</si>
  <si>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</si>
  <si>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</si>
  <si>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</si>
  <si>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</si>
  <si>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</si>
  <si>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</si>
  <si>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</si>
  <si>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</si>
  <si>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</si>
  <si>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</si>
  <si>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</si>
  <si>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</si>
  <si>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</si>
  <si>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</si>
  <si>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</si>
  <si>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</si>
  <si>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</si>
  <si>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</si>
  <si>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</si>
  <si>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</si>
  <si>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</si>
  <si>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</si>
  <si>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</si>
  <si>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</si>
  <si>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</si>
  <si>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</si>
  <si>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</si>
  <si>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</si>
  <si>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</si>
  <si>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</si>
  <si>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</si>
  <si>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</si>
  <si>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</si>
  <si>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</si>
  <si>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</si>
  <si>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</si>
  <si>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</si>
  <si>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</si>
  <si>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</si>
  <si>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</si>
  <si>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</si>
  <si>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</si>
  <si>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</si>
  <si>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</si>
  <si>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</si>
  <si>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</si>
  <si>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</si>
  <si>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</si>
  <si>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</si>
  <si>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</si>
  <si>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</si>
  <si>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</si>
  <si>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</si>
  <si>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</si>
  <si>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</si>
  <si>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</si>
  <si>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</si>
  <si>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</si>
  <si>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</si>
  <si>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</si>
  <si>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</si>
  <si>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</si>
  <si>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</si>
  <si>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</si>
  <si>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</si>
  <si>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</si>
  <si>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</si>
  <si>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</si>
  <si>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</si>
  <si>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</si>
  <si>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</si>
  <si>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</si>
  <si>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</si>
  <si>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</si>
  <si>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</si>
  <si>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</si>
  <si>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</si>
  <si>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</si>
  <si>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</si>
  <si>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</si>
  <si>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</si>
  <si>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</si>
  <si>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</si>
  <si>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</si>
  <si>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</si>
  <si>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</si>
  <si>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</si>
  <si>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</si>
  <si>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</si>
  <si>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</si>
  <si>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</si>
  <si>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</si>
  <si>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</si>
  <si>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</si>
  <si>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</si>
  <si>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</si>
  <si>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</si>
  <si>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</si>
  <si>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</si>
  <si>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</si>
  <si>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</si>
  <si>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</si>
  <si>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</si>
  <si>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</si>
  <si>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</si>
  <si>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</si>
  <si>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</si>
  <si>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</si>
  <si>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</si>
  <si>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</si>
  <si>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</si>
  <si>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</si>
  <si>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</si>
  <si>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</si>
  <si>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</si>
  <si>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</si>
  <si>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</si>
  <si>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</si>
  <si>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</si>
  <si>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</si>
  <si>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</si>
  <si>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</si>
  <si>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</si>
  <si>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</si>
  <si>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</si>
  <si>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</si>
  <si>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</si>
  <si>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</si>
  <si>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</si>
  <si>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</si>
  <si>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</si>
  <si>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</si>
  <si>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</si>
  <si>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</si>
  <si>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</si>
  <si>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</si>
  <si>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</si>
  <si>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</si>
  <si>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</si>
  <si>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</si>
  <si>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</si>
  <si>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</si>
  <si>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</si>
  <si>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</si>
  <si>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</si>
  <si>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</si>
  <si>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</si>
  <si>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</si>
  <si>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</si>
  <si>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</si>
  <si>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</si>
  <si>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</si>
  <si>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</si>
  <si>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</si>
  <si>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</si>
  <si>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</si>
  <si>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</si>
  <si>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</si>
  <si>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</si>
  <si>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</si>
  <si>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</si>
  <si>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</si>
  <si>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</si>
  <si>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</si>
  <si>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</si>
  <si>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</si>
  <si>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</si>
  <si>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</si>
  <si>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</si>
  <si>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</si>
  <si>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</si>
  <si>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</si>
  <si>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</si>
  <si>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</si>
  <si>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</si>
  <si>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</si>
  <si>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</si>
  <si>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</si>
  <si>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</si>
  <si>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</si>
  <si>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</si>
  <si>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</si>
  <si>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</si>
  <si>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</si>
  <si>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</si>
  <si>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</si>
  <si>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</si>
  <si>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</si>
  <si>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</si>
  <si>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</si>
  <si>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</si>
  <si>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</si>
  <si>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</si>
  <si>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</si>
  <si>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</si>
  <si>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</si>
  <si>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</si>
  <si>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</si>
  <si>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</si>
  <si>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</si>
  <si>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</si>
  <si>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</si>
  <si>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</si>
  <si>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</si>
  <si>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</si>
  <si>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</si>
  <si>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</si>
  <si>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</si>
  <si>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</si>
  <si>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</si>
  <si>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</si>
  <si>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</si>
  <si>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</si>
  <si>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</si>
  <si>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</si>
  <si>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</si>
  <si>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</si>
  <si>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</si>
  <si>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</si>
  <si>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</si>
  <si>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</si>
  <si>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</si>
  <si>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</si>
  <si>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</si>
  <si>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</si>
  <si>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</si>
  <si>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</si>
  <si>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</si>
  <si>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</si>
  <si>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</si>
  <si>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</si>
  <si>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</si>
  <si>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</si>
  <si>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</si>
  <si>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</si>
  <si>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</si>
  <si>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</si>
  <si>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</si>
  <si>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</si>
  <si>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</si>
  <si>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</si>
  <si>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</si>
  <si>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</si>
  <si>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</si>
  <si>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</si>
  <si>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</si>
  <si>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</si>
  <si>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</si>
  <si>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</si>
  <si>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</si>
  <si>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</si>
  <si>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</si>
  <si>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</si>
  <si>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</si>
  <si>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</si>
  <si>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</si>
  <si>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</si>
  <si>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</si>
  <si>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</si>
  <si>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</si>
  <si>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</si>
  <si>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</si>
  <si>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</si>
  <si>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</si>
  <si>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</si>
  <si>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</si>
  <si>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</si>
  <si>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</si>
  <si>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</si>
  <si>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</si>
  <si>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</si>
  <si>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</si>
  <si>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</si>
  <si>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</si>
  <si>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</si>
  <si>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</si>
  <si>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</si>
  <si>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</si>
  <si>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</si>
  <si>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</si>
  <si>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</si>
  <si>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</si>
  <si>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</si>
  <si>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</si>
  <si>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</si>
  <si>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</si>
  <si>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</si>
  <si>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</si>
  <si>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</si>
  <si>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</si>
  <si>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</si>
  <si>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</si>
  <si>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</si>
  <si>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</si>
  <si>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</si>
  <si>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</si>
  <si>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</si>
  <si>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</si>
  <si>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</si>
  <si>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</si>
  <si>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</si>
  <si>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</si>
  <si>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</si>
  <si>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</si>
  <si>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</si>
  <si>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</si>
  <si>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</si>
  <si>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</si>
  <si>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</si>
  <si>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</si>
  <si>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</si>
  <si>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</si>
  <si>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</si>
  <si>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</si>
  <si>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</si>
  <si>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</si>
  <si>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</si>
  <si>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</si>
  <si>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</si>
  <si>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</si>
  <si>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</si>
  <si>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</si>
  <si>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</si>
  <si>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</si>
  <si>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</si>
  <si>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</si>
  <si>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</si>
  <si>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</si>
  <si>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</si>
  <si>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</si>
  <si>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</si>
  <si>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</si>
  <si>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</si>
  <si>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</si>
  <si>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</si>
  <si>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</si>
  <si>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</si>
  <si>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</si>
  <si>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</si>
  <si>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</si>
  <si>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</si>
  <si>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</si>
  <si>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</si>
  <si>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</si>
  <si>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</si>
  <si>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</si>
  <si>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</si>
  <si>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</si>
  <si>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</si>
  <si>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</si>
  <si>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</si>
  <si>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</si>
  <si>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</si>
  <si>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</si>
  <si>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</si>
  <si>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</si>
  <si>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</si>
  <si>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</si>
  <si>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</si>
  <si>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</si>
  <si>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</si>
  <si>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</si>
  <si>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</si>
  <si>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</si>
  <si>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</si>
  <si>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</si>
  <si>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</si>
  <si>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</si>
  <si>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</si>
  <si>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</si>
  <si>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</si>
  <si>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</si>
  <si>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</si>
  <si>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</si>
  <si>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</si>
  <si>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</si>
  <si>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</si>
  <si>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</si>
  <si>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</si>
  <si>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</si>
  <si>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</si>
  <si>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</si>
  <si>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</si>
  <si>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</si>
  <si>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</si>
  <si>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</si>
  <si>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</si>
  <si>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</si>
  <si>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</si>
  <si>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</si>
  <si>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</si>
  <si>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</si>
  <si>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</si>
  <si>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</si>
  <si>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</si>
  <si>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</si>
  <si>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</si>
  <si>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</si>
  <si>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</si>
  <si>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</si>
  <si>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</si>
  <si>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</si>
  <si>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</si>
  <si>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</si>
  <si>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</si>
  <si>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</si>
  <si>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</si>
  <si>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</si>
  <si>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</si>
  <si>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</si>
  <si>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</si>
  <si>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</si>
  <si>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</si>
  <si>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</si>
  <si>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</si>
  <si>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</si>
  <si>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</si>
  <si>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</si>
  <si>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</si>
  <si>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</si>
  <si>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</si>
  <si>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</si>
  <si>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</si>
  <si>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</si>
  <si>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</si>
  <si>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</si>
  <si>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</si>
  <si>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</si>
  <si>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</si>
  <si>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</si>
  <si>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</si>
  <si>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</si>
  <si>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</si>
  <si>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</si>
  <si>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</si>
  <si>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</si>
  <si>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</si>
  <si>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</si>
  <si>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</si>
  <si>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</si>
  <si>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</si>
  <si>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</si>
  <si>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</si>
  <si>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</si>
  <si>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</si>
  <si>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</si>
  <si>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</si>
  <si>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</si>
  <si>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</si>
  <si>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</si>
  <si>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</si>
  <si>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</si>
  <si>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</si>
  <si>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</si>
  <si>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</si>
  <si>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</si>
  <si>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</si>
  <si>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</si>
  <si>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</si>
  <si>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</si>
  <si>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</si>
  <si>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</si>
  <si>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</si>
  <si>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</si>
  <si>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</si>
  <si>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</si>
  <si>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</si>
  <si>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</si>
  <si>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</si>
  <si>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</si>
  <si>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</si>
  <si>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</si>
  <si>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</si>
  <si>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</si>
  <si>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</si>
  <si>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</si>
  <si>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</si>
  <si>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</si>
  <si>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</si>
  <si>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</si>
  <si>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</si>
  <si>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</si>
  <si>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</si>
  <si>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</si>
  <si>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</si>
  <si>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</si>
  <si>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</si>
  <si>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</si>
  <si>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</si>
  <si>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</si>
  <si>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</si>
  <si>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</si>
  <si>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</si>
  <si>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</si>
  <si>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</si>
  <si>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</si>
  <si>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</si>
  <si>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</si>
  <si>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</si>
  <si>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</si>
  <si>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</si>
  <si>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</si>
  <si>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</si>
  <si>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</si>
  <si>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</si>
  <si>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</si>
  <si>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</si>
  <si>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</si>
  <si>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</si>
  <si>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</si>
  <si>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</si>
  <si>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</si>
  <si>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</si>
  <si>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</si>
  <si>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</si>
  <si>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</si>
  <si>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</si>
  <si>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</si>
  <si>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</si>
  <si>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</si>
  <si>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</si>
  <si>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</si>
  <si>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</si>
  <si>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</si>
  <si>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</si>
  <si>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</si>
  <si>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</si>
  <si>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</si>
  <si>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</si>
  <si>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</si>
  <si>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</si>
  <si>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</si>
  <si>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</si>
  <si>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</si>
  <si>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</si>
  <si>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</si>
  <si>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</si>
  <si>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</si>
  <si>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</si>
  <si>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</si>
  <si>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</si>
  <si>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</si>
  <si>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</si>
  <si>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</si>
  <si>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</si>
  <si>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</si>
  <si>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</si>
  <si>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</si>
  <si>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</si>
  <si>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</si>
  <si>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</si>
  <si>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</si>
  <si>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</si>
  <si>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</si>
  <si>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</si>
  <si>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</si>
  <si>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</si>
  <si>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</si>
  <si>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</si>
  <si>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</si>
  <si>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</si>
  <si>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</si>
  <si>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</si>
  <si>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</si>
  <si>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</si>
  <si>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</si>
  <si>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</si>
  <si>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</si>
  <si>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</si>
  <si>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</si>
  <si>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</si>
  <si>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</si>
  <si>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</si>
  <si>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</si>
  <si>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</si>
  <si>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</si>
  <si>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</si>
  <si>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</si>
  <si>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</si>
  <si>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</si>
  <si>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</si>
  <si>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</si>
  <si>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</si>
  <si>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</si>
  <si>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</si>
  <si>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</si>
  <si>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</si>
  <si>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</si>
  <si>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</si>
  <si>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</si>
  <si>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</si>
  <si>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</si>
  <si>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</si>
  <si>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</si>
  <si>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</si>
  <si>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</si>
  <si>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</si>
  <si>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</si>
  <si>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</si>
  <si>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</si>
  <si>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</si>
  <si>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</si>
  <si>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</si>
  <si>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</si>
  <si>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</si>
  <si>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</si>
  <si>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</si>
  <si>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</si>
  <si>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</si>
  <si>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</si>
  <si>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</si>
  <si>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</si>
  <si>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</si>
  <si>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</si>
  <si>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</si>
  <si>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</si>
  <si>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</si>
  <si>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</si>
  <si>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</si>
  <si>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</si>
  <si>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</si>
  <si>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</si>
  <si>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</si>
  <si>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</si>
  <si>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</si>
  <si>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</si>
  <si>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</si>
  <si>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</si>
  <si>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</si>
  <si>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</si>
  <si>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</si>
  <si>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</si>
  <si>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</si>
  <si>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</si>
  <si>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</si>
  <si>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</si>
  <si>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</si>
  <si>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</si>
  <si>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</si>
  <si>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</si>
  <si>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</si>
  <si>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</si>
  <si>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</si>
  <si>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</si>
  <si>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</si>
  <si>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</si>
  <si>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</si>
  <si>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</si>
  <si>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</si>
  <si>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</si>
  <si>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</si>
  <si>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</si>
  <si>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</si>
  <si>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</si>
  <si>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</si>
  <si>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</si>
  <si>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</si>
  <si>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</si>
  <si>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</si>
  <si>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</si>
  <si>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</si>
  <si>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</si>
  <si>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</si>
  <si>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</si>
  <si>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</si>
  <si>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</si>
  <si>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</si>
  <si>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</si>
  <si>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</si>
  <si>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</si>
  <si>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</si>
  <si>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</si>
  <si>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</si>
  <si>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</si>
  <si>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</si>
  <si>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</si>
  <si>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</si>
  <si>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</si>
  <si>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</si>
  <si>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</si>
  <si>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</si>
  <si>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</si>
  <si>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</si>
  <si>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</si>
  <si>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</si>
  <si>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</si>
  <si>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</si>
  <si>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</si>
  <si>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</si>
  <si>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</si>
  <si>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</si>
  <si>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</si>
  <si>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</si>
  <si>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</si>
  <si>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</si>
  <si>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</si>
  <si>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</si>
  <si>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</si>
  <si>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</si>
  <si>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</si>
  <si>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</si>
  <si>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</si>
  <si>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</si>
  <si>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</si>
  <si>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</si>
  <si>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</si>
  <si>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</si>
  <si>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</si>
  <si>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</si>
  <si>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</si>
  <si>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</si>
  <si>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</si>
  <si>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</si>
  <si>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</si>
  <si>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</si>
  <si>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</si>
  <si>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</si>
  <si>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</si>
  <si>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</si>
  <si>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</si>
  <si>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</si>
  <si>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</si>
  <si>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</si>
  <si>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</si>
  <si>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</si>
  <si>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</si>
  <si>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</si>
  <si>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</si>
  <si>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</si>
  <si>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</si>
  <si>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</si>
  <si>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</si>
  <si>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</si>
  <si>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</si>
  <si>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</si>
  <si>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</si>
  <si>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</si>
  <si>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</si>
  <si>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</si>
  <si>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</si>
  <si>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</si>
  <si>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</si>
  <si>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</si>
  <si>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</si>
  <si>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</si>
  <si>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</si>
  <si>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</si>
  <si>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</si>
  <si>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</si>
  <si>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</si>
  <si>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</si>
  <si>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</si>
  <si>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</si>
  <si>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</si>
  <si>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</si>
  <si>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</si>
  <si>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</si>
  <si>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</si>
  <si>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</si>
  <si>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</si>
  <si>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</si>
  <si>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</si>
  <si>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</si>
  <si>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</si>
  <si>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</si>
  <si>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</si>
  <si>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</si>
  <si>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</si>
  <si>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</si>
  <si>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</si>
  <si>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</si>
  <si>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</si>
  <si>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</si>
  <si>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</si>
  <si>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</si>
  <si>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</si>
  <si>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</si>
  <si>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</si>
  <si>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</si>
  <si>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</si>
  <si>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</si>
  <si>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</si>
  <si>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</si>
  <si>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</si>
  <si>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</si>
  <si>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</si>
  <si>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</si>
  <si>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</si>
  <si>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</si>
  <si>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</si>
  <si>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</si>
  <si>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</si>
  <si>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</si>
  <si>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</si>
  <si>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</si>
  <si>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</si>
  <si>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</si>
  <si>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</si>
  <si>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</si>
  <si>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</si>
  <si>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</si>
  <si>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</si>
  <si>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</si>
  <si>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</si>
  <si>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</si>
  <si>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</si>
  <si>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</si>
  <si>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</si>
  <si>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</si>
  <si>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</si>
  <si>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</si>
  <si>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</si>
  <si>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</si>
  <si>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</si>
  <si>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</si>
  <si>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</si>
  <si>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</si>
  <si>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</si>
  <si>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</si>
  <si>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</si>
  <si>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</si>
  <si>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</si>
  <si>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</si>
  <si>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</si>
  <si>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</si>
  <si>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</si>
  <si>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</si>
  <si>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</si>
  <si>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</si>
  <si>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</si>
  <si>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</si>
  <si>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</si>
  <si>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</si>
  <si>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</si>
  <si>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</si>
  <si>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</si>
  <si>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</si>
  <si>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</si>
  <si>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</si>
  <si>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</si>
  <si>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</si>
  <si>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</si>
  <si>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</si>
  <si>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</si>
  <si>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</si>
  <si>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</si>
  <si>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</si>
  <si>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</si>
  <si>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</si>
  <si>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</si>
  <si>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</si>
  <si>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</si>
  <si>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</si>
  <si>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</si>
  <si>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</si>
  <si>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</si>
  <si>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</si>
  <si>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</si>
  <si>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</si>
  <si>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</si>
  <si>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</si>
  <si>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</si>
  <si>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</si>
  <si>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</si>
  <si>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</si>
  <si>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</si>
  <si>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</si>
  <si>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</si>
  <si>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</si>
  <si>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</si>
  <si>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</si>
  <si>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</si>
  <si>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</si>
  <si>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</si>
  <si>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</si>
  <si>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</si>
  <si>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</si>
  <si>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</si>
  <si>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</si>
  <si>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</si>
  <si>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</si>
  <si>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</si>
  <si>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</si>
  <si>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</si>
  <si>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</si>
  <si>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</si>
  <si>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</si>
  <si>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</si>
  <si>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</si>
  <si>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</si>
  <si>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</si>
  <si>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</si>
  <si>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</si>
  <si>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</si>
  <si>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</si>
  <si>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</si>
  <si>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</si>
  <si>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</si>
  <si>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</si>
  <si>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</si>
  <si>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</si>
  <si>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</si>
  <si>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</si>
  <si>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</si>
  <si>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</si>
  <si>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</si>
  <si>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</si>
  <si>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</si>
  <si>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</si>
  <si>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</si>
  <si>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</si>
  <si>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</si>
  <si>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</si>
  <si>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</si>
  <si>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</si>
  <si>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</si>
  <si>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</si>
  <si>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</si>
  <si>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</si>
  <si>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</si>
  <si>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</si>
  <si>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</si>
  <si>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</si>
  <si>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</si>
  <si>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</si>
  <si>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</si>
  <si>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</si>
  <si>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</si>
  <si>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</si>
  <si>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</si>
  <si>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</si>
  <si>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</si>
  <si>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</si>
  <si>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</si>
  <si>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</si>
  <si>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</si>
  <si>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</si>
  <si>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</si>
  <si>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</si>
  <si>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</si>
  <si>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</si>
  <si>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</si>
  <si>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</si>
  <si>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</si>
  <si>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</si>
  <si>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</si>
  <si>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</si>
  <si>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</si>
  <si>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</si>
  <si>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</si>
  <si>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</si>
  <si>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</si>
  <si>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</si>
  <si>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</si>
  <si>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</si>
  <si>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</si>
  <si>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</si>
  <si>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</si>
  <si>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</si>
  <si>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</si>
  <si>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</si>
  <si>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</si>
  <si>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</si>
  <si>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</si>
  <si>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</si>
  <si>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</si>
  <si>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</si>
  <si>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</si>
  <si>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</si>
  <si>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</si>
  <si>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</si>
  <si>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</si>
  <si>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</si>
  <si>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</si>
  <si>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</si>
  <si>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</si>
  <si>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</si>
  <si>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</si>
  <si>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</si>
  <si>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</si>
  <si>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</si>
  <si>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</si>
  <si>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</si>
  <si>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</si>
  <si>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</si>
  <si>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</si>
  <si>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</si>
  <si>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</si>
  <si>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</si>
  <si>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</si>
  <si>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</si>
  <si>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</si>
  <si>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</si>
  <si>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</si>
  <si>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</si>
  <si>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</si>
  <si>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</si>
  <si>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</si>
  <si>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</si>
  <si>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</si>
  <si>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</si>
  <si>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</si>
  <si>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</si>
  <si>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</si>
  <si>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</si>
  <si>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</si>
  <si>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</si>
  <si>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</si>
  <si>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</si>
  <si>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</si>
  <si>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</si>
  <si>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</si>
  <si>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</si>
  <si>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</si>
  <si>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</si>
  <si>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</si>
  <si>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</si>
  <si>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</si>
  <si>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</si>
  <si>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</si>
  <si>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</si>
  <si>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</si>
  <si>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</si>
  <si>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</si>
  <si>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</si>
  <si>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</si>
  <si>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</si>
  <si>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</si>
  <si>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</si>
  <si>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</si>
  <si>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</si>
  <si>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</si>
  <si>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</si>
  <si>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</si>
  <si>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</si>
  <si>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</si>
  <si>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</si>
  <si>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</si>
  <si>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</si>
  <si>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</si>
  <si>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</si>
  <si>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</si>
  <si>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</si>
  <si>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</si>
  <si>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</si>
  <si>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</si>
  <si>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</si>
  <si>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</si>
  <si>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</si>
  <si>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</si>
  <si>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</si>
  <si>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</si>
  <si>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</si>
  <si>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</si>
  <si>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</si>
  <si>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</si>
  <si>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</si>
  <si>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</si>
  <si>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</si>
  <si>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</si>
  <si>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</si>
  <si>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</si>
  <si>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</si>
  <si>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</si>
  <si>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</si>
  <si>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</si>
  <si>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</si>
  <si>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</si>
  <si>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</si>
  <si>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</si>
  <si>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</si>
  <si>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</si>
  <si>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</si>
  <si>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</si>
  <si>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</si>
  <si>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</si>
  <si>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</si>
  <si>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</si>
  <si>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</si>
  <si>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</si>
  <si>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</si>
  <si>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</si>
  <si>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</si>
  <si>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</si>
  <si>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</si>
  <si>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</si>
  <si>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</si>
  <si>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</si>
  <si>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</si>
  <si>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</si>
  <si>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</si>
  <si>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</si>
  <si>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</si>
  <si>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</si>
  <si>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</si>
  <si>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</si>
  <si>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</si>
  <si>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</si>
  <si>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</si>
  <si>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</si>
  <si>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</si>
  <si>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</si>
  <si>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</si>
  <si>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</si>
  <si>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</si>
  <si>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</si>
  <si>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</si>
  <si>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</si>
  <si>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</si>
  <si>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</si>
  <si>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</si>
  <si>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</si>
  <si>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</si>
  <si>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</si>
  <si>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</si>
  <si>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</si>
  <si>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</si>
  <si>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</si>
  <si>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</si>
  <si>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</si>
  <si>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</si>
  <si>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</si>
  <si>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</si>
  <si>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</si>
  <si>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</si>
  <si>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</si>
  <si>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</si>
  <si>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</si>
  <si>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</si>
  <si>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</si>
  <si>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</si>
  <si>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</si>
  <si>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</si>
  <si>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</si>
  <si>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</si>
  <si>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</si>
  <si>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</si>
  <si>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</si>
  <si>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</si>
  <si>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</si>
  <si>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</si>
  <si>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</si>
  <si>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</si>
  <si>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</si>
  <si>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</si>
  <si>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</si>
  <si>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</si>
  <si>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</si>
  <si>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</si>
  <si>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</si>
  <si>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</si>
  <si>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</si>
  <si>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</si>
  <si>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</si>
  <si>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</si>
  <si>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</si>
  <si>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</si>
  <si>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</si>
  <si>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</si>
  <si>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</si>
  <si>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</si>
  <si>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</si>
  <si>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</si>
  <si>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</si>
  <si>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</si>
  <si>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</si>
  <si>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</si>
  <si>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</si>
  <si>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</si>
  <si>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</si>
  <si>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</si>
  <si>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</si>
  <si>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</si>
  <si>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</si>
  <si>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</si>
  <si>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</si>
  <si>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</si>
  <si>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</si>
  <si>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</si>
  <si>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</si>
  <si>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</si>
  <si>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</si>
  <si>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</si>
  <si>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</si>
  <si>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</si>
  <si>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</si>
  <si>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</si>
  <si>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</si>
  <si>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</si>
  <si>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</si>
  <si>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</si>
  <si>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</si>
  <si>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</si>
  <si>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</si>
  <si>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</si>
  <si>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</si>
  <si>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</si>
  <si>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</si>
  <si>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</si>
  <si>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</si>
  <si>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</si>
  <si>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</si>
  <si>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</si>
  <si>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</si>
  <si>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</si>
  <si>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</si>
  <si>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</si>
  <si>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</si>
  <si>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</si>
  <si>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</si>
  <si>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</si>
  <si>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</si>
  <si>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</si>
  <si>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</si>
  <si>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</si>
  <si>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</si>
  <si>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</si>
  <si>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</si>
  <si>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</si>
  <si>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</si>
  <si>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</si>
  <si>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</si>
  <si>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</si>
  <si>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</si>
  <si>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</si>
  <si>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</si>
  <si>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</si>
  <si>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</si>
  <si>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</si>
  <si>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</si>
  <si>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</si>
  <si>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</si>
  <si>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</si>
  <si>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</si>
  <si>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</si>
  <si>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</si>
  <si>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</si>
  <si>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</si>
  <si>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</si>
  <si>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</si>
  <si>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</si>
  <si>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</si>
  <si>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</si>
  <si>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</si>
  <si>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</si>
  <si>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</si>
  <si>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</si>
  <si>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</si>
  <si>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</si>
  <si>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</si>
  <si>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</si>
  <si>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</si>
  <si>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</si>
  <si>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</si>
  <si>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</si>
  <si>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</si>
  <si>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</si>
  <si>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</si>
  <si>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</si>
  <si>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</si>
  <si>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</si>
  <si>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</si>
  <si>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</si>
  <si>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</si>
  <si>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</si>
  <si>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</si>
  <si>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</si>
  <si>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</si>
  <si>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</si>
  <si>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</si>
  <si>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</si>
  <si>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</si>
  <si>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</si>
  <si>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</si>
  <si>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</si>
  <si>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</si>
  <si>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</si>
  <si>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</si>
  <si>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</si>
  <si>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</si>
  <si>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</si>
  <si>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</si>
  <si>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</si>
  <si>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</si>
  <si>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</si>
  <si>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</si>
  <si>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</si>
  <si>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</si>
  <si>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</si>
  <si>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</si>
  <si>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</si>
  <si>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</si>
  <si>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</si>
  <si>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</si>
  <si>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</si>
  <si>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</si>
  <si>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</si>
  <si>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</si>
  <si>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</si>
  <si>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</si>
  <si>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</si>
  <si>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</si>
  <si>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</si>
  <si>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</si>
  <si>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</si>
  <si>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</si>
  <si>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</si>
  <si>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</si>
  <si>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</si>
  <si>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</si>
  <si>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</si>
  <si>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</si>
  <si>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</si>
  <si>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</si>
  <si>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</si>
  <si>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</si>
  <si>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</si>
  <si>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</si>
  <si>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</si>
  <si>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</si>
  <si>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</si>
  <si>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</si>
  <si>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</si>
  <si>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</si>
  <si>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</si>
  <si>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</si>
  <si>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</si>
  <si>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</si>
  <si>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</si>
  <si>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</si>
  <si>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</si>
  <si>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</si>
  <si>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</si>
  <si>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</si>
  <si>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</si>
  <si>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</si>
  <si>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</si>
  <si>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</si>
  <si>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</si>
  <si>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</si>
  <si>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</si>
  <si>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</si>
  <si>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</si>
  <si>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</si>
  <si>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</si>
  <si>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</si>
  <si>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</si>
  <si>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</si>
  <si>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</si>
  <si>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</si>
  <si>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</si>
  <si>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</si>
  <si>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</si>
  <si>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</si>
  <si>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</si>
  <si>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</si>
  <si>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</si>
  <si>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</si>
  <si>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</si>
  <si>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</si>
  <si>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</si>
  <si>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</si>
  <si>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</si>
  <si>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</si>
  <si>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</si>
  <si>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</si>
  <si>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</si>
  <si>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</si>
  <si>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</si>
  <si>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</si>
  <si>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</si>
  <si>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</si>
  <si>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</si>
  <si>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</si>
  <si>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</si>
  <si>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</si>
  <si>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</si>
  <si>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</si>
  <si>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</si>
  <si>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</si>
  <si>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</si>
  <si>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</si>
  <si>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</si>
  <si>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</si>
  <si>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</si>
  <si>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</si>
  <si>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</si>
  <si>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</si>
  <si>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</si>
  <si>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</si>
  <si>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</si>
  <si>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</si>
  <si>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</si>
  <si>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</si>
  <si>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</si>
  <si>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</si>
  <si>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</si>
  <si>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</si>
  <si>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</si>
  <si>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</si>
  <si>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</si>
  <si>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</si>
  <si>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</si>
  <si>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</si>
  <si>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</si>
  <si>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</si>
  <si>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</si>
  <si>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</si>
  <si>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</si>
  <si>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</si>
  <si>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</si>
  <si>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</si>
  <si>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</si>
  <si>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</si>
  <si>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</si>
  <si>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</si>
  <si>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</si>
  <si>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</si>
  <si>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</si>
  <si>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</si>
  <si>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</si>
  <si>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</si>
  <si>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</si>
  <si>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</si>
  <si>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</si>
  <si>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</si>
  <si>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</si>
  <si>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</si>
  <si>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</si>
  <si>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</si>
  <si>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</si>
  <si>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</si>
  <si>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</si>
  <si>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</si>
  <si>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</si>
  <si>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</si>
  <si>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</si>
  <si>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</si>
  <si>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</si>
  <si>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</si>
  <si>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</si>
  <si>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</si>
  <si>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</si>
  <si>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</si>
  <si>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</si>
  <si>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</si>
  <si>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</si>
  <si>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</si>
  <si>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</si>
  <si>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</si>
  <si>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</si>
  <si>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</si>
  <si>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</si>
  <si>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</si>
  <si>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</si>
  <si>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</si>
  <si>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</si>
  <si>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</si>
  <si>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</si>
  <si>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</si>
  <si>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</si>
  <si>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</si>
  <si>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</si>
  <si>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</si>
  <si>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</si>
  <si>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</si>
  <si>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</si>
  <si>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</si>
  <si>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</si>
  <si>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</si>
  <si>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</si>
  <si>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</si>
  <si>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</si>
  <si>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</si>
  <si>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</si>
  <si>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</si>
  <si>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</si>
  <si>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</si>
  <si>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</si>
  <si>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</si>
  <si>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</si>
  <si>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</si>
  <si>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</si>
  <si>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</si>
  <si>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</si>
  <si>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</si>
  <si>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</si>
  <si>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</si>
  <si>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</si>
  <si>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</si>
  <si>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</si>
  <si>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</si>
  <si>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</si>
  <si>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</si>
  <si>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</si>
  <si>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</si>
  <si>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</si>
  <si>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</si>
  <si>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</si>
  <si>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</si>
  <si>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</si>
  <si>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</si>
  <si>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</si>
  <si>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</si>
  <si>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</si>
  <si>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</si>
  <si>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</si>
  <si>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</si>
  <si>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</si>
  <si>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</si>
  <si>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</si>
  <si>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</si>
  <si>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</si>
  <si>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</si>
  <si>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</si>
  <si>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</si>
  <si>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</si>
  <si>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</si>
  <si>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</si>
  <si>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</si>
  <si>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</si>
  <si>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</si>
  <si>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</si>
  <si>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</si>
  <si>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</si>
  <si>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</si>
  <si>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</si>
  <si>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</si>
  <si>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</si>
  <si>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</si>
  <si>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</si>
  <si>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</si>
  <si>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</si>
  <si>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</si>
  <si>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</si>
  <si>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</si>
  <si>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</si>
  <si>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</si>
  <si>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</si>
  <si>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</si>
  <si>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</si>
  <si>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</si>
  <si>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</si>
  <si>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</si>
  <si>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</si>
  <si>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</si>
  <si>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</si>
  <si>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</si>
  <si>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</si>
  <si>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</si>
  <si>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</si>
  <si>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</si>
  <si>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</si>
  <si>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</si>
  <si>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</si>
  <si>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</si>
  <si>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</si>
  <si>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</si>
  <si>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</si>
  <si>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</si>
  <si>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</si>
  <si>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</si>
  <si>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</si>
  <si>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</si>
  <si>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</si>
  <si>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</si>
  <si>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</si>
  <si>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</si>
  <si>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</si>
  <si>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</si>
  <si>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</si>
  <si>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</si>
  <si>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</si>
  <si>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</si>
  <si>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</si>
  <si>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</si>
  <si>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</si>
  <si>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</si>
  <si>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</si>
  <si>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</si>
  <si>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</si>
  <si>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</si>
  <si>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</si>
  <si>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</si>
  <si>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</si>
  <si>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</si>
  <si>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</si>
  <si>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</si>
  <si>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</si>
  <si>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</si>
  <si>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</si>
  <si>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</si>
  <si>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</si>
  <si>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</si>
  <si>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</si>
  <si>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</si>
  <si>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</si>
  <si>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</si>
  <si>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</si>
  <si>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</si>
  <si>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</si>
  <si>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</si>
  <si>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</si>
  <si>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</si>
  <si>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</si>
  <si>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</si>
  <si>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</si>
  <si>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</si>
  <si>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</si>
  <si>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</si>
  <si>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</si>
  <si>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</si>
  <si>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</si>
  <si>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</si>
  <si>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</si>
  <si>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</si>
  <si>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</si>
  <si>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</si>
  <si>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</si>
  <si>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</si>
  <si>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</si>
  <si>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</si>
  <si>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</si>
  <si>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</si>
  <si>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</si>
  <si>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</si>
  <si>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</si>
  <si>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</si>
  <si>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</si>
  <si>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</si>
  <si>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</si>
  <si>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</si>
  <si>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</si>
  <si>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</si>
  <si>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</si>
  <si>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</si>
  <si>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</si>
  <si>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</si>
  <si>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</si>
  <si>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</si>
  <si>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</si>
  <si>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</si>
  <si>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</si>
  <si>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</si>
  <si>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</si>
  <si>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</si>
  <si>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</si>
  <si>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</si>
  <si>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</si>
  <si>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</si>
  <si>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</si>
  <si>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</si>
  <si>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</si>
  <si>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</si>
  <si>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</si>
  <si>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</si>
  <si>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</si>
  <si>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</si>
  <si>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</si>
  <si>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</si>
  <si>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</si>
  <si>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</si>
  <si>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</si>
  <si>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</si>
  <si>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</si>
  <si>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</si>
  <si>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</si>
  <si>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</si>
  <si>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</si>
  <si>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</si>
  <si>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</si>
  <si>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</si>
  <si>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</si>
  <si>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</si>
  <si>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</si>
  <si>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</si>
  <si>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</si>
  <si>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</si>
  <si>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</si>
  <si>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</si>
  <si>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</si>
  <si>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</si>
  <si>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</si>
  <si>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</si>
  <si>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</si>
  <si>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</si>
  <si>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</si>
  <si>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</si>
  <si>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</si>
  <si>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</si>
  <si>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</si>
  <si>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</si>
  <si>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</si>
  <si>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</si>
  <si>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</si>
  <si>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</si>
  <si>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</si>
  <si>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</si>
  <si>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</si>
  <si>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</si>
  <si>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</si>
  <si>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</si>
  <si>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</si>
  <si>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</si>
  <si>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</si>
  <si>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</si>
  <si>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</si>
  <si>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</si>
  <si>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</si>
  <si>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</si>
  <si>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</si>
  <si>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</si>
  <si>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</si>
  <si>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</si>
  <si>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</si>
  <si>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</si>
  <si>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</si>
  <si>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</si>
  <si>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</si>
  <si>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</si>
  <si>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</si>
  <si>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</si>
  <si>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</si>
  <si>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</si>
  <si>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</si>
  <si>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</si>
  <si>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</si>
  <si>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</si>
  <si>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</si>
  <si>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</si>
  <si>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</si>
  <si>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</si>
  <si>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</si>
  <si>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</si>
  <si>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</si>
  <si>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</si>
  <si>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</si>
  <si>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</si>
  <si>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</si>
  <si>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</si>
  <si>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</si>
  <si>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</si>
  <si>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</si>
  <si>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</si>
  <si>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</si>
  <si>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</si>
  <si>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</si>
  <si>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</si>
  <si>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</si>
  <si>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</si>
  <si>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</si>
  <si>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</si>
  <si>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</si>
  <si>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</si>
  <si>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</si>
  <si>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</si>
  <si>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</si>
  <si>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</si>
  <si>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</si>
  <si>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</si>
  <si>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</si>
  <si>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</si>
  <si>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</si>
  <si>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</si>
  <si>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</si>
  <si>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</si>
  <si>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</si>
  <si>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</si>
  <si>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</si>
  <si>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</si>
  <si>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</si>
  <si>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</si>
  <si>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</si>
  <si>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</si>
  <si>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</si>
  <si>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</si>
  <si>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</si>
  <si>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</si>
  <si>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</si>
  <si>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</si>
  <si>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</si>
  <si>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</si>
  <si>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</si>
  <si>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</si>
  <si>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</si>
  <si>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</si>
  <si>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</si>
  <si>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</si>
  <si>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</si>
  <si>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</si>
  <si>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</si>
  <si>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</si>
  <si>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</si>
  <si>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</si>
  <si>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</si>
  <si>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</si>
  <si>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</si>
  <si>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</si>
  <si>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</si>
  <si>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</si>
  <si>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</si>
  <si>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</si>
  <si>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</si>
  <si>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</si>
  <si>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</si>
  <si>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</si>
  <si>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</si>
  <si>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</si>
  <si>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</si>
  <si>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</si>
  <si>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</si>
  <si>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</si>
  <si>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</si>
  <si>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</si>
  <si>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</si>
  <si>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</si>
  <si>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</si>
  <si>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</si>
  <si>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</si>
  <si>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</si>
  <si>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</si>
  <si>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</si>
  <si>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</si>
  <si>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</si>
  <si>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</si>
  <si>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</si>
  <si>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</si>
  <si>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</si>
  <si>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</si>
  <si>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</si>
  <si>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</si>
  <si>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</si>
  <si>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</si>
  <si>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</si>
  <si>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</si>
  <si>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</si>
  <si>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</si>
  <si>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</si>
  <si>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</si>
  <si>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</si>
  <si>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</si>
  <si>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</si>
  <si>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</si>
  <si>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</si>
  <si>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</si>
  <si>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</si>
  <si>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</si>
  <si>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</si>
  <si>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</si>
  <si>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</si>
  <si>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</si>
  <si>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</si>
  <si>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</si>
  <si>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</si>
  <si>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</si>
  <si>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</si>
  <si>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</si>
  <si>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</si>
  <si>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</si>
  <si>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</si>
  <si>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</si>
  <si>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</si>
  <si>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</si>
  <si>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</si>
  <si>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</si>
  <si>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</si>
  <si>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</si>
  <si>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</si>
  <si>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</si>
  <si>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</si>
  <si>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</si>
  <si>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</si>
  <si>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</si>
  <si>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</si>
  <si>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</si>
  <si>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</si>
  <si>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</si>
  <si>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</si>
  <si>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</si>
  <si>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</si>
  <si>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</si>
  <si>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</si>
  <si>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</si>
  <si>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</si>
  <si>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</si>
  <si>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</si>
  <si>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</si>
  <si>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</si>
  <si>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</si>
  <si>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</si>
  <si>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</si>
  <si>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</si>
  <si>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</si>
  <si>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</si>
  <si>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</si>
  <si>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</si>
  <si>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</si>
  <si>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</si>
  <si>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</si>
  <si>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</si>
  <si>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</si>
  <si>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</si>
  <si>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</si>
  <si>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</si>
  <si>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</si>
  <si>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</si>
  <si>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</si>
  <si>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</si>
  <si>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</si>
  <si>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</si>
  <si>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</si>
  <si>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</si>
  <si>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</si>
  <si>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</si>
  <si>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</si>
  <si>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</si>
  <si>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</si>
  <si>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</si>
  <si>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</si>
  <si>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</si>
  <si>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</si>
  <si>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</si>
  <si>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</si>
  <si>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</si>
  <si>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</si>
  <si>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</si>
  <si>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</si>
  <si>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</si>
  <si>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</si>
  <si>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</si>
  <si>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</si>
  <si>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</si>
  <si>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</si>
  <si>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</si>
  <si>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</si>
  <si>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</si>
  <si>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</si>
  <si>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</si>
  <si>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</si>
  <si>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</si>
  <si>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</si>
  <si>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</si>
  <si>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</si>
  <si>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</si>
  <si>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</si>
  <si>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</si>
  <si>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</si>
  <si>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</si>
  <si>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</si>
  <si>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</si>
  <si>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</si>
  <si>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</si>
  <si>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</si>
  <si>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</si>
  <si>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</si>
  <si>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</si>
  <si>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</si>
  <si>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</si>
  <si>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</si>
  <si>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</si>
  <si>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</si>
  <si>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</si>
  <si>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</si>
  <si>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</si>
  <si>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</si>
  <si>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</si>
  <si>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</si>
  <si>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</si>
  <si>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</si>
  <si>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</si>
  <si>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</si>
  <si>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</si>
  <si>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</si>
  <si>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</si>
  <si>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</si>
  <si>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</si>
  <si>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</si>
  <si>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</si>
  <si>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</si>
  <si>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</si>
  <si>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</si>
  <si>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</si>
  <si>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</si>
  <si>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</si>
  <si>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</si>
  <si>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</si>
  <si>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</si>
  <si>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</si>
  <si>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</si>
  <si>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</si>
  <si>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</si>
  <si>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</si>
  <si>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</si>
  <si>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</si>
  <si>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</si>
  <si>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</si>
  <si>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</si>
  <si>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</si>
  <si>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</si>
  <si>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</si>
  <si>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</si>
  <si>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</si>
  <si>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</si>
  <si>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</si>
  <si>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</si>
  <si>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</si>
  <si>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</si>
  <si>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</si>
  <si>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</si>
  <si>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</si>
  <si>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</si>
  <si>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</si>
  <si>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</si>
  <si>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</si>
  <si>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</si>
  <si>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</si>
  <si>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</si>
  <si>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</si>
  <si>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</si>
  <si>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</si>
  <si>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</si>
  <si>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</si>
  <si>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</si>
  <si>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</si>
  <si>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</si>
  <si>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</si>
  <si>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</si>
  <si>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</si>
  <si>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</si>
  <si>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</si>
  <si>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</si>
  <si>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</si>
  <si>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</si>
  <si>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</si>
  <si>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</si>
  <si>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</si>
  <si>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</si>
  <si>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</si>
  <si>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</si>
  <si>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</si>
  <si>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</si>
  <si>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</si>
  <si>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</si>
  <si>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</si>
  <si>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</si>
  <si>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</si>
  <si>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</si>
  <si>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</si>
  <si>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</si>
  <si>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</si>
  <si>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</si>
  <si>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</si>
  <si>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</si>
  <si>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</si>
  <si>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</si>
  <si>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</si>
  <si>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</si>
  <si>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</si>
  <si>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</si>
  <si>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</si>
  <si>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</si>
  <si>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</si>
  <si>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</si>
  <si>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</si>
  <si>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</si>
  <si>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</si>
  <si>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</si>
  <si>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</si>
  <si>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</si>
  <si>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</si>
  <si>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</si>
  <si>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</si>
  <si>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</si>
  <si>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</si>
  <si>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</si>
  <si>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</si>
  <si>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</si>
  <si>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</si>
  <si>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</si>
  <si>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</si>
  <si>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</si>
  <si>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</si>
  <si>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</si>
  <si>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</si>
  <si>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</si>
  <si>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</si>
  <si>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</si>
  <si>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</si>
  <si>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</si>
  <si>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</si>
  <si>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</si>
  <si>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</si>
  <si>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</si>
  <si>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</si>
  <si>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</si>
  <si>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</si>
  <si>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</si>
  <si>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</si>
  <si>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</si>
  <si>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</si>
  <si>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</si>
  <si>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</si>
  <si>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</si>
  <si>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</si>
  <si>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</si>
  <si>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</si>
  <si>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</si>
  <si>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</si>
  <si>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</si>
  <si>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</si>
  <si>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</si>
  <si>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</si>
  <si>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</si>
  <si>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</si>
  <si>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</si>
  <si>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</si>
  <si>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</si>
  <si>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</si>
  <si>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</si>
  <si>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</si>
  <si>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</si>
  <si>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</si>
  <si>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</si>
  <si>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</si>
  <si>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</si>
  <si>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</si>
  <si>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</si>
  <si>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</si>
  <si>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</si>
  <si>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</si>
  <si>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</si>
  <si>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</si>
  <si>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</si>
  <si>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</si>
  <si>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</si>
  <si>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</si>
  <si>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</si>
  <si>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</si>
  <si>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</si>
  <si>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</si>
  <si>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</si>
  <si>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</si>
  <si>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</si>
  <si>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</si>
  <si>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</si>
  <si>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</si>
  <si>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</si>
  <si>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</si>
  <si>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</si>
  <si>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</si>
  <si>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</si>
  <si>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</si>
  <si>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</si>
  <si>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</si>
  <si>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</si>
  <si>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</si>
  <si>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</si>
  <si>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</si>
  <si>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</si>
  <si>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</si>
  <si>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</si>
  <si>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</si>
  <si>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</si>
  <si>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</si>
  <si>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</si>
  <si>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</si>
  <si>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</si>
  <si>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</si>
  <si>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</si>
  <si>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</si>
  <si>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</si>
  <si>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</si>
  <si>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</si>
  <si>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</si>
  <si>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</si>
  <si>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</si>
  <si>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</si>
  <si>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</si>
  <si>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</si>
  <si>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</si>
  <si>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</si>
  <si>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</si>
  <si>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</si>
  <si>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</si>
  <si>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</si>
  <si>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</si>
  <si>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</si>
  <si>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</si>
  <si>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</si>
  <si>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</si>
  <si>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</si>
  <si>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</si>
  <si>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</si>
  <si>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</si>
  <si>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</si>
  <si>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</si>
  <si>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</si>
  <si>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</si>
  <si>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</si>
  <si>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</si>
  <si>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</si>
  <si>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</si>
  <si>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</si>
  <si>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</si>
  <si>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</si>
  <si>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</si>
  <si>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</si>
  <si>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</si>
  <si>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</si>
  <si>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</si>
  <si>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</si>
  <si>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</si>
  <si>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</si>
  <si>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</si>
  <si>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</si>
  <si>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</si>
  <si>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</si>
  <si>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</si>
  <si>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</si>
  <si>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</si>
  <si>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</si>
  <si>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</si>
  <si>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</si>
  <si>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</si>
  <si>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</si>
  <si>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</si>
  <si>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</si>
  <si>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</si>
  <si>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</si>
  <si>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</si>
  <si>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</si>
  <si>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</si>
  <si>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</si>
  <si>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</si>
  <si>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</si>
  <si>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</si>
  <si>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</si>
  <si>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</si>
  <si>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</si>
  <si>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</si>
  <si>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</si>
  <si>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</si>
  <si>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</si>
  <si>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</si>
  <si>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</si>
  <si>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</si>
  <si>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</si>
  <si>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</si>
  <si>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</si>
  <si>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</si>
  <si>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</si>
  <si>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</si>
  <si>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</si>
  <si>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</si>
  <si>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</si>
  <si>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</si>
  <si>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</si>
  <si>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</si>
  <si>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</si>
  <si>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</si>
  <si>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</si>
  <si>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</si>
  <si>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</si>
  <si>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</si>
  <si>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</si>
  <si>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</si>
  <si>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</si>
  <si>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</si>
  <si>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</si>
  <si>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</si>
  <si>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</si>
  <si>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</si>
  <si>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</si>
  <si>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</si>
  <si>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</si>
  <si>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</si>
  <si>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</si>
  <si>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</si>
  <si>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</si>
  <si>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</si>
  <si>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</si>
  <si>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</si>
  <si>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</si>
  <si>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</si>
  <si>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</si>
  <si>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</si>
  <si>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</si>
  <si>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</si>
  <si>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</si>
  <si>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</si>
  <si>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</si>
  <si>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</si>
  <si>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</si>
  <si>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</si>
  <si>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</si>
  <si>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</si>
  <si>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</si>
  <si>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</si>
  <si>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</si>
  <si>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</si>
  <si>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</si>
  <si>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</si>
  <si>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</si>
  <si>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</si>
  <si>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</si>
  <si>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</si>
  <si>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</si>
  <si>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</si>
  <si>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</si>
  <si>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</si>
  <si>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</si>
  <si>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</si>
  <si>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</si>
  <si>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</si>
  <si>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</si>
  <si>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</si>
  <si>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</si>
  <si>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</si>
  <si>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</si>
  <si>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</si>
  <si>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</si>
  <si>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</si>
  <si>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</si>
  <si>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</si>
  <si>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</si>
  <si>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</si>
  <si>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</si>
  <si>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</si>
  <si>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</si>
  <si>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</si>
  <si>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</si>
  <si>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</si>
  <si>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</si>
  <si>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</si>
  <si>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</si>
  <si>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</si>
  <si>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</si>
  <si>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</si>
  <si>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</si>
  <si>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</si>
  <si>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</si>
  <si>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</si>
  <si>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</si>
  <si>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</si>
  <si>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</si>
  <si>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</si>
  <si>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</si>
  <si>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</si>
  <si>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</si>
  <si>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</si>
  <si>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</si>
  <si>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</si>
  <si>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</si>
  <si>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</si>
  <si>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</si>
  <si>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</si>
  <si>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</si>
  <si>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</si>
  <si>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</si>
  <si>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</si>
  <si>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</si>
  <si>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</si>
  <si>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</si>
  <si>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</si>
  <si>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</si>
  <si>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</si>
  <si>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</si>
  <si>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</si>
  <si>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</si>
  <si>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</si>
  <si>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</si>
  <si>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</si>
  <si>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</si>
  <si>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</si>
  <si>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</si>
  <si>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</si>
  <si>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</si>
  <si>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</si>
  <si>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</si>
  <si>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</si>
  <si>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</si>
  <si>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</si>
  <si>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</si>
  <si>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</si>
  <si>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</si>
  <si>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</si>
  <si>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</si>
  <si>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</si>
  <si>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</si>
  <si>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</si>
  <si>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</si>
  <si>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</si>
  <si>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</si>
  <si>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</si>
  <si>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</si>
  <si>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</si>
  <si>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</si>
  <si>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</si>
  <si>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</si>
  <si>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</si>
  <si>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</si>
  <si>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</si>
  <si>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</si>
  <si>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</si>
  <si>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</si>
  <si>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</si>
  <si>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</si>
  <si>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</si>
  <si>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</si>
  <si>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</si>
  <si>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</si>
  <si>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</si>
  <si>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</si>
  <si>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</si>
  <si>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</si>
  <si>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</si>
  <si>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</si>
  <si>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</si>
  <si>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</si>
  <si>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</si>
  <si>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</si>
  <si>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</si>
  <si>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</si>
  <si>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</si>
  <si>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</si>
  <si>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</si>
  <si>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</si>
  <si>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</si>
  <si>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</si>
  <si>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</si>
  <si>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</si>
  <si>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</si>
  <si>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</si>
  <si>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</si>
  <si>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</si>
  <si>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</si>
  <si>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</si>
  <si>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</si>
  <si>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</si>
  <si>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</si>
  <si>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</si>
  <si>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</si>
  <si>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</si>
  <si>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</si>
  <si>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</si>
  <si>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</si>
  <si>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</si>
  <si>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</si>
  <si>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</si>
  <si>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</si>
  <si>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</si>
  <si>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</si>
  <si>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</si>
  <si>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</si>
  <si>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</si>
  <si>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</si>
  <si>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</si>
  <si>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</si>
  <si>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</si>
  <si>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</si>
  <si>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</si>
  <si>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</si>
  <si>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</si>
  <si>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</si>
  <si>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</si>
  <si>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</si>
  <si>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</si>
  <si>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</si>
  <si>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</si>
  <si>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</si>
  <si>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</si>
  <si>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</si>
  <si>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</si>
  <si>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</si>
  <si>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</si>
  <si>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</si>
  <si>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</si>
  <si>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</si>
  <si>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</si>
  <si>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</si>
  <si>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</si>
  <si>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</si>
  <si>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</si>
  <si>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</si>
  <si>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</si>
  <si>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</si>
  <si>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</si>
  <si>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</si>
  <si>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</si>
  <si>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</si>
  <si>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</si>
  <si>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</si>
  <si>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</si>
  <si>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</si>
  <si>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</si>
  <si>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</si>
  <si>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</si>
  <si>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</si>
  <si>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</si>
  <si>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</si>
  <si>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</si>
  <si>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</si>
  <si>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</si>
  <si>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</si>
  <si>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</si>
  <si>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</si>
  <si>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</si>
  <si>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</si>
  <si>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</si>
  <si>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</si>
  <si>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</si>
  <si>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</si>
  <si>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</si>
  <si>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</si>
  <si>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</si>
  <si>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</si>
  <si>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</si>
  <si>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</si>
  <si>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</si>
  <si>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</si>
  <si>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</si>
  <si>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</si>
  <si>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</si>
  <si>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</si>
  <si>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</si>
  <si>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</si>
  <si>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</si>
  <si>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</si>
  <si>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</si>
  <si>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</si>
  <si>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</si>
  <si>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</si>
  <si>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</si>
  <si>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</si>
  <si>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</si>
  <si>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</si>
  <si>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</si>
  <si>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</si>
  <si>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</si>
  <si>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</si>
  <si>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</si>
  <si>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</si>
  <si>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</si>
  <si>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</si>
  <si>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</si>
  <si>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</si>
  <si>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</si>
  <si>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</si>
  <si>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</si>
  <si>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</si>
  <si>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</si>
  <si>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</si>
  <si>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</si>
  <si>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</si>
  <si>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</si>
  <si>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</si>
  <si>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</si>
  <si>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</si>
  <si>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</si>
  <si>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</si>
  <si>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</si>
  <si>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</si>
  <si>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</si>
  <si>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</si>
  <si>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</si>
  <si>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</si>
  <si>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</si>
  <si>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</si>
  <si>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</si>
  <si>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</si>
  <si>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</si>
  <si>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</si>
  <si>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</si>
  <si>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</si>
  <si>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</si>
  <si>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</si>
  <si>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</si>
  <si>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</si>
  <si>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</si>
  <si>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</si>
  <si>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</si>
  <si>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</si>
  <si>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</si>
  <si>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</si>
  <si>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</si>
  <si>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</si>
  <si>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</si>
  <si>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</si>
  <si>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</si>
  <si>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</si>
  <si>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</si>
  <si>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</si>
  <si>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</si>
  <si>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</si>
  <si>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</si>
  <si>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</si>
  <si>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</si>
  <si>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</si>
  <si>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</si>
  <si>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</si>
  <si>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</si>
  <si>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</si>
  <si>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</si>
  <si>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</si>
  <si>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</si>
  <si>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</si>
  <si>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</si>
  <si>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</si>
  <si>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</si>
  <si>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</si>
  <si>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</si>
  <si>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</si>
  <si>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</si>
  <si>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</si>
  <si>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</si>
  <si>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</si>
  <si>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</si>
  <si>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</si>
  <si>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</si>
  <si>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</si>
  <si>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</si>
  <si>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</si>
  <si>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</si>
  <si>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</si>
  <si>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</si>
  <si>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</si>
  <si>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</si>
  <si>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</si>
  <si>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</si>
  <si>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</si>
  <si>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</si>
  <si>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</si>
  <si>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</si>
  <si>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</si>
  <si>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</si>
  <si>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</si>
  <si>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</si>
  <si>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</si>
  <si>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</si>
  <si>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</si>
  <si>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</si>
  <si>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</si>
  <si>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</si>
  <si>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</si>
  <si>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</si>
  <si>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</si>
  <si>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</si>
  <si>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</si>
  <si>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</si>
  <si>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</si>
  <si>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</si>
  <si>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</si>
  <si>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</si>
  <si>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</si>
  <si>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</si>
  <si>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</si>
  <si>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</si>
  <si>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</si>
  <si>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</si>
  <si>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</si>
  <si>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</si>
  <si>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</si>
  <si>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</si>
  <si>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</si>
  <si>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</si>
  <si>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</si>
  <si>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</si>
  <si>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</si>
  <si>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</si>
  <si>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</si>
  <si>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</si>
  <si>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</si>
  <si>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</si>
  <si>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</si>
  <si>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</si>
  <si>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</si>
  <si>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</si>
  <si>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</si>
  <si>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</si>
  <si>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</si>
  <si>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</si>
  <si>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</si>
  <si>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</si>
  <si>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</si>
  <si>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</si>
  <si>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</si>
  <si>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</si>
  <si>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</si>
  <si>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</si>
  <si>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</si>
  <si>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</si>
  <si>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</si>
  <si>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</si>
  <si>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</si>
  <si>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</si>
  <si>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</si>
  <si>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</si>
  <si>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</si>
  <si>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</si>
  <si>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</si>
  <si>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</si>
  <si>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</si>
  <si>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</si>
  <si>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</si>
  <si>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</si>
  <si>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</si>
  <si>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</si>
  <si>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</si>
  <si>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</si>
  <si>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</si>
  <si>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</si>
  <si>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</si>
  <si>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</si>
  <si>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</si>
  <si>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</si>
  <si>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</si>
  <si>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</si>
  <si>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</si>
  <si>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</si>
  <si>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</si>
  <si>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</si>
  <si>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</si>
  <si>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</si>
  <si>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</si>
  <si>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</si>
  <si>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</si>
  <si>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</si>
  <si>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</si>
  <si>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</si>
  <si>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</si>
  <si>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</si>
  <si>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</si>
  <si>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</si>
  <si>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</si>
  <si>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</si>
  <si>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</si>
  <si>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</si>
  <si>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</si>
  <si>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</si>
  <si>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</si>
  <si>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</si>
  <si>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</si>
  <si>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</si>
  <si>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</si>
  <si>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</si>
  <si>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</si>
  <si>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</si>
  <si>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</si>
  <si>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</si>
  <si>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</si>
  <si>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</si>
  <si>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</si>
  <si>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</si>
  <si>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</si>
  <si>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</si>
  <si>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</si>
  <si>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</si>
  <si>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</si>
  <si>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</si>
  <si>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</si>
  <si>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</si>
  <si>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</si>
  <si>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</si>
  <si>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</si>
  <si>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</si>
  <si>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</si>
  <si>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</si>
  <si>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</si>
  <si>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</si>
  <si>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</si>
  <si>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</si>
  <si>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</si>
  <si>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</si>
  <si>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</si>
  <si>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</si>
  <si>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</si>
  <si>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</si>
  <si>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</si>
  <si>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</si>
  <si>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</si>
  <si>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</si>
  <si>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</si>
  <si>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</si>
  <si>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</si>
  <si>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</si>
  <si>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</si>
  <si>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</si>
  <si>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</si>
  <si>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</si>
  <si>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</si>
  <si>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</si>
  <si>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</si>
  <si>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</si>
  <si>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</si>
  <si>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</si>
  <si>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</si>
  <si>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</si>
  <si>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</si>
  <si>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</si>
  <si>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</si>
  <si>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</si>
  <si>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</si>
  <si>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</si>
  <si>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</si>
  <si>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</si>
  <si>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</si>
  <si>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</si>
  <si>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</si>
  <si>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</si>
  <si>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</si>
  <si>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</si>
  <si>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</si>
  <si>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</si>
  <si>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</si>
  <si>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</si>
  <si>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</si>
  <si>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</si>
  <si>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</si>
  <si>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</si>
  <si>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</si>
  <si>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</si>
  <si>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</si>
  <si>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</si>
  <si>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</si>
  <si>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</si>
  <si>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</si>
  <si>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</si>
  <si>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</si>
  <si>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</si>
  <si>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</si>
  <si>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</si>
  <si>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</si>
  <si>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</si>
  <si>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</si>
  <si>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</si>
  <si>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</si>
  <si>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</si>
  <si>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</si>
  <si>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</si>
  <si>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</si>
  <si>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</si>
  <si>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</si>
  <si>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</si>
  <si>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</si>
  <si>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</si>
  <si>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</si>
  <si>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</si>
  <si>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</si>
  <si>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</si>
  <si>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</si>
  <si>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</si>
  <si>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</si>
  <si>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</si>
  <si>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</si>
  <si>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</si>
  <si>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</si>
  <si>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</si>
  <si>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</si>
  <si>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</si>
  <si>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</si>
  <si>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</si>
  <si>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</si>
  <si>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</si>
  <si>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</si>
  <si>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</si>
  <si>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</si>
  <si>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</si>
  <si>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</si>
  <si>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</si>
  <si>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</si>
  <si>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</si>
  <si>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</si>
  <si>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</si>
  <si>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</si>
  <si>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</si>
  <si>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</si>
  <si>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</si>
  <si>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</si>
  <si>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</si>
  <si>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</si>
  <si>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</si>
  <si>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</si>
  <si>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</si>
  <si>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</si>
  <si>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</si>
  <si>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</si>
  <si>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</si>
  <si>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</si>
  <si>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</si>
  <si>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</si>
  <si>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</si>
  <si>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</si>
  <si>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</si>
  <si>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</si>
  <si>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</si>
  <si>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</si>
  <si>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</si>
  <si>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</si>
  <si>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</si>
  <si>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</si>
  <si>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</si>
  <si>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</si>
  <si>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</si>
  <si>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</si>
  <si>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</si>
  <si>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</si>
  <si>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</si>
  <si>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</si>
  <si>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</si>
  <si>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</si>
  <si>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</si>
  <si>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</si>
  <si>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</si>
  <si>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</si>
  <si>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</si>
  <si>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</si>
  <si>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</si>
  <si>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</si>
  <si>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</si>
  <si>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</si>
  <si>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</si>
  <si>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</si>
  <si>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</si>
  <si>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</si>
  <si>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</si>
  <si>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</si>
  <si>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</si>
  <si>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</si>
  <si>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</si>
  <si>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</si>
  <si>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</si>
  <si>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</si>
  <si>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</si>
  <si>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</si>
  <si>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</si>
  <si>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</si>
  <si>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</si>
  <si>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</si>
  <si>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</si>
  <si>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</si>
  <si>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</si>
  <si>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</si>
  <si>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</si>
  <si>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</si>
  <si>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</si>
  <si>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</si>
  <si>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</si>
  <si>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</si>
  <si>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</si>
  <si>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</si>
  <si>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</si>
  <si>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</si>
  <si>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</si>
  <si>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</si>
  <si>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</si>
  <si>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</si>
  <si>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</si>
  <si>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</si>
  <si>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</si>
  <si>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</si>
  <si>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</si>
  <si>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</si>
  <si>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</si>
  <si>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</si>
  <si>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</si>
  <si>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</si>
  <si>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</si>
  <si>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</si>
  <si>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</si>
  <si>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</si>
  <si>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</si>
  <si>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</si>
  <si>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</si>
  <si>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</si>
  <si>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</si>
  <si>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</si>
  <si>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</si>
  <si>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</si>
  <si>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</si>
  <si>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</si>
  <si>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</si>
  <si>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</si>
  <si>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</si>
  <si>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</si>
  <si>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</si>
  <si>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</si>
  <si>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</si>
  <si>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</si>
  <si>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</si>
  <si>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</si>
  <si>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</si>
  <si>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</si>
  <si>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</si>
  <si>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</si>
  <si>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</si>
  <si>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</si>
  <si>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</si>
  <si>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</si>
  <si>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</si>
  <si>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</si>
  <si>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</si>
  <si>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</si>
  <si>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</si>
  <si>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</si>
  <si>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</si>
  <si>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</si>
  <si>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</si>
  <si>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</si>
  <si>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</si>
  <si>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</si>
  <si>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</si>
  <si>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</si>
  <si>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</si>
  <si>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</si>
  <si>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</si>
  <si>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</si>
  <si>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</si>
  <si>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</si>
  <si>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</si>
  <si>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</si>
  <si>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</si>
  <si>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</si>
  <si>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</si>
  <si>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</si>
  <si>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</si>
  <si>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</si>
  <si>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</si>
  <si>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</si>
  <si>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</si>
  <si>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</si>
  <si>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</si>
  <si>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</si>
  <si>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</si>
  <si>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</si>
  <si>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</si>
  <si>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</si>
  <si>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</si>
  <si>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</si>
  <si>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</si>
  <si>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</si>
  <si>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</si>
  <si>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</si>
  <si>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</si>
  <si>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</si>
  <si>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</si>
  <si>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</si>
  <si>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</si>
  <si>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</si>
  <si>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</si>
  <si>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</si>
  <si>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</si>
  <si>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</si>
  <si>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</si>
  <si>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</si>
  <si>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</si>
  <si>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</si>
  <si>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</si>
  <si>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</si>
  <si>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</si>
  <si>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</si>
  <si>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</si>
  <si>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</si>
  <si>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</si>
  <si>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</si>
  <si>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</si>
  <si>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</si>
  <si>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</si>
  <si>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</si>
  <si>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</si>
  <si>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</si>
  <si>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</si>
  <si>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</si>
  <si>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</si>
  <si>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</si>
  <si>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</si>
  <si>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</si>
  <si>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</si>
  <si>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</si>
  <si>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</si>
  <si>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</si>
  <si>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</si>
  <si>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</si>
  <si>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</si>
  <si>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</si>
  <si>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</si>
  <si>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</si>
  <si>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</si>
  <si>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</si>
  <si>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</si>
  <si>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</si>
  <si>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</si>
  <si>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</si>
  <si>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</si>
  <si>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</si>
  <si>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</si>
  <si>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</si>
  <si>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</si>
  <si>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</si>
  <si>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</si>
  <si>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</si>
  <si>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</si>
  <si>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</si>
  <si>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</si>
  <si>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</si>
  <si>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</si>
  <si>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</si>
  <si>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</si>
  <si>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</si>
  <si>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</si>
  <si>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</si>
  <si>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</si>
  <si>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</si>
  <si>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</si>
  <si>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</si>
  <si>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</si>
  <si>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</si>
  <si>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</si>
  <si>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</si>
  <si>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</si>
  <si>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</si>
  <si>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</si>
  <si>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</si>
  <si>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</si>
  <si>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</si>
  <si>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</si>
  <si>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</si>
  <si>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</si>
  <si>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</si>
  <si>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</si>
  <si>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</si>
  <si>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</si>
  <si>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</si>
  <si>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</si>
  <si>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</si>
  <si>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</si>
  <si>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</si>
  <si>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</si>
  <si>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</si>
  <si>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</si>
  <si>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</si>
  <si>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</si>
  <si>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</si>
  <si>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</si>
  <si>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</si>
  <si>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</si>
  <si>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</si>
  <si>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</si>
  <si>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</si>
  <si>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</si>
  <si>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</si>
  <si>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</si>
  <si>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</si>
  <si>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</si>
  <si>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</si>
  <si>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</si>
  <si>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</si>
  <si>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</si>
  <si>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</si>
  <si>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</si>
  <si>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</si>
  <si>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</si>
  <si>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</si>
  <si>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</si>
  <si>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</si>
  <si>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</si>
  <si>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</si>
  <si>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</si>
  <si>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</si>
  <si>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</si>
  <si>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</si>
  <si>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</si>
  <si>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</si>
  <si>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</si>
  <si>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</si>
  <si>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</si>
  <si>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</si>
  <si>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</si>
  <si>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</si>
  <si>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</si>
  <si>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</si>
  <si>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</si>
  <si>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</si>
  <si>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</si>
  <si>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</si>
  <si>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</si>
  <si>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</si>
  <si>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</si>
  <si>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</si>
  <si>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</si>
  <si>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</si>
  <si>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</si>
  <si>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</si>
  <si>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</si>
  <si>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</si>
  <si>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</si>
  <si>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</si>
  <si>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</si>
  <si>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</si>
  <si>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</si>
  <si>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</si>
  <si>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</si>
  <si>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</si>
  <si>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</si>
  <si>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</si>
  <si>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</si>
  <si>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</si>
  <si>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</si>
  <si>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</si>
  <si>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</si>
  <si>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</si>
  <si>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</si>
  <si>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</si>
  <si>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</si>
  <si>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</si>
  <si>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</si>
  <si>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</si>
  <si>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</si>
  <si>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</si>
  <si>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</si>
  <si>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</si>
  <si>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</si>
  <si>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</si>
  <si>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</si>
  <si>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</si>
  <si>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</si>
  <si>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</si>
  <si>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</si>
  <si>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</si>
  <si>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</si>
  <si>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</si>
  <si>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</si>
  <si>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</si>
  <si>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</si>
  <si>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</si>
  <si>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</si>
  <si>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</si>
  <si>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</si>
  <si>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</si>
  <si>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</si>
  <si>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</si>
  <si>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</si>
  <si>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</si>
  <si>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</si>
  <si>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</si>
  <si>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</si>
  <si>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</si>
  <si>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</si>
  <si>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</si>
  <si>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</si>
  <si>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</si>
  <si>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</si>
  <si>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</si>
  <si>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</si>
  <si>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</si>
  <si>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</si>
  <si>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</si>
  <si>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</si>
  <si>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</si>
  <si>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</si>
  <si>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</si>
  <si>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</si>
  <si>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</si>
  <si>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</si>
  <si>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</si>
  <si>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</si>
  <si>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</si>
  <si>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</si>
  <si>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</si>
  <si>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</si>
  <si>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</si>
  <si>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</si>
  <si>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</si>
  <si>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</si>
  <si>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</si>
  <si>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</si>
  <si>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</si>
  <si>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</si>
  <si>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</si>
  <si>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</si>
  <si>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</si>
  <si>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</si>
  <si>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</si>
  <si>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</si>
  <si>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</si>
  <si>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</si>
  <si>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</si>
  <si>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</si>
  <si>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</si>
  <si>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</si>
  <si>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</si>
  <si>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</si>
  <si>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</si>
  <si>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</si>
  <si>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</si>
  <si>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</si>
  <si>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</si>
  <si>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</si>
  <si>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</si>
  <si>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</si>
  <si>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</si>
  <si>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</si>
  <si>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</si>
  <si>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</si>
  <si>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</si>
  <si>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</si>
  <si>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</si>
  <si>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</si>
  <si>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</si>
  <si>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</si>
  <si>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</si>
  <si>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</si>
  <si>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</si>
  <si>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</si>
  <si>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</si>
  <si>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</si>
  <si>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</si>
  <si>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</si>
  <si>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</si>
  <si>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</si>
  <si>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</si>
  <si>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</si>
  <si>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</si>
  <si>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</si>
  <si>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</si>
  <si>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</si>
  <si>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</si>
  <si>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</si>
  <si>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</si>
  <si>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</si>
  <si>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</si>
  <si>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</si>
  <si>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</si>
  <si>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</si>
  <si>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</si>
  <si>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</si>
  <si>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</si>
  <si>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</si>
  <si>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</si>
  <si>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</si>
  <si>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</si>
  <si>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</si>
  <si>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</si>
  <si>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</si>
  <si>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</si>
  <si>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</si>
  <si>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</si>
  <si>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</si>
  <si>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</si>
  <si>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</si>
  <si>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</si>
  <si>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</si>
  <si>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</si>
  <si>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</si>
  <si>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</si>
  <si>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</si>
  <si>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</si>
  <si>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</si>
  <si>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</si>
  <si>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</si>
  <si>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</si>
  <si>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</si>
  <si>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</si>
  <si>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</si>
  <si>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</si>
  <si>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</si>
  <si>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</si>
  <si>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</si>
  <si>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</si>
  <si>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</si>
  <si>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</si>
  <si>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</si>
  <si>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</si>
  <si>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</si>
  <si>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</si>
  <si>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</si>
  <si>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</si>
  <si>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</si>
  <si>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</si>
  <si>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</si>
  <si>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</si>
  <si>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</si>
  <si>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</si>
  <si>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</si>
  <si>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</si>
  <si>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</si>
  <si>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</si>
  <si>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</si>
  <si>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</si>
  <si>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</si>
  <si>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</si>
  <si>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</si>
  <si>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</si>
  <si>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</si>
  <si>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</si>
  <si>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</si>
  <si>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</si>
  <si>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</si>
  <si>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</si>
  <si>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</si>
  <si>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</si>
  <si>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</si>
  <si>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</si>
  <si>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</si>
  <si>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</si>
  <si>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</si>
  <si>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</si>
  <si>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</si>
  <si>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</si>
  <si>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</si>
  <si>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</si>
  <si>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</si>
  <si>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</si>
  <si>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</si>
  <si>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</si>
  <si>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</si>
  <si>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</si>
  <si>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</si>
  <si>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</si>
  <si>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</si>
  <si>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</si>
  <si>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</si>
  <si>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</si>
  <si>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</si>
  <si>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</si>
  <si>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</si>
  <si>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</si>
  <si>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</si>
  <si>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</si>
  <si>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</si>
  <si>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</si>
  <si>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</si>
  <si>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</si>
  <si>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</si>
  <si>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</si>
  <si>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</si>
  <si>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</si>
  <si>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</si>
  <si>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</si>
  <si>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</si>
  <si>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</si>
  <si>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</si>
  <si>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</si>
  <si>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</si>
  <si>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</si>
  <si>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</si>
  <si>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</si>
  <si>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</si>
  <si>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</si>
  <si>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</si>
  <si>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</si>
  <si>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</si>
  <si>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</si>
  <si>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</si>
  <si>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</si>
  <si>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</si>
  <si>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</si>
  <si>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</si>
  <si>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</si>
  <si>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</si>
  <si>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</si>
  <si>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</si>
  <si>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</si>
  <si>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</si>
  <si>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</si>
  <si>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</si>
  <si>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</si>
  <si>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</si>
  <si>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</si>
  <si>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</si>
  <si>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</si>
  <si>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</si>
  <si>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</si>
  <si>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</si>
  <si>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</si>
  <si>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</si>
  <si>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</si>
  <si>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</si>
  <si>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</si>
  <si>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</si>
  <si>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</si>
  <si>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</si>
  <si>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</si>
  <si>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</si>
  <si>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</si>
  <si>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</si>
  <si>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</si>
  <si>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</si>
  <si>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</si>
  <si>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</si>
  <si>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</si>
  <si>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</si>
  <si>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</si>
  <si>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</si>
  <si>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</si>
  <si>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</si>
  <si>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</si>
  <si>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</si>
  <si>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</si>
  <si>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</si>
  <si>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</si>
  <si>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</si>
  <si>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</si>
  <si>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</si>
  <si>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</si>
  <si>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</si>
  <si>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</si>
  <si>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</si>
  <si>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</si>
  <si>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</si>
  <si>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</si>
  <si>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</si>
  <si>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</si>
  <si>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</si>
  <si>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</si>
  <si>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</si>
  <si>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</si>
  <si>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</si>
  <si>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</si>
  <si>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</si>
  <si>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</si>
  <si>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</si>
  <si>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</si>
  <si>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</si>
  <si>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</si>
  <si>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</si>
  <si>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</si>
  <si>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</si>
  <si>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</si>
  <si>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</si>
  <si>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</si>
  <si>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</si>
  <si>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</si>
  <si>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</si>
  <si>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</si>
  <si>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</si>
  <si>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</si>
  <si>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</si>
  <si>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</si>
  <si>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</si>
  <si>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</si>
  <si>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</si>
  <si>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</si>
  <si>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</si>
  <si>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</si>
  <si>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</si>
  <si>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</si>
  <si>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</si>
  <si>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</si>
  <si>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</si>
  <si>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</si>
  <si>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</si>
  <si>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</si>
  <si>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</si>
  <si>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</si>
  <si>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</si>
  <si>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</si>
  <si>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</si>
  <si>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</si>
  <si>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</si>
  <si>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</si>
  <si>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</si>
  <si>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</si>
  <si>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</si>
  <si>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</si>
  <si>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</si>
  <si>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</si>
  <si>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</si>
  <si>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</si>
  <si>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</si>
  <si>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</si>
  <si>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</si>
  <si>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</si>
  <si>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</si>
  <si>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</si>
  <si>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</si>
  <si>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</si>
  <si>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</si>
  <si>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</si>
  <si>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</si>
  <si>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</si>
  <si>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</si>
  <si>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</si>
  <si>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</si>
  <si>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</si>
  <si>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</si>
  <si>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</si>
  <si>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</si>
  <si>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</si>
  <si>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</si>
  <si>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</si>
  <si>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</si>
  <si>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</si>
  <si>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</si>
  <si>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</si>
  <si>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</si>
  <si>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</si>
  <si>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</si>
  <si>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</si>
  <si>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</si>
  <si>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</si>
  <si>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</si>
  <si>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</si>
  <si>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</si>
  <si>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</si>
  <si>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</si>
  <si>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</si>
  <si>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</si>
  <si>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</si>
  <si>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</si>
  <si>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</si>
  <si>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</si>
  <si>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</si>
  <si>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</si>
  <si>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</si>
  <si>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</si>
  <si>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</si>
  <si>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</si>
  <si>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</si>
  <si>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</si>
  <si>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</si>
  <si>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</si>
  <si>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</si>
  <si>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</si>
  <si>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</si>
  <si>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</si>
  <si>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</si>
  <si>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</si>
  <si>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</si>
  <si>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</si>
  <si>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</si>
  <si>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</si>
  <si>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</si>
  <si>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</si>
  <si>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</si>
  <si>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</si>
  <si>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</si>
  <si>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</si>
  <si>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</si>
  <si>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</si>
  <si>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</si>
  <si>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</si>
  <si>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</si>
  <si>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</si>
  <si>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</si>
  <si>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</si>
  <si>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</si>
  <si>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</si>
  <si>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</si>
  <si>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</si>
  <si>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</si>
  <si>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</si>
  <si>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</si>
  <si>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</si>
  <si>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</si>
  <si>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</si>
  <si>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</si>
  <si>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</si>
  <si>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</si>
  <si>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</si>
  <si>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</si>
  <si>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</si>
  <si>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</si>
  <si>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</si>
  <si>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</si>
  <si>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</si>
  <si>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</si>
  <si>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</si>
  <si>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</si>
  <si>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</si>
  <si>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</si>
  <si>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</si>
  <si>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</si>
  <si>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</si>
  <si>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</si>
  <si>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</si>
  <si>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</si>
  <si>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</si>
  <si>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</si>
  <si>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</si>
  <si>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</si>
  <si>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</si>
  <si>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</si>
  <si>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</si>
  <si>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</si>
  <si>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</si>
  <si>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</si>
  <si>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</si>
  <si>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</si>
  <si>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</si>
  <si>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</si>
  <si>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</si>
  <si>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</si>
  <si>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</si>
  <si>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</si>
  <si>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</si>
  <si>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</si>
  <si>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</si>
  <si>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</si>
  <si>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</si>
  <si>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</si>
  <si>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</si>
  <si>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</si>
  <si>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</si>
  <si>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</si>
  <si>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</si>
  <si>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</si>
  <si>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</si>
  <si>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</si>
  <si>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</si>
  <si>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</si>
  <si>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</si>
  <si>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</si>
  <si>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</si>
  <si>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</si>
  <si>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</si>
  <si>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</si>
  <si>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</si>
  <si>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</si>
  <si>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</si>
  <si>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</si>
  <si>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</si>
  <si>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</si>
  <si>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</si>
  <si>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</si>
  <si>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</si>
  <si>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</si>
  <si>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</si>
  <si>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</si>
  <si>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</si>
  <si>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</si>
  <si>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</si>
  <si>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</si>
  <si>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</si>
  <si>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</si>
  <si>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</si>
  <si>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</si>
  <si>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</si>
  <si>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</si>
  <si>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</si>
  <si>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</si>
  <si>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</si>
  <si>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</si>
  <si>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</si>
  <si>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</si>
  <si>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</si>
  <si>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</si>
  <si>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</si>
  <si>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</si>
  <si>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</si>
  <si>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</si>
  <si>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</si>
  <si>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</si>
  <si>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</si>
  <si>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</si>
  <si>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</si>
  <si>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</si>
  <si>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</si>
  <si>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</si>
  <si>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</si>
  <si>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</si>
  <si>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</si>
  <si>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</si>
  <si>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</si>
  <si>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</si>
  <si>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</si>
  <si>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</si>
  <si>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</si>
  <si>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</si>
  <si>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</si>
  <si>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</si>
  <si>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</si>
  <si>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</si>
  <si>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</si>
  <si>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</si>
  <si>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</si>
  <si>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</si>
  <si>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</si>
  <si>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</si>
  <si>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</si>
  <si>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</si>
  <si>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</si>
  <si>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</si>
  <si>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</si>
  <si>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</si>
  <si>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</si>
  <si>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</si>
  <si>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</si>
  <si>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</si>
  <si>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</si>
  <si>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</si>
  <si>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</si>
  <si>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</si>
  <si>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</si>
  <si>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</si>
  <si>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</si>
  <si>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</si>
  <si>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</si>
  <si>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</si>
  <si>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</si>
  <si>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</si>
  <si>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</si>
  <si>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</si>
  <si>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</si>
  <si>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</si>
  <si>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</si>
  <si>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</si>
  <si>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</si>
  <si>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</si>
  <si>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</si>
  <si>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</si>
  <si>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</si>
  <si>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</si>
  <si>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</si>
  <si>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</si>
  <si>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</si>
  <si>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</si>
  <si>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</si>
  <si>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</si>
  <si>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</si>
  <si>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</si>
  <si>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</si>
  <si>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</si>
  <si>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</si>
  <si>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</si>
  <si>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</si>
  <si>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</si>
  <si>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</si>
  <si>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</si>
  <si>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</si>
  <si>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</si>
  <si>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</si>
  <si>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</si>
  <si>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</si>
  <si>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</si>
  <si>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</si>
  <si>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</si>
  <si>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</si>
  <si>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</si>
  <si>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</si>
  <si>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</si>
  <si>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</si>
  <si>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</si>
  <si>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</si>
  <si>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</si>
  <si>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</si>
  <si>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</si>
  <si>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</si>
  <si>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</si>
  <si>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</si>
  <si>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</si>
  <si>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</si>
  <si>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</si>
  <si>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</si>
  <si>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</si>
  <si>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</si>
  <si>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</si>
  <si>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</si>
  <si>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</si>
  <si>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</si>
  <si>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</si>
  <si>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</si>
  <si>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</si>
  <si>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</si>
  <si>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</si>
  <si>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</si>
  <si>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</si>
  <si>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</si>
  <si>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</si>
  <si>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</si>
  <si>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</si>
  <si>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</si>
  <si>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</si>
  <si>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</si>
  <si>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</si>
  <si>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</si>
  <si>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</si>
  <si>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</si>
  <si>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</si>
  <si>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</si>
  <si>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</si>
  <si>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</si>
  <si>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</si>
  <si>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</si>
  <si>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</si>
  <si>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</si>
  <si>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</si>
  <si>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</si>
  <si>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</si>
  <si>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</si>
  <si>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</si>
  <si>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</si>
  <si>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</si>
  <si>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</si>
  <si>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</si>
  <si>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</si>
  <si>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</si>
  <si>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</si>
  <si>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</si>
  <si>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</si>
  <si>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</si>
  <si>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</si>
  <si>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</si>
  <si>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</si>
  <si>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</si>
  <si>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</si>
  <si>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</si>
  <si>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</si>
  <si>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</si>
  <si>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</si>
  <si>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</si>
  <si>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</si>
  <si>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</si>
  <si>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</si>
  <si>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</si>
  <si>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</si>
  <si>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</si>
  <si>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</si>
  <si>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</si>
  <si>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</si>
  <si>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</si>
  <si>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</si>
  <si>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</si>
  <si>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</si>
  <si>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</si>
  <si>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</si>
  <si>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</si>
  <si>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</si>
  <si>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</si>
  <si>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</si>
  <si>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</si>
  <si>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</si>
  <si>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</si>
  <si>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</si>
  <si>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</si>
  <si>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</si>
  <si>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</si>
  <si>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</si>
  <si>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</si>
  <si>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</si>
  <si>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</si>
  <si>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</si>
  <si>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</si>
  <si>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</si>
  <si>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</si>
  <si>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</si>
  <si>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</si>
  <si>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</si>
  <si>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</si>
  <si>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</si>
  <si>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</si>
  <si>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</si>
  <si>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</si>
  <si>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</si>
  <si>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</si>
  <si>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</si>
  <si>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</si>
  <si>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</si>
  <si>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</si>
  <si>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</si>
  <si>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</si>
  <si>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</si>
  <si>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</si>
  <si>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</si>
  <si>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</si>
  <si>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</si>
  <si>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</si>
  <si>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</si>
  <si>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</si>
  <si>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</si>
  <si>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</si>
  <si>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</si>
  <si>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</si>
  <si>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</si>
  <si>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</si>
  <si>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</si>
  <si>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</si>
  <si>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</si>
  <si>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</si>
  <si>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</si>
  <si>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</si>
  <si>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</si>
  <si>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</si>
  <si>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</si>
  <si>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</si>
  <si>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</si>
  <si>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</si>
  <si>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</si>
  <si>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</si>
  <si>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</si>
  <si>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</si>
  <si>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</si>
  <si>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</si>
  <si>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</si>
  <si>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</si>
  <si>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</si>
  <si>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</si>
  <si>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</si>
  <si>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</si>
  <si>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</si>
  <si>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</si>
  <si>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</si>
  <si>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</si>
  <si>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</si>
  <si>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</si>
  <si>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</si>
  <si>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</si>
  <si>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</si>
  <si>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</si>
  <si>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</si>
  <si>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</si>
  <si>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</si>
  <si>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</si>
  <si>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</si>
  <si>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</si>
  <si>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</si>
  <si>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</si>
  <si>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</si>
  <si>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</si>
  <si>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</si>
  <si>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</si>
  <si>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</si>
  <si>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</si>
  <si>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</si>
  <si>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</si>
  <si>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</si>
  <si>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</si>
  <si>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</si>
  <si>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</si>
  <si>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</si>
  <si>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</si>
  <si>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</si>
  <si>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</si>
  <si>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</si>
  <si>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</si>
  <si>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</si>
  <si>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</si>
  <si>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</si>
  <si>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</si>
  <si>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</si>
  <si>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</si>
  <si>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</si>
  <si>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</si>
  <si>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</si>
  <si>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</si>
  <si>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</si>
  <si>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</si>
  <si>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</si>
  <si>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</si>
  <si>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</si>
  <si>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</si>
  <si>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</si>
  <si>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</si>
  <si>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</si>
  <si>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</si>
  <si>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</si>
  <si>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</si>
  <si>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</si>
  <si>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</si>
  <si>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</si>
  <si>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</si>
  <si>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</si>
  <si>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</si>
  <si>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</si>
  <si>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</si>
  <si>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</si>
  <si>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</si>
  <si>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</si>
  <si>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</si>
  <si>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</si>
  <si>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</si>
  <si>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</si>
  <si>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</si>
  <si>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</si>
  <si>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</si>
  <si>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</si>
  <si>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</si>
  <si>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</si>
  <si>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</si>
  <si>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</si>
  <si>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</si>
  <si>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</si>
  <si>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</si>
  <si>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</si>
  <si>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</si>
  <si>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</si>
  <si>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</si>
  <si>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</si>
  <si>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</si>
  <si>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</si>
  <si>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</si>
  <si>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</si>
  <si>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</si>
  <si>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</si>
  <si>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</si>
  <si>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</si>
  <si>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</si>
  <si>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</si>
  <si>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</si>
  <si>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</si>
  <si>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</si>
  <si>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</si>
  <si>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</si>
  <si>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</si>
  <si>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</si>
  <si>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</si>
  <si>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</si>
  <si>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</si>
  <si>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</si>
  <si>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</si>
  <si>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</si>
  <si>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</si>
  <si>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</si>
  <si>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</si>
  <si>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</si>
  <si>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</si>
  <si>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</si>
  <si>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</si>
  <si>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</si>
  <si>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</si>
  <si>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</si>
  <si>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</si>
  <si>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</si>
  <si>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</si>
  <si>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</si>
  <si>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</si>
  <si>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</si>
  <si>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</si>
  <si>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</si>
  <si>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</si>
  <si>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</si>
  <si>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</si>
  <si>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</si>
  <si>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</si>
  <si>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</si>
  <si>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</si>
  <si>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</si>
  <si>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</si>
  <si>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</si>
  <si>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</si>
  <si>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</si>
  <si>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</si>
  <si>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</si>
  <si>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</si>
  <si>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</si>
  <si>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</si>
  <si>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</si>
  <si>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</si>
  <si>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</si>
  <si>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</si>
  <si>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</si>
  <si>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</si>
  <si>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</si>
  <si>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</si>
  <si>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</si>
  <si>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</si>
  <si>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</si>
  <si>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</si>
  <si>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</si>
  <si>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</si>
  <si>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</si>
  <si>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</si>
  <si>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</si>
  <si>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</si>
  <si>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</si>
  <si>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</si>
  <si>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</si>
  <si>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</si>
  <si>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</si>
  <si>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</si>
  <si>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</si>
  <si>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</si>
  <si>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</si>
  <si>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</si>
  <si>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</si>
  <si>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</si>
  <si>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</si>
  <si>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</si>
  <si>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</si>
  <si>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</si>
  <si>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</si>
  <si>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</si>
  <si>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</si>
  <si>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</si>
  <si>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</si>
  <si>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</si>
  <si>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</si>
  <si>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</si>
  <si>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</si>
  <si>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</si>
  <si>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</si>
  <si>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</si>
  <si>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</si>
  <si>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</si>
  <si>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</si>
  <si>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</si>
  <si>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</si>
  <si>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</si>
  <si>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</si>
  <si>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</si>
  <si>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</si>
  <si>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</si>
  <si>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</si>
  <si>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</si>
  <si>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</si>
  <si>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</si>
  <si>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</si>
  <si>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</si>
  <si>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</si>
  <si>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</si>
  <si>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</si>
  <si>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</si>
  <si>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</si>
  <si>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</si>
  <si>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</si>
  <si>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</si>
  <si>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</si>
  <si>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</si>
  <si>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</si>
  <si>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</si>
  <si>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</si>
  <si>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</si>
  <si>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</si>
  <si>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</si>
  <si>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</si>
  <si>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</si>
  <si>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</si>
  <si>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</si>
  <si>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</si>
  <si>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</si>
  <si>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</si>
  <si>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</si>
  <si>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</si>
  <si>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</si>
  <si>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</si>
  <si>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</si>
  <si>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</si>
  <si>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</si>
  <si>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</si>
  <si>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</si>
  <si>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</si>
  <si>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</si>
  <si>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</si>
  <si>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</si>
  <si>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</si>
  <si>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</si>
  <si>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</si>
  <si>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</si>
  <si>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</si>
  <si>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</si>
  <si>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</si>
  <si>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</si>
  <si>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</si>
  <si>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</si>
  <si>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</si>
  <si>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</si>
  <si>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</si>
  <si>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</si>
  <si>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</si>
  <si>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</si>
  <si>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</si>
  <si>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</si>
  <si>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</si>
  <si>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</si>
  <si>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</si>
  <si>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</si>
  <si>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</si>
  <si>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</si>
  <si>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</si>
  <si>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</si>
  <si>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</si>
  <si>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</si>
  <si>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</si>
  <si>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</si>
  <si>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</si>
  <si>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</si>
  <si>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</si>
  <si>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</si>
  <si>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</si>
  <si>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</si>
  <si>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</si>
  <si>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</si>
  <si>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</si>
  <si>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</si>
  <si>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</si>
  <si>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</si>
  <si>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</si>
  <si>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</si>
  <si>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</si>
  <si>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</si>
  <si>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</si>
  <si>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</si>
  <si>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</si>
  <si>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</si>
  <si>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</si>
  <si>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</si>
  <si>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</si>
  <si>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</si>
  <si>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</si>
  <si>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</si>
  <si>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</si>
  <si>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</si>
  <si>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</si>
  <si>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</si>
  <si>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</si>
  <si>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</si>
  <si>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</si>
  <si>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</si>
  <si>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</si>
  <si>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</si>
  <si>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</si>
  <si>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</si>
  <si>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</si>
  <si>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</si>
  <si>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</si>
  <si>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</si>
  <si>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</si>
  <si>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</si>
  <si>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</si>
  <si>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</si>
  <si>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</si>
  <si>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</si>
  <si>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</si>
  <si>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</si>
  <si>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</si>
  <si>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</si>
  <si>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</si>
  <si>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</si>
  <si>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</si>
  <si>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</si>
  <si>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</si>
  <si>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</si>
  <si>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</si>
  <si>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</si>
  <si>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</si>
  <si>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</si>
  <si>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</si>
  <si>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</si>
  <si>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</si>
  <si>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</si>
  <si>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</si>
  <si>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</si>
  <si>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</si>
  <si>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</si>
  <si>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</si>
  <si>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</si>
  <si>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</si>
  <si>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</si>
  <si>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</si>
  <si>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</si>
  <si>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</si>
  <si>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</si>
  <si>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</si>
  <si>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</si>
  <si>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</si>
  <si>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</si>
  <si>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</si>
  <si>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</si>
  <si>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</si>
  <si>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</si>
  <si>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</si>
  <si>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</si>
  <si>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</si>
  <si>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</si>
  <si>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</si>
  <si>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</si>
  <si>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</si>
  <si>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</si>
  <si>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</si>
  <si>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</si>
  <si>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</si>
  <si>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</si>
  <si>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</si>
  <si>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</si>
  <si>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</si>
  <si>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</si>
  <si>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</si>
  <si>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</si>
  <si>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</si>
  <si>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</si>
  <si>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</si>
  <si>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</si>
  <si>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</si>
  <si>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</si>
  <si>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</si>
  <si>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</si>
  <si>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</si>
  <si>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</si>
  <si>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</si>
  <si>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</si>
  <si>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</si>
  <si>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</si>
  <si>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</si>
  <si>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</si>
  <si>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</si>
  <si>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</si>
  <si>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</si>
  <si>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</si>
  <si>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</si>
  <si>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</si>
  <si>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</si>
  <si>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</si>
  <si>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</si>
  <si>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</si>
  <si>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</si>
  <si>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</si>
  <si>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</si>
  <si>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</si>
  <si>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</si>
  <si>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</si>
  <si>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</si>
  <si>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</si>
  <si>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</si>
  <si>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</si>
  <si>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</si>
  <si>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</si>
  <si>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</si>
  <si>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</si>
  <si>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</si>
  <si>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</si>
  <si>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</si>
  <si>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</si>
  <si>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</si>
  <si>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</si>
  <si>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</si>
  <si>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</si>
  <si>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</si>
  <si>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</si>
  <si>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</si>
  <si>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</si>
  <si>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</si>
  <si>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</si>
  <si>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</si>
  <si>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</si>
  <si>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</si>
  <si>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</si>
  <si>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</si>
  <si>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</si>
  <si>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</si>
  <si>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</si>
  <si>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</si>
  <si>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</si>
  <si>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</si>
  <si>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</si>
  <si>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</si>
  <si>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</si>
  <si>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</si>
  <si>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</si>
  <si>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</si>
  <si>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</si>
  <si>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</si>
  <si>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</si>
  <si>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</si>
  <si>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</si>
  <si>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</si>
  <si>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</si>
  <si>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</si>
  <si>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</si>
  <si>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</si>
  <si>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</si>
  <si>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</si>
  <si>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</si>
  <si>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</si>
  <si>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</si>
  <si>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</si>
  <si>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</si>
  <si>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</si>
  <si>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</si>
  <si>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</si>
  <si>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</si>
  <si>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</si>
  <si>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</si>
  <si>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</si>
  <si>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</si>
  <si>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</si>
  <si>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</si>
  <si>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</si>
  <si>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</si>
  <si>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</si>
  <si>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</si>
  <si>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</si>
  <si>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</si>
  <si>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</si>
  <si>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</si>
  <si>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</si>
  <si>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</si>
  <si>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</si>
  <si>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</si>
  <si>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</si>
  <si>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</si>
  <si>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</si>
  <si>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</si>
  <si>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</si>
  <si>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</si>
  <si>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</si>
  <si>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</si>
  <si>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</si>
  <si>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</si>
  <si>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</si>
  <si>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</si>
  <si>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</si>
  <si>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</si>
  <si>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</si>
  <si>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</si>
  <si>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</si>
  <si>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</si>
  <si>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</si>
  <si>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</si>
  <si>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</si>
  <si>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</si>
  <si>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</si>
  <si>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</si>
  <si>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</si>
  <si>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</si>
  <si>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</si>
  <si>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</si>
  <si>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</si>
  <si>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</si>
  <si>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</si>
  <si>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</si>
  <si>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</si>
  <si>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</si>
  <si>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</si>
  <si>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</si>
  <si>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</si>
  <si>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</si>
  <si>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</si>
  <si>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</si>
  <si>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</si>
  <si>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</si>
  <si>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</si>
  <si>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</si>
  <si>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</si>
  <si>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</si>
  <si>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</si>
  <si>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</si>
  <si>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</si>
  <si>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</si>
  <si>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</si>
  <si>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</si>
  <si>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</si>
  <si>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</si>
  <si>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</si>
  <si>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</si>
  <si>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</si>
  <si>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</si>
  <si>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</si>
  <si>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</si>
  <si>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</si>
  <si>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</si>
  <si>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</si>
  <si>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</si>
  <si>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</si>
  <si>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</si>
  <si>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</si>
  <si>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</si>
  <si>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</si>
  <si>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</si>
  <si>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</si>
  <si>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</si>
  <si>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</si>
  <si>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</si>
  <si>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</si>
  <si>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</si>
  <si>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</si>
  <si>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</si>
  <si>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</si>
  <si>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</si>
  <si>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</si>
  <si>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</si>
  <si>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</si>
  <si>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</si>
  <si>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</si>
  <si>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</si>
  <si>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</si>
  <si>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</si>
  <si>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</si>
  <si>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</si>
  <si>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</si>
  <si>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</si>
  <si>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</si>
  <si>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</si>
  <si>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</si>
  <si>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</si>
  <si>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</si>
  <si>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</si>
  <si>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</si>
  <si>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</si>
  <si>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</si>
  <si>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</si>
  <si>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</si>
  <si>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</si>
  <si>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</si>
  <si>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</si>
  <si>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</si>
  <si>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</si>
  <si>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</si>
  <si>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</si>
  <si>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</si>
  <si>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</si>
  <si>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</si>
  <si>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</si>
  <si>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</si>
  <si>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</si>
  <si>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</si>
  <si>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</si>
  <si>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</si>
  <si>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</si>
  <si>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</si>
  <si>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</si>
  <si>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</si>
  <si>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</si>
  <si>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</si>
  <si>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</si>
  <si>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</si>
  <si>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</si>
  <si>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</si>
  <si>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</si>
  <si>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</si>
  <si>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</si>
  <si>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</si>
  <si>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</si>
  <si>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</si>
  <si>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</si>
  <si>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</si>
  <si>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</si>
  <si>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</si>
  <si>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</si>
  <si>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</si>
  <si>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</si>
  <si>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</si>
  <si>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</si>
  <si>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</si>
  <si>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</si>
  <si>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</si>
  <si>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</si>
  <si>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</si>
  <si>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</si>
  <si>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</si>
  <si>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</si>
  <si>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</si>
  <si>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</si>
  <si>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</si>
  <si>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</si>
  <si>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</si>
  <si>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</si>
  <si>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</si>
  <si>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</si>
  <si>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</si>
  <si>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</si>
  <si>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</si>
  <si>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</si>
  <si>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</si>
  <si>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</si>
  <si>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</si>
  <si>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</si>
  <si>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</si>
  <si>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</si>
  <si>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</si>
  <si>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</si>
  <si>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</si>
  <si>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</si>
  <si>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</si>
  <si>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</si>
  <si>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</si>
  <si>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</si>
  <si>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</si>
  <si>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</si>
  <si>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</si>
  <si>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</si>
  <si>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</si>
  <si>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</si>
  <si>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</si>
  <si>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</si>
  <si>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</si>
  <si>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</si>
  <si>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</si>
  <si>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</si>
  <si>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</si>
  <si>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</si>
  <si>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</si>
  <si>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</si>
  <si>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</si>
  <si>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</si>
  <si>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</si>
  <si>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</si>
  <si>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</si>
  <si>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</si>
  <si>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</si>
  <si>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</si>
  <si>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</si>
  <si>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</si>
  <si>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</si>
  <si>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</si>
  <si>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</si>
  <si>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</si>
  <si>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</si>
  <si>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</si>
  <si>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</si>
  <si>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</si>
  <si>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</si>
  <si>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</si>
  <si>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</si>
  <si>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</si>
  <si>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</si>
  <si>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</si>
  <si>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</si>
  <si>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</si>
  <si>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</si>
  <si>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</si>
  <si>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</si>
  <si>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</si>
  <si>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</si>
  <si>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</si>
  <si>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</si>
  <si>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</si>
  <si>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</si>
  <si>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</si>
  <si>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</si>
  <si>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</si>
  <si>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</si>
  <si>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</si>
  <si>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</si>
  <si>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</si>
  <si>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</si>
  <si>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</si>
  <si>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</si>
  <si>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</si>
  <si>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</si>
  <si>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</si>
  <si>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</si>
  <si>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</si>
  <si>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</si>
  <si>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</si>
  <si>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</si>
  <si>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</si>
  <si>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</si>
  <si>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</si>
  <si>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</si>
  <si>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</si>
  <si>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</si>
  <si>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</si>
  <si>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</si>
  <si>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</si>
  <si>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</si>
  <si>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</si>
  <si>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</si>
  <si>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</si>
  <si>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</si>
  <si>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</si>
  <si>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</si>
  <si>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</si>
  <si>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</si>
  <si>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</si>
  <si>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</si>
  <si>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</si>
  <si>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</si>
  <si>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</si>
  <si>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</si>
  <si>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</si>
  <si>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</si>
  <si>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</si>
  <si>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</si>
  <si>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</si>
  <si>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</si>
  <si>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</si>
  <si>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</si>
  <si>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</si>
  <si>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</si>
  <si>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</si>
  <si>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</si>
  <si>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</si>
  <si>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</si>
  <si>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</si>
  <si>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</si>
  <si>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</si>
  <si>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</si>
  <si>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</si>
  <si>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</si>
  <si>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</si>
  <si>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</si>
  <si>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</si>
  <si>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</si>
  <si>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</si>
  <si>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</si>
  <si>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</si>
  <si>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</si>
  <si>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</si>
  <si>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</si>
  <si>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</si>
  <si>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</si>
  <si>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</si>
  <si>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</si>
  <si>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</si>
  <si>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</si>
  <si>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</si>
  <si>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</si>
  <si>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</si>
  <si>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</si>
  <si>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</si>
  <si>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</si>
  <si>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</si>
  <si>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</si>
  <si>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</si>
  <si>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</si>
  <si>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</si>
  <si>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</si>
  <si>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</si>
  <si>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</si>
  <si>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</si>
  <si>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</si>
  <si>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</si>
  <si>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</si>
  <si>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</si>
  <si>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</si>
  <si>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</si>
  <si>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</si>
  <si>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</si>
  <si>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</si>
  <si>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</si>
  <si>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</si>
  <si>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</si>
  <si>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</si>
  <si>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</si>
  <si>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</si>
  <si>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</si>
  <si>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</si>
  <si>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</si>
  <si>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</si>
  <si>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</si>
  <si>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</si>
  <si>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</si>
  <si>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</si>
  <si>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</si>
  <si>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</si>
  <si>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</si>
  <si>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</si>
  <si>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</si>
  <si>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</si>
  <si>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</si>
  <si>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</si>
  <si>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</si>
  <si>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</si>
  <si>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</si>
  <si>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</si>
  <si>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</si>
  <si>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</si>
  <si>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</si>
  <si>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</si>
  <si>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</si>
  <si>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</si>
  <si>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</si>
  <si>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</si>
  <si>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</si>
  <si>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</si>
  <si>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</si>
  <si>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</si>
  <si>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</si>
  <si>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</si>
  <si>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</si>
  <si>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</si>
  <si>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</si>
  <si>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</si>
  <si>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</si>
  <si>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</si>
  <si>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</si>
  <si>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</si>
  <si>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</si>
  <si>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</si>
  <si>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</si>
  <si>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</si>
  <si>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</si>
  <si>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</si>
  <si>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</si>
  <si>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</si>
  <si>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</si>
  <si>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</si>
  <si>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</si>
  <si>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</si>
  <si>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</si>
  <si>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</si>
  <si>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</si>
  <si>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</si>
  <si>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</si>
  <si>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</si>
  <si>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</si>
  <si>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</si>
  <si>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</si>
  <si>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</si>
  <si>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</si>
  <si>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</si>
  <si>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</si>
  <si>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</si>
  <si>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</si>
  <si>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</si>
  <si>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</si>
  <si>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</si>
  <si>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</si>
  <si>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</si>
  <si>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</si>
  <si>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</si>
  <si>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</si>
  <si>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</si>
  <si>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</si>
  <si>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</si>
  <si>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</si>
  <si>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</si>
  <si>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</si>
  <si>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</si>
  <si>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</si>
  <si>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</si>
  <si>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</si>
  <si>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</si>
  <si>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</si>
  <si>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</si>
  <si>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</si>
  <si>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</si>
  <si>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</si>
  <si>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</si>
  <si>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</si>
  <si>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</si>
  <si>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</si>
  <si>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</si>
  <si>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</si>
  <si>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</si>
  <si>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</si>
  <si>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</si>
  <si>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</si>
  <si>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</si>
  <si>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</si>
  <si>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</si>
  <si>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</si>
  <si>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</si>
  <si>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</si>
  <si>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</si>
  <si>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</si>
  <si>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</si>
  <si>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</si>
  <si>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</si>
  <si>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</si>
  <si>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</si>
  <si>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</si>
  <si>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</si>
  <si>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</si>
  <si>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</si>
  <si>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</si>
  <si>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</si>
  <si>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</si>
  <si>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</si>
  <si>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</si>
  <si>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</si>
  <si>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</si>
  <si>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</si>
  <si>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</si>
  <si>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</si>
  <si>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</si>
  <si>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</si>
  <si>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</si>
  <si>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</si>
  <si>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</si>
  <si>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</si>
  <si>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</si>
  <si>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</si>
  <si>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</si>
  <si>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</si>
  <si>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</si>
  <si>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</si>
  <si>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</si>
  <si>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</si>
  <si>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</si>
  <si>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</si>
  <si>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</si>
  <si>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</si>
  <si>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</si>
  <si>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</si>
  <si>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</si>
  <si>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</si>
  <si>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</si>
  <si>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</si>
  <si>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</si>
  <si>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</si>
  <si>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</si>
  <si>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</si>
  <si>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</si>
  <si>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</si>
  <si>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</si>
  <si>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</si>
  <si>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</si>
  <si>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</si>
  <si>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</si>
  <si>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</si>
  <si>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</si>
  <si>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</si>
  <si>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</si>
  <si>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</si>
  <si>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</si>
  <si>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</si>
  <si>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</si>
  <si>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</si>
  <si>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</si>
  <si>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</si>
  <si>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</si>
  <si>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</si>
  <si>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</si>
  <si>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</si>
  <si>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</si>
  <si>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</si>
  <si>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</si>
  <si>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</si>
  <si>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</si>
  <si>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</si>
  <si>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</si>
  <si>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</si>
  <si>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</si>
  <si>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</si>
  <si>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</si>
  <si>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</si>
  <si>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</si>
  <si>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</si>
  <si>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</si>
  <si>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</si>
  <si>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</si>
  <si>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</si>
  <si>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</si>
  <si>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</si>
  <si>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</si>
  <si>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</si>
  <si>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</si>
  <si>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</si>
  <si>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</si>
  <si>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</si>
  <si>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</si>
  <si>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</si>
  <si>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</si>
  <si>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</si>
  <si>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</si>
  <si>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</si>
  <si>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</si>
  <si>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</si>
  <si>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</si>
  <si>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</si>
  <si>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</si>
  <si>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</si>
  <si>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</si>
  <si>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</si>
  <si>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</si>
  <si>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</si>
  <si>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</si>
  <si>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</si>
  <si>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</si>
  <si>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</si>
  <si>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</si>
  <si>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</si>
  <si>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</si>
  <si>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</si>
  <si>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</si>
  <si>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</si>
  <si>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</si>
  <si>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</si>
  <si>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</si>
  <si>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</si>
  <si>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</si>
  <si>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</si>
  <si>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</si>
  <si>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</si>
  <si>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</si>
  <si>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</si>
  <si>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</si>
  <si>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</si>
  <si>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</si>
  <si>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</si>
  <si>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</si>
  <si>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</si>
  <si>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</si>
  <si>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</si>
  <si>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</si>
  <si>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</si>
  <si>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</si>
  <si>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</si>
  <si>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</si>
  <si>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</si>
  <si>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</si>
  <si>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</si>
  <si>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</si>
  <si>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</si>
  <si>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</si>
  <si>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</si>
  <si>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</si>
  <si>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</si>
  <si>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</si>
  <si>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</si>
  <si>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</si>
  <si>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</si>
  <si>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</si>
  <si>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</si>
  <si>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</si>
  <si>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</si>
  <si>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</si>
  <si>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</si>
  <si>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</si>
  <si>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</si>
  <si>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</si>
  <si>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</si>
  <si>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</si>
  <si>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</si>
  <si>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</si>
  <si>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</si>
  <si>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</si>
  <si>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</si>
  <si>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</si>
  <si>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</si>
  <si>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</si>
  <si>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</si>
  <si>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</si>
  <si>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</si>
  <si>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</si>
  <si>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</si>
  <si>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</si>
  <si>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</si>
  <si>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</si>
  <si>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</si>
  <si>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</si>
  <si>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</si>
  <si>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</si>
  <si>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</si>
  <si>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</si>
  <si>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</si>
  <si>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</si>
  <si>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</si>
  <si>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</si>
  <si>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</si>
  <si>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</si>
  <si>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</si>
  <si>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</si>
  <si>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</si>
  <si>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</si>
  <si>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</si>
  <si>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</si>
  <si>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</si>
  <si>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</si>
  <si>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</si>
  <si>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</si>
  <si>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</si>
  <si>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</si>
  <si>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</si>
  <si>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</si>
  <si>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</si>
  <si>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</si>
  <si>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</si>
  <si>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</si>
  <si>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</si>
  <si>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</si>
  <si>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</si>
  <si>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</si>
  <si>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</si>
  <si>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</si>
  <si>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</si>
  <si>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</si>
  <si>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</si>
  <si>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</si>
  <si>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</si>
  <si>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</si>
  <si>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</si>
  <si>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</si>
  <si>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</si>
  <si>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</si>
  <si>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</si>
  <si>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</si>
  <si>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</si>
  <si>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</si>
  <si>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</si>
  <si>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</si>
  <si>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</si>
  <si>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</si>
  <si>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</si>
  <si>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</si>
  <si>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</si>
  <si>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</si>
  <si>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</si>
  <si>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</si>
  <si>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</si>
  <si>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</si>
  <si>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</si>
  <si>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</si>
  <si>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</si>
  <si>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</si>
  <si>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</si>
  <si>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</si>
  <si>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</si>
  <si>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</si>
  <si>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</si>
  <si>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</si>
  <si>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</si>
  <si>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</si>
  <si>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</si>
  <si>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</si>
  <si>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</si>
  <si>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</si>
  <si>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</si>
  <si>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</si>
  <si>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</si>
  <si>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</si>
  <si>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</si>
  <si>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</si>
  <si>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</si>
  <si>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</si>
  <si>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</si>
  <si>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</si>
  <si>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</si>
  <si>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</si>
  <si>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</si>
  <si>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</si>
  <si>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</si>
  <si>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</si>
  <si>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</si>
  <si>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</si>
  <si>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</si>
  <si>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</si>
  <si>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</si>
  <si>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</si>
  <si>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</si>
  <si>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</si>
  <si>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</si>
  <si>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</si>
  <si>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</si>
  <si>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</si>
  <si>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</si>
  <si>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</si>
  <si>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</si>
  <si>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</si>
  <si>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</si>
  <si>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</si>
  <si>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</si>
  <si>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</si>
  <si>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</si>
  <si>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</si>
  <si>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</si>
  <si>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</si>
  <si>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</si>
  <si>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</si>
  <si>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</si>
  <si>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</si>
  <si>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</si>
  <si>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</si>
  <si>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</si>
  <si>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</si>
  <si>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</si>
  <si>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</si>
  <si>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</si>
  <si>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</si>
  <si>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</si>
  <si>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</si>
  <si>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</si>
  <si>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</si>
  <si>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</si>
  <si>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</si>
  <si>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</si>
  <si>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</si>
  <si>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</si>
  <si>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</si>
  <si>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</si>
  <si>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</si>
  <si>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</si>
  <si>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</si>
  <si>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</si>
  <si>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</si>
  <si>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</si>
  <si>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</si>
  <si>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</si>
  <si>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</si>
  <si>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</si>
  <si>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</si>
  <si>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</si>
  <si>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</si>
  <si>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</si>
  <si>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</si>
  <si>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</si>
  <si>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</si>
  <si>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</si>
  <si>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</si>
  <si>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</si>
  <si>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</si>
  <si>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</si>
  <si>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</si>
  <si>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</si>
  <si>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</si>
  <si>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</si>
  <si>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</si>
  <si>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</si>
  <si>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</si>
  <si>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</si>
  <si>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</si>
  <si>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</si>
  <si>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</si>
  <si>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</si>
  <si>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</si>
  <si>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</si>
  <si>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</si>
  <si>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</si>
  <si>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</si>
  <si>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</si>
  <si>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</si>
  <si>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</si>
  <si>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</si>
  <si>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</si>
  <si>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</si>
  <si>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</si>
  <si>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</si>
  <si>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</si>
  <si>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</si>
  <si>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</si>
  <si>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</si>
  <si>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</si>
  <si>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</si>
  <si>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</si>
  <si>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</si>
  <si>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</si>
  <si>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</si>
  <si>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</si>
  <si>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</si>
  <si>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</si>
  <si>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</si>
  <si>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</si>
  <si>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</si>
  <si>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</si>
  <si>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</si>
  <si>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</si>
  <si>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</si>
  <si>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</si>
  <si>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</si>
  <si>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</si>
  <si>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</si>
  <si>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</si>
  <si>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</si>
  <si>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</si>
  <si>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</si>
  <si>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</si>
  <si>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</si>
  <si>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</si>
  <si>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</si>
  <si>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</si>
  <si>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</si>
  <si>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</si>
  <si>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</si>
  <si>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</si>
  <si>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</si>
  <si>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</si>
  <si>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</si>
  <si>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</si>
  <si>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</si>
  <si>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</si>
  <si>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</si>
  <si>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</si>
  <si>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</si>
  <si>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</si>
  <si>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</si>
  <si>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</si>
  <si>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</si>
  <si>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</si>
  <si>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</si>
  <si>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</si>
  <si>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</si>
  <si>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</si>
  <si>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</si>
  <si>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</si>
  <si>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</si>
  <si>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</si>
  <si>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</si>
  <si>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</si>
  <si>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</si>
  <si>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</si>
  <si>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</si>
  <si>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</si>
  <si>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</si>
  <si>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</si>
  <si>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</si>
  <si>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</si>
  <si>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</si>
  <si>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</si>
  <si>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</si>
  <si>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</si>
  <si>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</si>
  <si>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</si>
  <si>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</si>
  <si>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</si>
  <si>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</si>
  <si>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</si>
  <si>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</si>
  <si>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</si>
  <si>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</si>
  <si>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</si>
  <si>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</si>
  <si>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</si>
  <si>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</si>
  <si>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</si>
  <si>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</si>
  <si>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</si>
  <si>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</si>
  <si>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</si>
  <si>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</si>
  <si>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</si>
  <si>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</si>
  <si>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</si>
  <si>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</si>
  <si>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</si>
  <si>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</si>
  <si>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</si>
  <si>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</si>
  <si>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</si>
  <si>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</si>
  <si>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</si>
  <si>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</si>
  <si>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</si>
  <si>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</si>
  <si>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</si>
  <si>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</si>
  <si>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</si>
  <si>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</si>
  <si>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</si>
  <si>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</si>
  <si>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</si>
  <si>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</si>
  <si>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</si>
  <si>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</si>
  <si>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</si>
  <si>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</si>
  <si>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</si>
  <si>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</si>
  <si>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</si>
  <si>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</si>
  <si>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</si>
  <si>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</si>
  <si>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</si>
  <si>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</si>
  <si>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</si>
  <si>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</si>
  <si>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</si>
  <si>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</si>
  <si>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</si>
  <si>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</si>
  <si>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</si>
  <si>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</si>
  <si>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</si>
  <si>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</si>
  <si>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</si>
  <si>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</si>
  <si>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</si>
  <si>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</si>
  <si>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</si>
  <si>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</si>
  <si>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</si>
  <si>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</si>
  <si>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</si>
  <si>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</si>
  <si>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</si>
  <si>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</si>
  <si>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</si>
  <si>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</si>
  <si>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</si>
  <si>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</si>
  <si>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</si>
  <si>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</si>
  <si>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</si>
  <si>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</si>
  <si>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</si>
  <si>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</si>
  <si>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</si>
  <si>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</si>
  <si>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</si>
  <si>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</si>
  <si>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</si>
  <si>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</si>
  <si>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</si>
  <si>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</si>
  <si>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</si>
  <si>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</si>
  <si>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</si>
  <si>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</si>
  <si>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</si>
  <si>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</si>
  <si>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</si>
  <si>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</si>
  <si>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</si>
  <si>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</si>
  <si>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</si>
  <si>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</si>
  <si>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</si>
  <si>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</si>
  <si>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</si>
  <si>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</si>
  <si>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</si>
  <si>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</si>
  <si>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</si>
  <si>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</si>
  <si>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</si>
  <si>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</si>
  <si>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</si>
  <si>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</si>
  <si>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</si>
  <si>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</si>
  <si>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</si>
  <si>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</si>
  <si>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</si>
  <si>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</si>
  <si>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</si>
  <si>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</si>
  <si>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</si>
  <si>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</si>
  <si>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</si>
  <si>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</si>
  <si>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</si>
  <si>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</si>
  <si>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</si>
  <si>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</si>
  <si>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</si>
  <si>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</si>
  <si>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</si>
  <si>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</si>
  <si>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</si>
  <si>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</si>
  <si>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</si>
  <si>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</si>
  <si>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</si>
  <si>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</si>
  <si>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</si>
  <si>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</si>
  <si>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</si>
  <si>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</si>
  <si>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</si>
  <si>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</si>
  <si>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</si>
  <si>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</si>
  <si>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</si>
  <si>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</si>
  <si>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</si>
  <si>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</si>
  <si>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</si>
  <si>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</si>
  <si>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</si>
  <si>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</si>
  <si>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</si>
  <si>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</si>
  <si>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</si>
  <si>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</si>
  <si>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</si>
  <si>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</si>
  <si>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</si>
  <si>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</si>
  <si>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</si>
  <si>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</si>
  <si>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</si>
  <si>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</si>
  <si>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</si>
  <si>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</si>
  <si>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</si>
  <si>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</si>
  <si>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</si>
  <si>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</si>
  <si>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</si>
  <si>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</si>
  <si>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</si>
  <si>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</si>
  <si>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</si>
  <si>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</si>
  <si>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</si>
  <si>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</si>
  <si>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</si>
  <si>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</si>
  <si>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</si>
  <si>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</si>
  <si>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</si>
  <si>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</si>
  <si>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</si>
  <si>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</si>
  <si>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</si>
  <si>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</si>
  <si>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</si>
  <si>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</si>
  <si>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</si>
  <si>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</si>
  <si>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</si>
  <si>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</si>
  <si>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</si>
  <si>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</si>
  <si>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</si>
  <si>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</si>
  <si>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</si>
  <si>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</si>
  <si>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</si>
  <si>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</si>
  <si>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</si>
  <si>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</si>
  <si>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</si>
  <si>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</si>
  <si>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</si>
  <si>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</si>
  <si>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</si>
  <si>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</si>
  <si>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</si>
  <si>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</si>
  <si>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</si>
  <si>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</si>
  <si>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</si>
  <si>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</si>
  <si>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</si>
  <si>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</si>
  <si>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</si>
  <si>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</si>
  <si>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</si>
  <si>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</si>
  <si>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</si>
  <si>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</si>
  <si>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</si>
  <si>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</si>
  <si>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</si>
  <si>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</si>
  <si>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</si>
  <si>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</si>
  <si>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</si>
  <si>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</si>
  <si>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</si>
  <si>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</si>
  <si>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</si>
  <si>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</si>
  <si>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</si>
  <si>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</si>
  <si>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</si>
  <si>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</si>
  <si>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</si>
  <si>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</si>
  <si>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</si>
  <si>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</si>
  <si>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</si>
  <si>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</si>
  <si>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</si>
  <si>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</si>
  <si>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</si>
  <si>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</si>
  <si>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</si>
  <si>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</si>
  <si>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</si>
  <si>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</si>
  <si>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</si>
  <si>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</si>
  <si>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</si>
  <si>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</si>
  <si>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</si>
  <si>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</si>
  <si>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</si>
  <si>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</si>
  <si>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</si>
  <si>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</si>
  <si>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</si>
  <si>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</si>
  <si>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</si>
  <si>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</si>
  <si>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</si>
  <si>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</si>
  <si>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</si>
  <si>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</si>
  <si>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</si>
  <si>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</si>
  <si>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</si>
  <si>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</si>
  <si>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</si>
  <si>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</si>
  <si>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</si>
  <si>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</si>
  <si>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</si>
  <si>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</si>
  <si>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</si>
  <si>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</si>
  <si>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</si>
  <si>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</si>
  <si>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</si>
  <si>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</si>
  <si>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</si>
  <si>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</si>
  <si>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</si>
  <si>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</si>
  <si>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</si>
  <si>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</si>
  <si>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</si>
  <si>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</si>
  <si>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</si>
  <si>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</si>
  <si>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</si>
  <si>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</si>
  <si>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</si>
  <si>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</si>
  <si>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</si>
  <si>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</si>
  <si>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</si>
  <si>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</si>
  <si>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</si>
  <si>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</si>
  <si>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</si>
  <si>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</si>
  <si>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</si>
  <si>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</si>
  <si>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</si>
  <si>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</si>
  <si>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</si>
  <si>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</si>
  <si>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</si>
  <si>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</si>
  <si>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</si>
  <si>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</si>
  <si>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</si>
  <si>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</si>
  <si>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</si>
  <si>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</si>
  <si>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</si>
  <si>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</si>
  <si>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</si>
  <si>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</si>
  <si>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</si>
  <si>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</si>
  <si>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</si>
  <si>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</si>
  <si>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</si>
  <si>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</si>
  <si>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</si>
  <si>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</si>
  <si>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</si>
  <si>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</si>
  <si>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</si>
  <si>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</si>
  <si>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</si>
  <si>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</si>
  <si>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</si>
  <si>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</si>
  <si>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</si>
  <si>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</si>
  <si>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</si>
  <si>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</si>
  <si>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</si>
  <si>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</si>
  <si>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</si>
  <si>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</si>
  <si>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</si>
  <si>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</si>
  <si>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</si>
  <si>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</si>
  <si>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</si>
  <si>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</si>
  <si>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</si>
  <si>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</si>
  <si>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</si>
  <si>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</si>
  <si>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</si>
  <si>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</si>
  <si>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</si>
  <si>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</si>
  <si>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</si>
  <si>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</si>
  <si>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</si>
  <si>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</si>
  <si>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</si>
  <si>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</si>
  <si>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</si>
  <si>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</si>
  <si>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</si>
  <si>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</si>
  <si>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</si>
  <si>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</si>
  <si>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</si>
  <si>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</si>
  <si>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</si>
  <si>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</si>
  <si>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</si>
  <si>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</si>
  <si>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</si>
  <si>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</si>
  <si>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</si>
  <si>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</si>
  <si>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</si>
  <si>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</si>
  <si>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</si>
  <si>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</si>
  <si>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</si>
  <si>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</si>
  <si>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</si>
  <si>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</si>
  <si>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</si>
  <si>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</si>
  <si>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</si>
  <si>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</si>
  <si>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</si>
  <si>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</si>
  <si>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</si>
  <si>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</si>
  <si>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</si>
  <si>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</si>
  <si>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</si>
  <si>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</si>
  <si>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</si>
  <si>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</si>
  <si>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</si>
  <si>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</si>
  <si>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</si>
  <si>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</si>
  <si>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</si>
  <si>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</si>
  <si>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</si>
  <si>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</si>
  <si>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</si>
  <si>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</si>
  <si>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</si>
  <si>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</si>
  <si>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</si>
  <si>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</si>
  <si>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</si>
  <si>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</si>
  <si>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</si>
  <si>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</si>
  <si>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</si>
  <si>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</si>
  <si>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</si>
  <si>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</si>
  <si>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</si>
  <si>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</si>
  <si>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</si>
  <si>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</si>
  <si>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</si>
  <si>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</si>
  <si>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</si>
  <si>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</si>
  <si>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</si>
  <si>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</si>
  <si>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</si>
  <si>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</si>
  <si>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</si>
  <si>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</si>
  <si>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</si>
  <si>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</si>
  <si>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</si>
  <si>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</si>
  <si>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</si>
  <si>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</si>
  <si>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</si>
  <si>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</si>
  <si>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</si>
  <si>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</si>
  <si>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</si>
  <si>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</si>
  <si>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</si>
  <si>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</si>
  <si>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</si>
  <si>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</si>
  <si>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</si>
  <si>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</si>
  <si>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</si>
  <si>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</si>
  <si>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</si>
  <si>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</si>
  <si>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</si>
  <si>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</si>
  <si>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</si>
  <si>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</si>
  <si>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</si>
  <si>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</si>
  <si>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</si>
  <si>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</si>
  <si>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</si>
  <si>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</si>
  <si>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</si>
  <si>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</si>
  <si>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</si>
  <si>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</si>
  <si>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</si>
  <si>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</si>
  <si>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</si>
  <si>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</si>
  <si>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</si>
  <si>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</si>
  <si>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</si>
  <si>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</si>
  <si>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</si>
  <si>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</si>
  <si>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</si>
  <si>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</si>
  <si>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</si>
  <si>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</si>
  <si>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</si>
  <si>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</si>
  <si>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</si>
  <si>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</si>
  <si>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</si>
  <si>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</si>
  <si>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</si>
  <si>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</si>
  <si>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</si>
  <si>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</si>
  <si>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</si>
  <si>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</si>
  <si>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</si>
  <si>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</si>
  <si>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</si>
  <si>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</si>
  <si>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</si>
  <si>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</si>
  <si>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</si>
  <si>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</si>
  <si>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</si>
  <si>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</si>
  <si>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</si>
  <si>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</si>
  <si>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</si>
  <si>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</si>
  <si>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</si>
  <si>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</si>
  <si>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</si>
  <si>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</si>
  <si>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</si>
  <si>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</si>
  <si>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</si>
  <si>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</si>
  <si>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</si>
  <si>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</si>
  <si>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</si>
  <si>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</si>
  <si>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</si>
  <si>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</si>
  <si>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</si>
  <si>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</si>
  <si>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</si>
  <si>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</si>
  <si>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</si>
  <si>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</si>
  <si>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</si>
  <si>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</si>
  <si>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</si>
  <si>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</si>
  <si>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</si>
  <si>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</si>
  <si>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</si>
  <si>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</si>
  <si>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</si>
  <si>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</si>
  <si>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</si>
  <si>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</si>
  <si>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</si>
  <si>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</si>
  <si>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</si>
  <si>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</si>
  <si>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</si>
  <si>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</si>
  <si>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</si>
  <si>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</si>
  <si>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</si>
  <si>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</si>
  <si>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</si>
  <si>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</si>
  <si>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</si>
  <si>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</si>
  <si>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</si>
  <si>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</si>
  <si>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</si>
  <si>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</si>
  <si>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</si>
  <si>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</si>
  <si>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</si>
  <si>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</si>
  <si>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</si>
  <si>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</si>
  <si>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</si>
  <si>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</si>
  <si>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</si>
  <si>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</si>
  <si>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</si>
  <si>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</si>
  <si>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</si>
  <si>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</si>
  <si>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</si>
  <si>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</si>
  <si>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</si>
  <si>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</si>
  <si>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</si>
  <si>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</si>
  <si>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</si>
  <si>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</si>
  <si>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</si>
  <si>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</si>
  <si>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</si>
  <si>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</si>
  <si>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</si>
  <si>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</si>
  <si>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</si>
  <si>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</si>
  <si>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</si>
  <si>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</si>
  <si>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</si>
  <si>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</si>
  <si>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</si>
  <si>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</si>
  <si>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</si>
  <si>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</si>
  <si>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</si>
  <si>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</si>
  <si>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</si>
  <si>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</si>
  <si>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</si>
  <si>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</si>
  <si>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</si>
  <si>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</si>
  <si>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</si>
  <si>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</si>
  <si>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</si>
  <si>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</si>
  <si>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</si>
  <si>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</si>
  <si>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</si>
  <si>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</si>
  <si>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</si>
  <si>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</si>
  <si>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</si>
  <si>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</si>
  <si>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</si>
  <si>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</si>
  <si>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</si>
  <si>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</si>
  <si>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</si>
  <si>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</si>
  <si>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</si>
  <si>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</si>
  <si>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</si>
  <si>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</si>
  <si>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</si>
  <si>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</si>
  <si>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</si>
  <si>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</si>
  <si>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</si>
  <si>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</si>
  <si>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</si>
  <si>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</si>
  <si>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</si>
  <si>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</si>
  <si>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</si>
  <si>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</si>
  <si>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</si>
  <si>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</si>
  <si>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</si>
  <si>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</si>
  <si>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</si>
  <si>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</si>
  <si>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</si>
  <si>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</si>
  <si>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</si>
  <si>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</si>
  <si>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</si>
  <si>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</si>
  <si>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</si>
  <si>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</si>
  <si>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</si>
  <si>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</si>
  <si>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</si>
  <si>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</si>
  <si>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</si>
  <si>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</si>
  <si>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</si>
  <si>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</si>
  <si>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</si>
  <si>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</si>
  <si>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</si>
  <si>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</si>
  <si>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</si>
  <si>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</si>
  <si>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</si>
  <si>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</si>
  <si>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</si>
  <si>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</si>
  <si>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</si>
  <si>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</si>
  <si>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</si>
  <si>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</si>
  <si>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</si>
  <si>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</si>
  <si>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</si>
  <si>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</si>
  <si>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</si>
  <si>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</si>
  <si>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</si>
  <si>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</si>
  <si>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</si>
  <si>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</si>
  <si>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</si>
  <si>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</si>
  <si>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</si>
  <si>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</si>
  <si>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</si>
  <si>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</si>
  <si>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</si>
  <si>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</si>
  <si>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</si>
  <si>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</si>
  <si>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</si>
  <si>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</si>
  <si>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</si>
  <si>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</si>
  <si>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</si>
  <si>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</si>
  <si>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</si>
  <si>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</si>
  <si>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</si>
  <si>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</si>
  <si>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</si>
  <si>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</si>
  <si>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</si>
  <si>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</si>
  <si>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</si>
  <si>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</si>
  <si>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</si>
  <si>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</si>
  <si>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</si>
  <si>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</si>
  <si>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</si>
  <si>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</si>
  <si>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</si>
  <si>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</si>
  <si>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</si>
  <si>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</si>
  <si>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</si>
  <si>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</si>
  <si>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</si>
  <si>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</si>
  <si>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</si>
  <si>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</si>
  <si>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</si>
  <si>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</si>
  <si>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</si>
  <si>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</si>
  <si>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</si>
  <si>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</si>
  <si>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</si>
  <si>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</si>
  <si>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</si>
  <si>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</si>
  <si>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</si>
  <si>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</si>
  <si>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</si>
  <si>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</si>
  <si>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</si>
  <si>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</si>
  <si>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</si>
  <si>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</si>
  <si>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</si>
  <si>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</si>
  <si>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</si>
  <si>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</si>
  <si>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</si>
  <si>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</si>
  <si>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</si>
  <si>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</si>
  <si>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</si>
  <si>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</si>
  <si>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</si>
  <si>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</si>
  <si>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</si>
  <si>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</si>
  <si>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</si>
  <si>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</si>
  <si>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</si>
  <si>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</si>
  <si>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</si>
  <si>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</si>
  <si>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</si>
  <si>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</si>
  <si>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</si>
  <si>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</si>
  <si>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</si>
  <si>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</si>
  <si>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</si>
  <si>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</si>
  <si>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</si>
  <si>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</si>
  <si>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</si>
  <si>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</si>
  <si>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</si>
  <si>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</si>
  <si>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</si>
  <si>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</si>
  <si>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</si>
  <si>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</si>
  <si>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</si>
  <si>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</si>
  <si>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</si>
  <si>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</si>
  <si>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</si>
  <si>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</si>
  <si>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</si>
  <si>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</si>
  <si>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</si>
  <si>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</si>
  <si>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</si>
  <si>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</si>
  <si>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</si>
  <si>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</si>
  <si>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</si>
  <si>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</si>
  <si>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</si>
  <si>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</si>
  <si>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</si>
  <si>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</si>
  <si>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</si>
  <si>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</si>
  <si>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</si>
  <si>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</si>
  <si>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</si>
  <si>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</si>
  <si>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</si>
  <si>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</si>
  <si>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</si>
  <si>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</si>
  <si>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</si>
  <si>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</si>
  <si>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</si>
  <si>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</si>
  <si>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</si>
  <si>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</si>
  <si>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</si>
  <si>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</si>
  <si>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</si>
  <si>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</si>
  <si>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</si>
  <si>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</si>
  <si>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</si>
  <si>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</si>
  <si>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</si>
  <si>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</si>
  <si>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</si>
  <si>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</si>
  <si>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</si>
  <si>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</si>
  <si>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</si>
  <si>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</si>
  <si>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</si>
  <si>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</si>
  <si>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</si>
  <si>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</si>
  <si>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</si>
  <si>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</si>
  <si>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</si>
  <si>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</si>
  <si>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</si>
  <si>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</si>
  <si>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</si>
  <si>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</si>
  <si>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</si>
  <si>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</si>
  <si>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</si>
  <si>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</si>
  <si>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</si>
  <si>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</si>
  <si>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</si>
  <si>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</si>
  <si>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</si>
  <si>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</si>
  <si>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</si>
  <si>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</si>
  <si>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</si>
  <si>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</si>
  <si>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</si>
  <si>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</si>
  <si>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</si>
  <si>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</si>
  <si>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</si>
  <si>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</si>
  <si>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</si>
  <si>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</si>
  <si>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</si>
  <si>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</si>
  <si>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</si>
  <si>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</si>
  <si>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</si>
  <si>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</si>
  <si>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</si>
  <si>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</si>
  <si>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</si>
  <si>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</si>
  <si>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</si>
  <si>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</si>
  <si>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</si>
  <si>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</si>
  <si>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</si>
  <si>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</si>
  <si>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</si>
  <si>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</si>
  <si>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</si>
  <si>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</si>
  <si>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</si>
  <si>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</si>
  <si>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</si>
  <si>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</si>
  <si>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</si>
  <si>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</si>
  <si>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</si>
  <si>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</si>
  <si>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</si>
  <si>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</si>
  <si>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</si>
  <si>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</si>
  <si>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</si>
  <si>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</si>
  <si>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</si>
  <si>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</si>
  <si>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</si>
  <si>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</si>
  <si>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</si>
  <si>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</si>
  <si>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</si>
  <si>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</si>
  <si>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</si>
  <si>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</si>
  <si>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</si>
  <si>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</si>
  <si>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</si>
  <si>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</si>
  <si>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</si>
  <si>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</si>
  <si>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</si>
  <si>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</si>
  <si>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</si>
  <si>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</si>
  <si>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</si>
  <si>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</si>
  <si>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</si>
  <si>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</si>
  <si>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</si>
  <si>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</si>
  <si>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</si>
  <si>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</si>
  <si>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</si>
  <si>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</si>
  <si>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</si>
  <si>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</si>
  <si>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</si>
  <si>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</si>
  <si>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</si>
  <si>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</si>
  <si>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</si>
  <si>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</si>
  <si>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</si>
  <si>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</si>
  <si>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</si>
  <si>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</si>
  <si>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</si>
  <si>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</si>
  <si>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</si>
  <si>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</si>
  <si>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</si>
  <si>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</si>
  <si>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</si>
  <si>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</si>
  <si>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</si>
  <si>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</si>
  <si>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</si>
  <si>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</si>
  <si>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</si>
  <si>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</si>
  <si>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</si>
  <si>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</si>
  <si>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</si>
  <si>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</si>
  <si>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</si>
  <si>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</si>
  <si>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</si>
  <si>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</si>
  <si>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</si>
  <si>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</si>
  <si>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</si>
  <si>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</si>
  <si>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</si>
  <si>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</si>
  <si>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</si>
  <si>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</si>
  <si>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</si>
  <si>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</si>
  <si>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</si>
  <si>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</si>
  <si>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</si>
  <si>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</si>
  <si>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</si>
  <si>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</si>
  <si>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</si>
  <si>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</si>
  <si>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</si>
  <si>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</si>
  <si>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</si>
  <si>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</si>
  <si>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</si>
  <si>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</si>
  <si>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</si>
  <si>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</si>
  <si>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</si>
  <si>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</si>
  <si>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</si>
  <si>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</si>
  <si>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</si>
  <si>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</si>
  <si>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</si>
  <si>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</si>
  <si>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</si>
  <si>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</si>
  <si>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</si>
  <si>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</si>
  <si>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</si>
  <si>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</si>
  <si>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</si>
  <si>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</si>
  <si>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</si>
  <si>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</si>
  <si>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</si>
  <si>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</si>
  <si>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</si>
  <si>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</si>
  <si>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</si>
  <si>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</si>
  <si>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</si>
  <si>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</si>
  <si>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</si>
  <si>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</si>
  <si>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</si>
  <si>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</si>
  <si>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</si>
  <si>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</si>
  <si>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</si>
  <si>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</si>
  <si>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</si>
  <si>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</si>
  <si>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</si>
  <si>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</si>
  <si>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</si>
  <si>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</si>
  <si>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</si>
  <si>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</si>
  <si>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</si>
  <si>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</si>
  <si>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</si>
  <si>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</si>
  <si>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</si>
  <si>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</si>
  <si>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</si>
  <si>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</si>
  <si>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</si>
  <si>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</si>
  <si>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</si>
  <si>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</si>
  <si>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</si>
  <si>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</si>
  <si>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</si>
  <si>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</si>
  <si>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</si>
  <si>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</si>
  <si>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</si>
  <si>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</si>
  <si>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</si>
  <si>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</si>
  <si>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</si>
  <si>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</si>
  <si>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</si>
  <si>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</si>
  <si>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</si>
  <si>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</si>
  <si>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</si>
  <si>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</si>
  <si>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</si>
  <si>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</si>
  <si>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</si>
  <si>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</si>
  <si>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</si>
  <si>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</si>
  <si>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</si>
  <si>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</si>
  <si>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</si>
  <si>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</si>
  <si>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</si>
  <si>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</si>
  <si>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</si>
  <si>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</si>
  <si>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</si>
  <si>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</si>
  <si>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</si>
  <si>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</si>
  <si>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</si>
  <si>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</si>
  <si>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</si>
  <si>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</si>
  <si>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</si>
  <si>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</si>
  <si>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</si>
  <si>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</si>
  <si>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</si>
  <si>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</si>
  <si>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</si>
  <si>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</si>
  <si>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</si>
  <si>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</si>
  <si>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</si>
  <si>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</si>
  <si>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</si>
  <si>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</si>
  <si>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</si>
  <si>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</si>
  <si>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</si>
  <si>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</si>
  <si>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</si>
  <si>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</si>
  <si>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</si>
  <si>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</si>
  <si>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</si>
  <si>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</si>
  <si>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</si>
  <si>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</si>
  <si>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</si>
  <si>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</si>
  <si>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</si>
  <si>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</si>
  <si>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</si>
  <si>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</si>
  <si>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</si>
  <si>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</si>
  <si>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</si>
  <si>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</si>
  <si>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</si>
  <si>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</si>
  <si>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</si>
  <si>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</si>
  <si>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</si>
  <si>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</si>
  <si>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</si>
  <si>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</si>
  <si>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</si>
  <si>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</si>
  <si>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</si>
  <si>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</si>
  <si>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</si>
  <si>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</si>
  <si>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</si>
  <si>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</si>
  <si>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</si>
  <si>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</si>
  <si>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</si>
  <si>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</si>
  <si>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</si>
  <si>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</si>
  <si>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</si>
  <si>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</si>
  <si>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</si>
  <si>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</si>
  <si>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</si>
  <si>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</si>
  <si>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</si>
  <si>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</si>
  <si>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</si>
  <si>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</si>
  <si>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</si>
  <si>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</si>
  <si>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</si>
  <si>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</si>
  <si>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</si>
  <si>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</si>
  <si>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</si>
  <si>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</si>
  <si>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</si>
  <si>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</si>
  <si>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</si>
  <si>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</si>
  <si>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</si>
  <si>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</si>
  <si>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</si>
  <si>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</si>
  <si>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</si>
  <si>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</si>
  <si>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</si>
  <si>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</si>
  <si>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</si>
  <si>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</si>
  <si>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</si>
  <si>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</si>
  <si>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</si>
  <si>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</si>
  <si>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</si>
  <si>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</si>
  <si>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</si>
  <si>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</si>
  <si>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</si>
  <si>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</si>
  <si>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</si>
  <si>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</si>
  <si>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</si>
  <si>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</si>
  <si>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</si>
  <si>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</si>
  <si>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</si>
  <si>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</si>
  <si>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</si>
  <si>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</si>
  <si>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</si>
  <si>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</si>
  <si>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</si>
  <si>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</si>
  <si>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</si>
  <si>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</si>
  <si>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</si>
  <si>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</si>
  <si>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</si>
  <si>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</si>
  <si>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</si>
  <si>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</si>
  <si>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</si>
  <si>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</si>
  <si>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</si>
  <si>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</si>
  <si>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</si>
  <si>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</si>
  <si>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</si>
  <si>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</si>
  <si>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</si>
  <si>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</si>
  <si>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</si>
  <si>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</si>
  <si>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</si>
  <si>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</si>
  <si>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</si>
  <si>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</si>
  <si>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</si>
  <si>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</si>
  <si>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</si>
  <si>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</si>
  <si>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</si>
  <si>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</si>
  <si>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</si>
  <si>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</si>
  <si>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</si>
  <si>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</si>
  <si>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</si>
  <si>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</si>
  <si>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</si>
  <si>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</si>
  <si>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</si>
  <si>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</si>
  <si>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</si>
  <si>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</si>
  <si>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</si>
  <si>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</si>
  <si>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</si>
  <si>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</si>
  <si>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</si>
  <si>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</si>
  <si>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</si>
  <si>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</si>
  <si>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</si>
  <si>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</si>
  <si>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</si>
  <si>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</si>
  <si>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</si>
  <si>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</si>
  <si>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</si>
  <si>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</si>
  <si>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</si>
  <si>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</si>
  <si>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</si>
  <si>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</si>
  <si>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</si>
  <si>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</si>
  <si>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</si>
  <si>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</si>
  <si>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</si>
  <si>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</si>
  <si>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</si>
  <si>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</si>
  <si>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</si>
  <si>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</si>
  <si>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</si>
  <si>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</si>
  <si>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</si>
  <si>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</si>
  <si>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</si>
  <si>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</si>
  <si>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</si>
  <si>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</si>
  <si>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</si>
  <si>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</si>
  <si>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</si>
  <si>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</si>
  <si>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</si>
  <si>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</si>
  <si>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</si>
  <si>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</si>
  <si>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</si>
  <si>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</si>
  <si>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</si>
  <si>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</si>
  <si>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</si>
  <si>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</si>
  <si>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</si>
  <si>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</si>
  <si>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</si>
  <si>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</si>
  <si>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</si>
  <si>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</si>
  <si>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</si>
  <si>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</si>
  <si>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</si>
  <si>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</si>
  <si>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</si>
  <si>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</si>
  <si>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</si>
  <si>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</si>
  <si>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</si>
  <si>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</si>
  <si>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</si>
  <si>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</si>
  <si>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</si>
  <si>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</si>
  <si>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</si>
  <si>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</si>
  <si>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</si>
  <si>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</si>
  <si>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</si>
  <si>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</si>
  <si>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</si>
  <si>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</si>
  <si>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</si>
  <si>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</si>
  <si>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</si>
  <si>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</si>
  <si>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</si>
  <si>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</si>
  <si>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</si>
  <si>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</si>
  <si>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</si>
  <si>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</si>
  <si>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</si>
  <si>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</si>
  <si>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</si>
  <si>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</si>
  <si>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</si>
  <si>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</si>
  <si>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</si>
  <si>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</si>
  <si>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</si>
  <si>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</si>
  <si>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</si>
  <si>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</si>
  <si>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</si>
  <si>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</si>
  <si>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</si>
  <si>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</si>
  <si>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</si>
  <si>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</si>
  <si>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</si>
  <si>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</si>
  <si>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</si>
  <si>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</si>
  <si>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</si>
  <si>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</si>
  <si>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</si>
  <si>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</si>
  <si>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</si>
  <si>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</si>
  <si>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</si>
  <si>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</si>
  <si>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</si>
  <si>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</si>
  <si>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</si>
  <si>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</si>
  <si>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</si>
  <si>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</si>
  <si>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</si>
  <si>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</si>
  <si>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</si>
  <si>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</si>
  <si>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</si>
  <si>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</si>
  <si>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</si>
  <si>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</si>
  <si>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</si>
  <si>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</si>
  <si>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</si>
  <si>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</si>
  <si>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</si>
  <si>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</si>
  <si>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</si>
  <si>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</si>
  <si>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</si>
  <si>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</si>
  <si>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</si>
  <si>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</si>
  <si>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</si>
  <si>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</si>
  <si>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</si>
  <si>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</si>
  <si>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</si>
  <si>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</si>
  <si>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</si>
  <si>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</si>
  <si>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</si>
  <si>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</si>
  <si>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</si>
  <si>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</si>
  <si>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</si>
  <si>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</si>
  <si>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</si>
  <si>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</si>
  <si>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</si>
  <si>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</si>
  <si>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</si>
  <si>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</si>
  <si>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</si>
  <si>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</si>
  <si>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</si>
  <si>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</si>
  <si>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</si>
  <si>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</si>
  <si>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</si>
  <si>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</si>
  <si>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</si>
  <si>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</si>
  <si>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</si>
  <si>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</si>
  <si>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</si>
  <si>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</si>
  <si>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</si>
  <si>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</si>
  <si>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</si>
  <si>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</si>
  <si>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</si>
  <si>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</si>
  <si>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</si>
  <si>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</si>
  <si>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</si>
  <si>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</si>
  <si>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</si>
  <si>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</si>
  <si>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</si>
  <si>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</si>
  <si>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</si>
  <si>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</si>
  <si>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</si>
  <si>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</si>
  <si>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</si>
  <si>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</si>
  <si>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</si>
  <si>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</si>
  <si>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</si>
  <si>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</si>
  <si>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</si>
  <si>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</si>
  <si>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</si>
  <si>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</si>
  <si>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</si>
  <si>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</si>
  <si>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</si>
  <si>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</si>
  <si>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</si>
  <si>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</si>
  <si>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</si>
  <si>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</si>
  <si>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</si>
  <si>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</si>
  <si>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</si>
  <si>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</si>
  <si>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</si>
  <si>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</si>
  <si>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</si>
  <si>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</si>
  <si>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</si>
  <si>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</si>
  <si>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</si>
  <si>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</si>
  <si>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</si>
  <si>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</si>
  <si>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</si>
  <si>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</si>
  <si>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</si>
  <si>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</si>
  <si>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</si>
  <si>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</si>
  <si>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</si>
  <si>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</si>
  <si>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</si>
  <si>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</si>
  <si>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</si>
  <si>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</si>
  <si>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</si>
  <si>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</si>
  <si>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</si>
  <si>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</si>
  <si>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</si>
  <si>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</si>
  <si>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</si>
  <si>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</si>
  <si>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</si>
  <si>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</si>
  <si>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</si>
  <si>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</si>
  <si>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</si>
  <si>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</si>
  <si>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</si>
  <si>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</si>
  <si>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</si>
  <si>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</si>
  <si>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</si>
  <si>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</si>
  <si>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</si>
  <si>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</si>
  <si>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</si>
  <si>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</si>
  <si>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</si>
  <si>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</si>
  <si>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</si>
  <si>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</si>
  <si>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</si>
  <si>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</si>
  <si>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</si>
  <si>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</si>
  <si>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</si>
  <si>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</si>
  <si>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</si>
  <si>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</si>
  <si>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</si>
  <si>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</si>
  <si>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</si>
  <si>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</si>
  <si>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</si>
  <si>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</si>
  <si>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</si>
  <si>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</si>
  <si>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</si>
  <si>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</si>
  <si>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</si>
  <si>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</si>
  <si>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</si>
  <si>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</si>
  <si>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</si>
  <si>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</si>
  <si>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</si>
  <si>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</si>
  <si>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</si>
  <si>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</si>
  <si>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</si>
  <si>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</si>
  <si>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</si>
  <si>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</si>
  <si>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</si>
  <si>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</si>
  <si>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</si>
  <si>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</si>
  <si>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</si>
  <si>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</si>
  <si>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</si>
  <si>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</si>
  <si>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</si>
  <si>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</si>
  <si>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</si>
  <si>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</si>
  <si>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</si>
  <si>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</si>
  <si>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</si>
  <si>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</si>
  <si>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</si>
  <si>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</si>
  <si>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</si>
  <si>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</si>
  <si>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</si>
  <si>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</si>
  <si>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</si>
  <si>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</si>
  <si>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</si>
  <si>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</si>
  <si>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</si>
  <si>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</si>
  <si>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</si>
  <si>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</si>
  <si>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</si>
  <si>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</si>
  <si>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</si>
  <si>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</si>
  <si>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</si>
  <si>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</si>
  <si>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</si>
  <si>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</si>
  <si>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</si>
  <si>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</si>
  <si>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</si>
  <si>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</si>
  <si>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</si>
  <si>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</si>
  <si>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</si>
  <si>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</si>
  <si>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</si>
  <si>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</si>
  <si>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</si>
  <si>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</si>
  <si>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</si>
  <si>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</si>
  <si>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</si>
  <si>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</si>
  <si>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</si>
  <si>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</si>
  <si>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</si>
  <si>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</si>
  <si>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</si>
  <si>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</si>
  <si>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</si>
  <si>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</si>
  <si>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</si>
  <si>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</si>
  <si>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</si>
  <si>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</si>
  <si>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</si>
  <si>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</si>
  <si>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</si>
  <si>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</si>
  <si>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</si>
  <si>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</si>
  <si>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</si>
  <si>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</si>
  <si>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</si>
  <si>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</si>
  <si>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</si>
  <si>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</si>
  <si>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</si>
  <si>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</si>
  <si>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</si>
  <si>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</si>
  <si>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</si>
  <si>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</si>
  <si>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</si>
  <si>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</si>
  <si>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</si>
  <si>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</si>
  <si>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</si>
  <si>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</si>
  <si>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</si>
  <si>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</si>
  <si>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</si>
  <si>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</si>
  <si>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</si>
  <si>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</si>
  <si>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</si>
  <si>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</si>
  <si>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</si>
  <si>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</si>
  <si>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</si>
  <si>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</si>
  <si>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</si>
  <si>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</si>
  <si>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</si>
  <si>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</si>
  <si>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</si>
  <si>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</si>
  <si>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</si>
  <si>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</si>
  <si>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</si>
  <si>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</si>
  <si>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</si>
  <si>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</si>
  <si>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</si>
  <si>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</si>
  <si>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</si>
  <si>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</si>
  <si>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</si>
  <si>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</si>
  <si>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</si>
  <si>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</si>
  <si>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</si>
  <si>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</si>
  <si>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</si>
  <si>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</si>
  <si>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</si>
  <si>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</si>
  <si>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</si>
  <si>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</si>
  <si>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</si>
  <si>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</si>
  <si>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</si>
  <si>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</si>
  <si>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</si>
  <si>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</si>
  <si>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</si>
  <si>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</si>
  <si>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</si>
  <si>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</si>
  <si>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</si>
  <si>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</si>
  <si>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</si>
  <si>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</si>
  <si>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</si>
  <si>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</si>
  <si>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</si>
  <si>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</si>
  <si>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</si>
  <si>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</si>
  <si>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</si>
  <si>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</si>
  <si>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</si>
  <si>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</si>
  <si>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</si>
  <si>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</si>
  <si>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</si>
  <si>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</si>
  <si>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</si>
  <si>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</si>
  <si>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</si>
  <si>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</si>
  <si>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</si>
  <si>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</si>
  <si>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</si>
  <si>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</si>
  <si>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</si>
  <si>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</si>
  <si>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</si>
  <si>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</si>
  <si>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</si>
  <si>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</si>
  <si>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</si>
  <si>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</si>
  <si>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</si>
  <si>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</si>
  <si>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</si>
  <si>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</si>
  <si>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</si>
  <si>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</si>
  <si>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</si>
  <si>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</si>
  <si>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</si>
  <si>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</si>
  <si>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</si>
  <si>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</si>
  <si>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</si>
  <si>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</si>
  <si>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</si>
  <si>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</si>
  <si>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</si>
  <si>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</si>
  <si>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</si>
  <si>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</si>
  <si>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</si>
  <si>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</si>
  <si>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</si>
  <si>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</si>
  <si>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</si>
  <si>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</si>
  <si>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</si>
  <si>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</si>
  <si>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</si>
  <si>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</si>
  <si>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</si>
  <si>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</si>
  <si>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</si>
  <si>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</si>
  <si>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</si>
  <si>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</si>
  <si>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</si>
  <si>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</si>
  <si>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</si>
  <si>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</si>
  <si>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</si>
  <si>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</si>
  <si>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</si>
  <si>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</si>
  <si>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</si>
  <si>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</si>
  <si>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</si>
  <si>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</si>
  <si>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</si>
  <si>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</si>
  <si>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</si>
  <si>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</si>
  <si>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</si>
  <si>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</si>
  <si>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</si>
  <si>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</si>
  <si>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</si>
  <si>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</si>
  <si>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</si>
  <si>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</si>
  <si>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</si>
  <si>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</si>
  <si>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</si>
  <si>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</si>
  <si>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</si>
  <si>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</si>
  <si>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</si>
  <si>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</si>
  <si>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</si>
  <si>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</si>
  <si>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</si>
  <si>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</si>
  <si>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</si>
  <si>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</si>
  <si>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</si>
  <si>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</si>
  <si>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</si>
  <si>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</si>
  <si>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</si>
  <si>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</si>
  <si>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</si>
  <si>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</si>
  <si>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</si>
  <si>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</si>
  <si>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</si>
  <si>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</si>
  <si>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</si>
  <si>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</si>
  <si>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</si>
  <si>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</si>
  <si>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</si>
  <si>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</si>
  <si>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</si>
  <si>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</si>
  <si>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</si>
  <si>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</si>
  <si>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</si>
  <si>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</si>
  <si>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</si>
  <si>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</si>
  <si>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</si>
  <si>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</si>
  <si>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</si>
  <si>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</si>
  <si>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</si>
  <si>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</si>
  <si>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</si>
  <si>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</si>
  <si>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</si>
  <si>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</si>
  <si>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</si>
  <si>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</si>
  <si>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</si>
  <si>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</si>
  <si>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</si>
  <si>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</si>
  <si>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</si>
  <si>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</si>
  <si>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</si>
  <si>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</si>
  <si>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</si>
  <si>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</si>
  <si>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</si>
  <si>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</si>
  <si>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</si>
  <si>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</si>
  <si>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</si>
  <si>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</si>
  <si>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</si>
  <si>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</si>
  <si>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</si>
  <si>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</si>
  <si>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</si>
  <si>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</si>
  <si>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</si>
  <si>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</si>
  <si>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</si>
  <si>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</si>
  <si>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</si>
  <si>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</si>
  <si>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</si>
  <si>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</si>
  <si>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</si>
  <si>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</si>
  <si>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</si>
  <si>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</si>
  <si>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</si>
  <si>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</si>
  <si>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</si>
  <si>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</si>
  <si>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</si>
  <si>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</si>
  <si>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</si>
  <si>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</si>
  <si>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</si>
  <si>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</si>
  <si>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</si>
  <si>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</si>
  <si>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</si>
  <si>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</si>
  <si>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</si>
  <si>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</si>
  <si>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</si>
  <si>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</si>
  <si>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</si>
  <si>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</si>
  <si>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</si>
  <si>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</si>
  <si>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</si>
  <si>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</si>
  <si>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</si>
  <si>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</si>
  <si>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</si>
  <si>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</si>
  <si>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</si>
  <si>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</si>
  <si>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</si>
  <si>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</si>
  <si>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</si>
  <si>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</si>
  <si>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</si>
  <si>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</si>
  <si>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</si>
  <si>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</si>
  <si>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</si>
  <si>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</si>
  <si>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</si>
  <si>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</si>
  <si>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</si>
  <si>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</si>
  <si>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</si>
  <si>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</si>
  <si>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</si>
  <si>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</si>
  <si>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</si>
  <si>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</si>
  <si>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</si>
  <si>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</si>
  <si>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</si>
  <si>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</si>
  <si>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</si>
  <si>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</si>
  <si>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</si>
  <si>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</si>
  <si>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</si>
  <si>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</si>
  <si>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</si>
  <si>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</si>
  <si>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</si>
  <si>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</si>
  <si>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</si>
  <si>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</si>
  <si>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</si>
  <si>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</si>
  <si>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</si>
  <si>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</si>
  <si>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</si>
  <si>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</si>
  <si>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</si>
  <si>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</si>
  <si>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</si>
  <si>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</si>
  <si>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</si>
  <si>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</si>
  <si>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</si>
  <si>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</si>
  <si>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</si>
  <si>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</si>
  <si>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</si>
  <si>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</si>
  <si>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</si>
  <si>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</si>
  <si>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</si>
  <si>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</si>
  <si>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</si>
  <si>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</si>
  <si>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</si>
  <si>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</si>
  <si>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</si>
  <si>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</si>
  <si>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</si>
  <si>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</si>
  <si>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</si>
  <si>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</si>
  <si>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</si>
  <si>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</si>
  <si>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</si>
  <si>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</si>
  <si>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</si>
  <si>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</si>
  <si>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</si>
  <si>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</si>
  <si>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</si>
  <si>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</si>
  <si>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</si>
  <si>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</si>
  <si>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</si>
  <si>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</si>
  <si>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</si>
  <si>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</si>
  <si>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</si>
  <si>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</si>
  <si>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</si>
  <si>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</si>
  <si>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</si>
  <si>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</si>
  <si>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</si>
  <si>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</si>
  <si>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</si>
  <si>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</si>
  <si>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</si>
  <si>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</si>
  <si>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</si>
  <si>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</si>
  <si>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</si>
  <si>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</si>
  <si>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</si>
  <si>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</si>
  <si>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</si>
  <si>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</si>
  <si>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</si>
  <si>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</si>
  <si>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</si>
  <si>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</si>
  <si>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</si>
  <si>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</si>
  <si>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</si>
  <si>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</si>
  <si>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</si>
  <si>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</si>
  <si>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</si>
  <si>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</si>
  <si>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</si>
  <si>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</si>
  <si>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</si>
  <si>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</si>
  <si>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</si>
  <si>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</si>
  <si>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</si>
  <si>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</si>
  <si>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</si>
  <si>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</si>
  <si>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</si>
  <si>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</si>
  <si>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</si>
  <si>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</si>
  <si>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</si>
  <si>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</si>
  <si>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</si>
  <si>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</si>
  <si>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</si>
  <si>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</si>
  <si>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</si>
  <si>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</si>
  <si>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</si>
  <si>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</si>
  <si>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</si>
  <si>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</si>
  <si>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</si>
  <si>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</si>
  <si>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</si>
  <si>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</si>
  <si>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</si>
  <si>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</si>
  <si>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</si>
  <si>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</si>
  <si>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</si>
  <si>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</si>
  <si>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</si>
  <si>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</si>
  <si>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</si>
  <si>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</si>
  <si>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</si>
  <si>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</si>
  <si>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</si>
  <si>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</si>
  <si>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</si>
  <si>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</si>
  <si>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</si>
  <si>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</si>
  <si>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</si>
  <si>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</si>
  <si>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</si>
  <si>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</si>
  <si>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</si>
  <si>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</si>
  <si>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</si>
  <si>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</si>
  <si>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</si>
  <si>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</si>
  <si>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</si>
  <si>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</si>
  <si>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</si>
  <si>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</si>
  <si>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</si>
  <si>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</si>
  <si>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</si>
  <si>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</si>
  <si>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</si>
  <si>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</si>
  <si>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</si>
  <si>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</si>
  <si>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</si>
  <si>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</si>
  <si>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</si>
  <si>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</si>
  <si>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</si>
  <si>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</si>
  <si>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</si>
  <si>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</si>
  <si>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</si>
  <si>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</si>
  <si>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</si>
  <si>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</si>
  <si>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</si>
  <si>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</si>
  <si>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</si>
  <si>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</si>
  <si>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</si>
  <si>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</si>
  <si>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</si>
  <si>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</si>
  <si>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</si>
  <si>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</si>
  <si>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</si>
  <si>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</si>
  <si>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</si>
  <si>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</si>
  <si>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</si>
  <si>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</si>
  <si>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</si>
  <si>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</si>
  <si>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</si>
  <si>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</si>
  <si>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</si>
  <si>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</si>
  <si>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</si>
  <si>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</si>
  <si>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</si>
  <si>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</si>
  <si>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</si>
  <si>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</si>
  <si>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</si>
  <si>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</si>
  <si>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</si>
  <si>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</si>
  <si>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</si>
  <si>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</si>
  <si>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</si>
  <si>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</si>
  <si>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</si>
  <si>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</si>
  <si>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</si>
  <si>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</si>
  <si>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</si>
  <si>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</si>
  <si>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</si>
  <si>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</si>
  <si>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</si>
  <si>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</si>
  <si>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</si>
  <si>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</si>
  <si>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</si>
  <si>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</si>
  <si>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</si>
  <si>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</si>
  <si>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</si>
  <si>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</si>
  <si>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</si>
  <si>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</si>
  <si>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</si>
  <si>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</si>
  <si>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</si>
  <si>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</si>
  <si>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</si>
  <si>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</si>
  <si>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</si>
  <si>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</si>
  <si>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</si>
  <si>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</si>
  <si>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</si>
  <si>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</si>
  <si>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</si>
  <si>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</si>
  <si>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</si>
  <si>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</si>
  <si>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</si>
  <si>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</si>
  <si>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</si>
  <si>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</si>
  <si>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</si>
  <si>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</si>
  <si>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</si>
  <si>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</si>
  <si>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</si>
  <si>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</si>
  <si>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</si>
  <si>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</si>
  <si>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</si>
  <si>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</si>
  <si>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</si>
  <si>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</si>
  <si>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</si>
  <si>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</si>
  <si>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</si>
  <si>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</si>
  <si>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</si>
  <si>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</si>
  <si>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</si>
  <si>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</si>
  <si>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</si>
  <si>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</si>
  <si>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</si>
  <si>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</si>
  <si>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</si>
  <si>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</si>
  <si>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</si>
  <si>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</si>
  <si>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</si>
  <si>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</si>
  <si>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</si>
  <si>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</si>
  <si>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</si>
  <si>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</si>
  <si>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</si>
  <si>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</si>
  <si>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</si>
  <si>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</si>
  <si>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</si>
  <si>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</si>
  <si>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</si>
  <si>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</si>
  <si>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</si>
  <si>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</si>
  <si>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</si>
  <si>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</si>
  <si>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</si>
  <si>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</si>
  <si>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</si>
  <si>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</si>
  <si>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</si>
  <si>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</si>
  <si>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</si>
  <si>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</si>
  <si>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</si>
  <si>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</si>
  <si>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</si>
  <si>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</si>
  <si>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</si>
  <si>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</si>
  <si>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</si>
  <si>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</si>
  <si>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</si>
  <si>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</si>
  <si>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</si>
  <si>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</si>
  <si>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</si>
  <si>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</si>
  <si>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</si>
  <si>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</si>
  <si>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</si>
  <si>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</si>
  <si>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</si>
  <si>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</si>
  <si>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</si>
  <si>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</si>
  <si>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</si>
  <si>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</si>
  <si>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</si>
  <si>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</si>
  <si>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</si>
  <si>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</si>
  <si>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</si>
  <si>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</si>
  <si>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</si>
  <si>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</si>
  <si>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</si>
  <si>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</si>
  <si>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</si>
  <si>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</si>
  <si>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</si>
  <si>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</si>
  <si>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</si>
  <si>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</si>
  <si>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</si>
  <si>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</si>
  <si>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</si>
  <si>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</si>
  <si>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</si>
  <si>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</si>
  <si>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</si>
  <si>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</si>
  <si>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</si>
  <si>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</si>
  <si>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</si>
  <si>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</si>
  <si>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</si>
  <si>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</si>
  <si>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</si>
  <si>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</si>
  <si>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</si>
  <si>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</si>
  <si>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</si>
  <si>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</si>
  <si>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</si>
  <si>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</si>
  <si>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</si>
  <si>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</si>
  <si>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</si>
  <si>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</si>
  <si>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</si>
  <si>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</si>
  <si>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</si>
  <si>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</si>
  <si>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</si>
  <si>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</si>
  <si>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</si>
  <si>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</si>
  <si>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</si>
  <si>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</si>
  <si>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</si>
  <si>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</si>
  <si>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</si>
  <si>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</si>
  <si>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</si>
  <si>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</si>
  <si>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</si>
  <si>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</si>
  <si>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</si>
  <si>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</si>
  <si>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</si>
  <si>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</si>
  <si>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</si>
  <si>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</si>
  <si>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</si>
  <si>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</si>
  <si>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</si>
  <si>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</si>
  <si>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</si>
  <si>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</si>
  <si>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</si>
  <si>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</si>
  <si>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</si>
  <si>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</si>
  <si>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</si>
  <si>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</si>
  <si>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</si>
  <si>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</si>
  <si>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</si>
  <si>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</si>
  <si>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</si>
  <si>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</si>
  <si>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</si>
  <si>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</si>
  <si>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</si>
  <si>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</si>
  <si>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</si>
  <si>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</si>
  <si>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</si>
  <si>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</si>
  <si>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</si>
  <si>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</si>
  <si>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</si>
  <si>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</si>
  <si>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</si>
  <si>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</si>
  <si>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</si>
  <si>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</si>
  <si>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</si>
  <si>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</si>
  <si>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</si>
  <si>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</si>
  <si>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</si>
  <si>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</si>
  <si>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</si>
  <si>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</si>
  <si>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</si>
  <si>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</si>
  <si>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</si>
  <si>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</si>
  <si>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</si>
  <si>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</si>
  <si>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</si>
  <si>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</si>
  <si>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</si>
  <si>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</si>
  <si>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</si>
  <si>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</si>
  <si>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</si>
  <si>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</si>
  <si>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</si>
  <si>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</si>
  <si>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</si>
  <si>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</si>
  <si>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</si>
  <si>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</si>
  <si>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</si>
  <si>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</si>
  <si>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</si>
  <si>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</si>
  <si>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</si>
  <si>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</si>
  <si>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</si>
  <si>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</si>
  <si>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</si>
  <si>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</si>
  <si>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</si>
  <si>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</si>
  <si>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</si>
  <si>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</si>
  <si>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</si>
  <si>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</si>
  <si>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</si>
  <si>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</si>
  <si>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</si>
  <si>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</si>
  <si>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</si>
  <si>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</si>
  <si>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</si>
  <si>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</si>
  <si>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</si>
  <si>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</si>
  <si>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</si>
  <si>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</si>
  <si>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</si>
  <si>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</si>
  <si>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</si>
  <si>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</si>
  <si>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</si>
  <si>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</si>
  <si>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</si>
  <si>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</si>
  <si>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</si>
  <si>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</si>
  <si>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</si>
  <si>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</si>
  <si>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</si>
  <si>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</si>
  <si>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</si>
  <si>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</si>
  <si>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</si>
  <si>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</si>
  <si>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</si>
  <si>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</si>
  <si>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</si>
  <si>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</si>
  <si>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</si>
  <si>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</si>
  <si>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</si>
  <si>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</si>
  <si>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</si>
  <si>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</si>
  <si>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</si>
  <si>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</si>
  <si>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</si>
  <si>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</si>
  <si>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</si>
  <si>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</si>
  <si>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</si>
  <si>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</si>
  <si>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</si>
  <si>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</si>
  <si>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</si>
  <si>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</si>
  <si>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</si>
  <si>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</si>
  <si>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</si>
  <si>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</si>
  <si>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</si>
  <si>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</si>
  <si>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</si>
  <si>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</si>
  <si>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</si>
  <si>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</si>
  <si>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</si>
  <si>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</si>
  <si>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</si>
  <si>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</si>
  <si>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</si>
  <si>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</si>
  <si>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</si>
  <si>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</si>
  <si>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</si>
  <si>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</si>
  <si>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</si>
  <si>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</si>
  <si>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</si>
  <si>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</si>
  <si>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</si>
  <si>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</si>
  <si>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</si>
  <si>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</si>
  <si>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</si>
  <si>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</si>
  <si>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</si>
  <si>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</si>
  <si>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</si>
  <si>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</si>
  <si>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</si>
  <si>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</si>
  <si>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</si>
  <si>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</si>
  <si>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</si>
  <si>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</si>
  <si>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</si>
  <si>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</si>
  <si>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</si>
  <si>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</si>
  <si>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</si>
  <si>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</si>
  <si>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</si>
  <si>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</si>
  <si>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</si>
  <si>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</si>
  <si>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</si>
  <si>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</si>
  <si>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</si>
  <si>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</si>
  <si>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</si>
  <si>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</si>
  <si>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</si>
  <si>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</si>
  <si>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</si>
  <si>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</si>
  <si>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</si>
  <si>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</si>
  <si>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</si>
  <si>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</si>
  <si>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</si>
  <si>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</si>
  <si>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</si>
  <si>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</si>
  <si>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</si>
  <si>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</si>
  <si>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</si>
  <si>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</si>
  <si>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</si>
  <si>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</si>
  <si>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</si>
  <si>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</si>
  <si>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</si>
  <si>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</si>
  <si>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</si>
  <si>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</si>
  <si>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</si>
  <si>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</si>
  <si>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</si>
  <si>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</si>
  <si>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</si>
  <si>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</si>
  <si>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</si>
  <si>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</si>
  <si>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</si>
  <si>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</si>
  <si>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</si>
  <si>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</si>
  <si>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</si>
  <si>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</si>
  <si>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</si>
  <si>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</si>
  <si>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</si>
  <si>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</si>
  <si>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</si>
  <si>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</si>
  <si>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</si>
  <si>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</si>
  <si>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</si>
  <si>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</si>
  <si>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</si>
  <si>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</si>
  <si>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</si>
  <si>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</si>
  <si>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</si>
  <si>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</si>
  <si>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</si>
  <si>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</si>
  <si>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</si>
  <si>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</si>
  <si>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</si>
  <si>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</si>
  <si>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</si>
  <si>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</si>
  <si>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</si>
  <si>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</si>
  <si>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</si>
  <si>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</si>
  <si>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</si>
  <si>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</si>
  <si>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</si>
  <si>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</si>
  <si>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</si>
  <si>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</si>
  <si>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</si>
  <si>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</si>
  <si>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</si>
  <si>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</si>
  <si>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</si>
  <si>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</si>
  <si>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</si>
  <si>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</si>
  <si>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</si>
  <si>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</si>
  <si>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</si>
  <si>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</si>
  <si>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</si>
  <si>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</si>
  <si>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</si>
  <si>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</si>
  <si>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</si>
  <si>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</si>
  <si>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</si>
  <si>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</si>
  <si>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</si>
  <si>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</si>
  <si>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</si>
  <si>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</si>
  <si>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</si>
  <si>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</si>
  <si>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</si>
  <si>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</si>
  <si>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</si>
  <si>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</si>
  <si>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</si>
  <si>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</si>
  <si>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</si>
  <si>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</si>
  <si>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</si>
  <si>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</si>
  <si>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</si>
  <si>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</si>
  <si>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</si>
  <si>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</si>
  <si>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</si>
  <si>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</si>
  <si>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</si>
  <si>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</si>
  <si>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</si>
  <si>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</si>
  <si>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</si>
  <si>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</si>
  <si>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</si>
  <si>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</si>
  <si>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</si>
  <si>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</si>
  <si>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</si>
  <si>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</si>
  <si>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</si>
  <si>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</si>
  <si>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</si>
  <si>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</si>
  <si>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</si>
  <si>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</si>
  <si>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</si>
  <si>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</si>
  <si>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</si>
  <si>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</si>
  <si>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</si>
  <si>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</si>
  <si>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</si>
  <si>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</si>
  <si>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</si>
  <si>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</si>
  <si>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</si>
  <si>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</si>
  <si>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</si>
  <si>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</si>
  <si>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</si>
  <si>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</si>
  <si>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</si>
  <si>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</si>
  <si>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</si>
  <si>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</si>
  <si>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</si>
  <si>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</si>
  <si>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</si>
  <si>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</si>
  <si>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</si>
  <si>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</si>
  <si>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</si>
  <si>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</si>
  <si>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</si>
  <si>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</si>
  <si>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</si>
  <si>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</si>
  <si>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</si>
  <si>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</si>
  <si>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</si>
  <si>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</si>
  <si>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</si>
  <si>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</si>
  <si>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</si>
  <si>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</si>
  <si>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</si>
  <si>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</si>
  <si>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</si>
  <si>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</si>
  <si>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</si>
  <si>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</si>
  <si>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</si>
  <si>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</si>
  <si>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</si>
  <si>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</si>
  <si>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</si>
  <si>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</si>
  <si>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</si>
  <si>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</si>
  <si>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</si>
  <si>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</si>
  <si>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</si>
  <si>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</si>
  <si>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</si>
  <si>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</si>
  <si>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</si>
  <si>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</si>
  <si>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</si>
  <si>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</si>
  <si>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</si>
  <si>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</si>
  <si>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</si>
  <si>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</si>
  <si>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</si>
  <si>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</si>
  <si>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</si>
  <si>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</si>
  <si>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</si>
  <si>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</si>
  <si>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</si>
  <si>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</si>
  <si>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</si>
  <si>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</si>
  <si>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</si>
  <si>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</si>
  <si>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</si>
  <si>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</si>
  <si>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</si>
  <si>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</si>
  <si>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</si>
  <si>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</si>
  <si>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</si>
  <si>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</si>
  <si>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</si>
  <si>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</si>
  <si>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</si>
  <si>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</si>
  <si>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</si>
  <si>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</si>
  <si>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</si>
  <si>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</si>
  <si>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</si>
  <si>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</si>
  <si>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</si>
  <si>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</si>
  <si>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</si>
  <si>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</si>
  <si>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</si>
  <si>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</si>
  <si>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</si>
  <si>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</si>
  <si>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</si>
  <si>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</si>
  <si>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</si>
  <si>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</si>
  <si>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</si>
  <si>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</si>
  <si>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</si>
  <si>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</si>
  <si>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</si>
  <si>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</si>
  <si>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</si>
  <si>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</si>
  <si>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</si>
  <si>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</si>
  <si>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</si>
  <si>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</si>
  <si>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</si>
  <si>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</si>
  <si>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</si>
  <si>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</si>
  <si>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</si>
  <si>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</si>
  <si>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</si>
  <si>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</si>
  <si>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</si>
  <si>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</si>
  <si>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</si>
  <si>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</si>
  <si>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</si>
  <si>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</si>
  <si>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</si>
  <si>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</si>
  <si>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</si>
  <si>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</si>
  <si>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</si>
  <si>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</si>
  <si>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</si>
  <si>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</si>
  <si>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</si>
  <si>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</si>
  <si>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</si>
  <si>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</si>
  <si>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</si>
  <si>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</si>
  <si>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</si>
  <si>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</si>
  <si>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</si>
  <si>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</si>
  <si>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</si>
  <si>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</si>
  <si>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</si>
  <si>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</si>
  <si>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</si>
  <si>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</si>
  <si>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</si>
  <si>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</si>
  <si>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</si>
  <si>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</si>
  <si>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</si>
  <si>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</si>
  <si>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</si>
  <si>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</si>
  <si>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</si>
  <si>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</si>
  <si>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</si>
  <si>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</si>
  <si>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</si>
  <si>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</si>
  <si>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</si>
  <si>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</si>
  <si>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</si>
  <si>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</si>
  <si>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</si>
  <si>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</si>
  <si>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</si>
  <si>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</si>
  <si>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</si>
  <si>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</si>
  <si>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</si>
  <si>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</si>
  <si>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</si>
  <si>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</si>
  <si>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</si>
  <si>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</si>
  <si>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</si>
  <si>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</si>
  <si>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</si>
  <si>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</si>
  <si>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</si>
  <si>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</si>
  <si>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</si>
  <si>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</si>
  <si>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</si>
  <si>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</si>
  <si>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</si>
  <si>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</si>
  <si>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</si>
  <si>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</si>
  <si>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</si>
  <si>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</si>
  <si>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</si>
  <si>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</si>
  <si>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</si>
  <si>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</si>
  <si>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</si>
  <si>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</si>
  <si>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</si>
  <si>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</si>
  <si>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</si>
  <si>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</si>
  <si>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</si>
  <si>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</si>
  <si>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</si>
  <si>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</si>
  <si>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</si>
  <si>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</si>
  <si>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</si>
  <si>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</si>
  <si>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</si>
  <si>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</si>
  <si>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</si>
  <si>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</si>
  <si>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</si>
  <si>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</si>
  <si>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</si>
  <si>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</si>
  <si>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</si>
  <si>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</si>
  <si>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</si>
  <si>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</si>
  <si>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</si>
  <si>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</si>
  <si>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</si>
  <si>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</si>
  <si>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</si>
  <si>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</si>
  <si>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</si>
  <si>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</si>
  <si>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</si>
  <si>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</si>
  <si>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</si>
  <si>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</si>
  <si>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</si>
  <si>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</si>
  <si>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</si>
  <si>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</si>
  <si>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</si>
  <si>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</si>
  <si>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</si>
  <si>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</si>
  <si>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</si>
  <si>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</si>
  <si>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</si>
  <si>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</si>
  <si>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</si>
  <si>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</si>
  <si>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</si>
  <si>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</si>
  <si>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</si>
  <si>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</si>
  <si>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</si>
  <si>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</si>
  <si>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</si>
  <si>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</si>
  <si>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</si>
  <si>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</si>
  <si>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</si>
  <si>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</si>
  <si>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</si>
  <si>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</si>
  <si>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</si>
  <si>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</si>
  <si>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</si>
  <si>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</si>
  <si>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</si>
  <si>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</si>
  <si>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</si>
  <si>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</si>
  <si>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</si>
  <si>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</si>
  <si>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</si>
  <si>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</si>
  <si>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</si>
  <si>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</si>
  <si>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</si>
  <si>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</si>
  <si>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</si>
  <si>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</si>
  <si>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</si>
  <si>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</si>
  <si>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</si>
  <si>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</si>
  <si>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</si>
  <si>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</si>
  <si>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</si>
  <si>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</si>
  <si>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</si>
  <si>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</si>
  <si>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</si>
  <si>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</si>
  <si>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</si>
  <si>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</si>
  <si>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</si>
  <si>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</si>
  <si>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</si>
  <si>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</si>
  <si>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</si>
  <si>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</si>
  <si>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</si>
  <si>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</si>
  <si>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</si>
  <si>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</si>
  <si>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</si>
  <si>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</si>
  <si>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</si>
  <si>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</si>
  <si>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</si>
  <si>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</si>
  <si>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</si>
  <si>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</si>
  <si>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</si>
  <si>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</si>
  <si>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</si>
  <si>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</si>
  <si>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</si>
  <si>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</si>
  <si>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</si>
  <si>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</si>
  <si>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</si>
  <si>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</si>
  <si>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</si>
  <si>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</si>
  <si>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</si>
  <si>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</si>
  <si>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</si>
  <si>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</si>
  <si>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</si>
  <si>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</si>
  <si>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</si>
  <si>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</si>
  <si>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</si>
  <si>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</si>
  <si>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</si>
  <si>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</si>
  <si>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</si>
  <si>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</si>
  <si>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</si>
  <si>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</si>
  <si>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</si>
  <si>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</si>
  <si>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</si>
  <si>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</si>
  <si>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</si>
  <si>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</si>
  <si>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</si>
  <si>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</si>
  <si>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</si>
  <si>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</si>
  <si>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</si>
  <si>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</si>
  <si>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</si>
  <si>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</si>
  <si>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</si>
  <si>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</si>
  <si>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</si>
  <si>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</si>
  <si>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</si>
  <si>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</si>
  <si>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</si>
  <si>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</si>
  <si>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</si>
  <si>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</si>
  <si>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</si>
  <si>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</si>
  <si>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</si>
  <si>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</si>
  <si>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</si>
  <si>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</si>
  <si>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</si>
  <si>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</si>
  <si>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</si>
  <si>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</si>
  <si>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</si>
  <si>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</si>
  <si>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</si>
  <si>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</si>
  <si>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</si>
  <si>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</si>
  <si>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</si>
  <si>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</si>
  <si>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</si>
  <si>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</si>
  <si>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</si>
  <si>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</si>
  <si>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</si>
  <si>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</si>
  <si>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</si>
  <si>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</si>
  <si>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</si>
  <si>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</si>
  <si>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</si>
  <si>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</si>
  <si>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</si>
  <si>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</si>
  <si>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</si>
  <si>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</si>
  <si>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</si>
  <si>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</si>
  <si>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</si>
  <si>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</si>
  <si>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</si>
  <si>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</si>
  <si>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</si>
  <si>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</si>
  <si>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</si>
  <si>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</si>
  <si>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</si>
  <si>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</si>
  <si>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</si>
  <si>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</si>
  <si>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</si>
  <si>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</si>
  <si>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</si>
  <si>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</si>
  <si>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</si>
  <si>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</si>
  <si>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</si>
  <si>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</si>
  <si>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</si>
  <si>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</si>
  <si>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</si>
  <si>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</si>
  <si>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</si>
  <si>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</si>
  <si>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</si>
  <si>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</si>
  <si>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</si>
  <si>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</si>
  <si>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</si>
  <si>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</si>
  <si>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</si>
  <si>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</si>
  <si>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</si>
  <si>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</si>
  <si>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</si>
  <si>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</si>
  <si>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</si>
  <si>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</si>
  <si>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</si>
  <si>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</si>
  <si>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</si>
  <si>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</si>
  <si>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</si>
  <si>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</si>
  <si>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</si>
  <si>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</si>
  <si>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</si>
  <si>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</si>
  <si>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</si>
  <si>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</si>
  <si>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</si>
  <si>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</si>
  <si>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</si>
  <si>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</si>
  <si>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</si>
  <si>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</si>
  <si>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</si>
  <si>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</si>
  <si>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</si>
  <si>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</si>
  <si>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</si>
  <si>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</si>
  <si>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</si>
  <si>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</si>
  <si>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</si>
  <si>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</si>
  <si>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</si>
  <si>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</si>
  <si>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</si>
  <si>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</si>
  <si>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</si>
  <si>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</si>
  <si>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</si>
  <si>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</si>
  <si>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</si>
  <si>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</si>
  <si>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</si>
  <si>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</si>
  <si>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</si>
  <si>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</si>
  <si>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</si>
  <si>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</si>
  <si>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</si>
  <si>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</si>
  <si>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</si>
  <si>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</si>
  <si>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</si>
  <si>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</si>
  <si>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</si>
  <si>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</si>
  <si>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</si>
  <si>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</si>
  <si>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</si>
  <si>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</si>
  <si>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</si>
  <si>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</si>
  <si>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</si>
  <si>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</si>
  <si>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</si>
  <si>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</si>
  <si>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</si>
  <si>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</si>
  <si>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</si>
  <si>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</si>
  <si>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</si>
  <si>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</si>
  <si>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</si>
  <si>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</si>
  <si>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</si>
  <si>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</si>
  <si>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</si>
  <si>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</si>
  <si>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</si>
  <si>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</si>
  <si>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</si>
  <si>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</si>
  <si>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</si>
  <si>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</si>
  <si>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</si>
  <si>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</si>
  <si>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</si>
  <si>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</si>
  <si>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</si>
  <si>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</si>
  <si>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</si>
  <si>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</si>
  <si>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</si>
  <si>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</si>
  <si>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</si>
  <si>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</si>
  <si>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</si>
  <si>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</si>
  <si>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</si>
  <si>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</si>
  <si>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</si>
  <si>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</si>
  <si>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</si>
  <si>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</si>
  <si>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</si>
  <si>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</si>
  <si>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</si>
  <si>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</si>
  <si>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</si>
  <si>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</si>
  <si>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</si>
  <si>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</si>
  <si>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</si>
  <si>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</si>
  <si>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</si>
  <si>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</si>
  <si>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</si>
  <si>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</si>
  <si>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</si>
  <si>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</si>
  <si>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</si>
  <si>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</si>
  <si>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</si>
  <si>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</si>
  <si>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</si>
  <si>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</si>
  <si>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</si>
  <si>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</si>
  <si>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</si>
  <si>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</si>
  <si>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</si>
  <si>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</si>
  <si>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</si>
  <si>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</si>
  <si>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</si>
  <si>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</si>
  <si>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</si>
  <si>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</si>
  <si>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</si>
  <si>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</si>
  <si>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</si>
  <si>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</si>
  <si>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</si>
  <si>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</si>
  <si>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</si>
  <si>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</si>
  <si>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</si>
  <si>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</si>
  <si>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</si>
  <si>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</si>
  <si>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</si>
  <si>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</si>
  <si>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</si>
  <si>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</si>
  <si>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</si>
  <si>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</si>
  <si>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</si>
  <si>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</si>
  <si>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</si>
  <si>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</si>
  <si>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</si>
  <si>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</si>
  <si>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</si>
  <si>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</si>
  <si>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</si>
  <si>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</si>
  <si>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</si>
  <si>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</si>
  <si>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</si>
  <si>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</si>
  <si>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</si>
  <si>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</si>
  <si>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</si>
  <si>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</si>
  <si>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</si>
  <si>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</si>
  <si>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</si>
  <si>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</si>
  <si>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</si>
  <si>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</si>
  <si>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</si>
  <si>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</si>
  <si>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</si>
  <si>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</si>
  <si>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</si>
  <si>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</si>
  <si>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</si>
  <si>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</si>
  <si>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</si>
  <si>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</si>
  <si>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</si>
  <si>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</si>
  <si>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</si>
  <si>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</si>
  <si>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</si>
  <si>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</si>
  <si>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</si>
  <si>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</si>
  <si>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</si>
  <si>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</si>
  <si>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</si>
  <si>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</si>
  <si>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</si>
  <si>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</si>
  <si>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</si>
  <si>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</si>
  <si>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</si>
  <si>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</si>
  <si>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</si>
  <si>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</si>
  <si>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</si>
  <si>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</si>
  <si>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</si>
  <si>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</si>
  <si>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</si>
  <si>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</si>
  <si>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</si>
  <si>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</si>
  <si>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</si>
  <si>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</si>
  <si>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</si>
  <si>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</si>
  <si>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</si>
  <si>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</si>
  <si>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</si>
  <si>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</si>
  <si>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</si>
  <si>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</si>
  <si>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</si>
  <si>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</si>
  <si>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</si>
  <si>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</si>
  <si>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</si>
  <si>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</si>
  <si>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</si>
  <si>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</si>
  <si>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</si>
  <si>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</si>
  <si>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</si>
  <si>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</si>
  <si>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</si>
  <si>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</si>
  <si>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</si>
  <si>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</si>
  <si>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</si>
  <si>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</si>
  <si>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</si>
  <si>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</si>
  <si>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</si>
  <si>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</si>
  <si>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</si>
  <si>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</si>
  <si>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</si>
  <si>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</si>
  <si>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</si>
  <si>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</si>
  <si>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</si>
  <si>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</si>
  <si>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</si>
  <si>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</si>
  <si>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</si>
  <si>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</si>
  <si>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</si>
  <si>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</si>
  <si>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</si>
  <si>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</si>
  <si>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</si>
  <si>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</si>
  <si>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</si>
  <si>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</si>
  <si>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</si>
  <si>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</si>
  <si>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</si>
  <si>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</si>
  <si>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</si>
  <si>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</si>
  <si>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</si>
  <si>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</si>
  <si>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</si>
  <si>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</si>
  <si>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</si>
  <si>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</si>
  <si>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</si>
  <si>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</si>
  <si>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</si>
  <si>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</si>
  <si>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</si>
  <si>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</si>
  <si>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</si>
  <si>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</si>
  <si>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</si>
  <si>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</si>
  <si>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</si>
  <si>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</si>
  <si>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</si>
  <si>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</si>
  <si>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</si>
  <si>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</si>
  <si>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</si>
  <si>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</si>
  <si>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</si>
  <si>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</si>
  <si>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</si>
  <si>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</si>
  <si>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</si>
  <si>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</si>
  <si>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</si>
  <si>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</si>
  <si>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</si>
  <si>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</si>
  <si>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</si>
  <si>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</si>
  <si>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</si>
  <si>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</si>
  <si>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</si>
  <si>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</si>
  <si>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</si>
  <si>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</si>
  <si>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</si>
  <si>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</si>
  <si>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</si>
  <si>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</si>
  <si>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</si>
  <si>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</si>
  <si>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</si>
  <si>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</si>
  <si>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</si>
  <si>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</si>
  <si>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</si>
  <si>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</si>
  <si>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</si>
  <si>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</si>
  <si>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</si>
  <si>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</si>
  <si>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</si>
  <si>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</si>
  <si>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</si>
  <si>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</si>
  <si>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</si>
  <si>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</si>
  <si>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</si>
  <si>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</si>
  <si>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</si>
  <si>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</si>
  <si>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</si>
  <si>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</si>
  <si>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</si>
  <si>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</si>
  <si>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</si>
  <si>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</si>
  <si>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</si>
  <si>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</si>
  <si>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</si>
  <si>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</si>
  <si>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</si>
  <si>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</si>
  <si>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</si>
  <si>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</si>
  <si>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</si>
  <si>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</si>
  <si>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</si>
  <si>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</si>
  <si>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</si>
  <si>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</si>
  <si>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</si>
  <si>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</si>
  <si>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</si>
  <si>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</si>
  <si>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</si>
  <si>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</si>
  <si>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</si>
  <si>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</si>
  <si>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</si>
  <si>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</si>
  <si>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</si>
  <si>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</si>
  <si>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</si>
  <si>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</si>
  <si>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</si>
  <si>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</si>
  <si>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</si>
  <si>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</si>
  <si>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</si>
  <si>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</si>
  <si>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</si>
  <si>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</si>
  <si>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</si>
  <si>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</si>
  <si>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</si>
  <si>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</si>
  <si>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</si>
  <si>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</si>
  <si>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</si>
  <si>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</si>
  <si>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</si>
  <si>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</si>
  <si>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</si>
  <si>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</si>
  <si>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</si>
  <si>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</si>
  <si>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</si>
  <si>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</si>
  <si>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</si>
  <si>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</si>
  <si>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</si>
  <si>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</si>
  <si>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</si>
  <si>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</si>
  <si>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</si>
  <si>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</si>
  <si>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</si>
  <si>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</si>
  <si>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</si>
  <si>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</si>
  <si>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</si>
  <si>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</si>
  <si>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</si>
  <si>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</si>
  <si>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</si>
  <si>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</si>
  <si>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</si>
  <si>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</si>
  <si>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</si>
  <si>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</si>
  <si>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</si>
  <si>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</si>
  <si>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</si>
  <si>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</si>
  <si>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</si>
  <si>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</si>
  <si>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</si>
  <si>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</si>
  <si>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</si>
  <si>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</si>
  <si>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</si>
  <si>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</si>
  <si>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</si>
  <si>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</si>
  <si>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</si>
  <si>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</si>
  <si>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</si>
  <si>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</si>
  <si>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</si>
  <si>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</si>
  <si>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</si>
  <si>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</si>
  <si>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</si>
  <si>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</si>
  <si>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</si>
  <si>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</si>
  <si>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</si>
  <si>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</si>
  <si>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</si>
  <si>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</si>
  <si>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</si>
  <si>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</si>
  <si>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</si>
  <si>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</si>
  <si>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</si>
  <si>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</si>
  <si>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</si>
  <si>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</si>
  <si>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</si>
  <si>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</si>
  <si>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</si>
  <si>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</si>
  <si>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</si>
  <si>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</si>
  <si>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</si>
  <si>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</si>
  <si>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</si>
  <si>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</si>
  <si>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</si>
  <si>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</si>
  <si>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</si>
  <si>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</si>
  <si>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</si>
  <si>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</si>
  <si>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</si>
  <si>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</si>
  <si>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</si>
  <si>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</si>
  <si>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</si>
  <si>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</si>
  <si>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</si>
  <si>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</si>
  <si>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</si>
  <si>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</si>
  <si>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</si>
  <si>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</si>
  <si>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</si>
  <si>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</si>
  <si>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</si>
  <si>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</si>
  <si>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</si>
  <si>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</si>
  <si>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</si>
  <si>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</si>
  <si>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</si>
  <si>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</si>
  <si>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</si>
  <si>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</si>
  <si>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</si>
  <si>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</si>
  <si>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</si>
  <si>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</si>
  <si>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</si>
  <si>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</si>
  <si>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</si>
  <si>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</si>
  <si>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</si>
  <si>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</si>
  <si>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</si>
  <si>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</si>
  <si>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</si>
  <si>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</si>
  <si>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</si>
  <si>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</si>
  <si>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</si>
  <si>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</si>
  <si>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</si>
  <si>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</si>
  <si>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</si>
  <si>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</si>
  <si>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</si>
  <si>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</si>
  <si>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</si>
  <si>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</si>
  <si>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</si>
  <si>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</si>
  <si>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</si>
  <si>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</si>
  <si>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</si>
  <si>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</si>
  <si>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</si>
  <si>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</si>
  <si>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</si>
  <si>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</si>
  <si>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</si>
  <si>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</si>
  <si>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</si>
  <si>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</si>
  <si>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</si>
  <si>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</si>
  <si>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</si>
  <si>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</si>
  <si>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</si>
  <si>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</si>
  <si>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</si>
  <si>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</si>
  <si>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</si>
  <si>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</si>
  <si>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</si>
  <si>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</si>
  <si>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</si>
  <si>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</si>
  <si>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</si>
  <si>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</si>
  <si>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</si>
  <si>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</si>
  <si>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</si>
  <si>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</si>
  <si>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</si>
  <si>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</si>
  <si>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</si>
  <si>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</si>
  <si>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</si>
  <si>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</si>
  <si>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</si>
  <si>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</si>
  <si>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</si>
  <si>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</si>
  <si>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</si>
  <si>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</si>
  <si>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</si>
  <si>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</si>
  <si>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</si>
  <si>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</si>
  <si>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</si>
  <si>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</si>
  <si>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</si>
  <si>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</si>
  <si>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</si>
  <si>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</si>
  <si>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</si>
  <si>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</si>
  <si>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</si>
  <si>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</si>
  <si>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</si>
  <si>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</si>
  <si>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</si>
  <si>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</si>
  <si>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</si>
  <si>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</si>
  <si>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</si>
  <si>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</si>
  <si>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</si>
  <si>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</si>
  <si>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</si>
  <si>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</si>
  <si>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</si>
  <si>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</si>
  <si>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</si>
  <si>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</si>
  <si>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</si>
  <si>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</si>
  <si>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</si>
  <si>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</si>
  <si>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</si>
  <si>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</si>
  <si>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</si>
  <si>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</si>
  <si>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</si>
  <si>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</si>
  <si>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</si>
  <si>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</si>
  <si>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</si>
  <si>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</si>
  <si>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</si>
  <si>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</si>
  <si>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</si>
  <si>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</si>
  <si>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</si>
  <si>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</si>
  <si>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</si>
  <si>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</si>
  <si>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</si>
  <si>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</si>
  <si>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</si>
  <si>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</si>
  <si>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</si>
  <si>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</si>
  <si>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</si>
  <si>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</si>
  <si>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</si>
  <si>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</si>
  <si>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</si>
  <si>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</si>
  <si>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</si>
  <si>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</si>
  <si>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</si>
  <si>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</si>
  <si>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</si>
  <si>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</si>
  <si>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</si>
  <si>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</si>
  <si>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</si>
  <si>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</si>
  <si>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</si>
  <si>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</si>
  <si>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</si>
  <si>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</si>
  <si>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</si>
  <si>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</si>
  <si>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</si>
  <si>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</si>
  <si>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</si>
  <si>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</si>
  <si>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</si>
  <si>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</si>
  <si>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</si>
  <si>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</si>
  <si>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</si>
  <si>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</si>
  <si>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</si>
  <si>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</si>
  <si>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</si>
  <si>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</si>
  <si>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</si>
  <si>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</si>
  <si>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</si>
  <si>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</si>
  <si>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</si>
  <si>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</si>
  <si>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</si>
  <si>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</si>
  <si>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</si>
  <si>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</si>
  <si>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</si>
  <si>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</si>
  <si>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</si>
  <si>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</si>
  <si>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</si>
  <si>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</si>
  <si>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</si>
  <si>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</si>
  <si>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</si>
  <si>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</si>
  <si>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</si>
  <si>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</si>
  <si>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</si>
  <si>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</si>
  <si>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</si>
  <si>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</si>
  <si>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</si>
  <si>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</si>
  <si>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</si>
  <si>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</si>
  <si>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</si>
  <si>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</si>
  <si>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</si>
  <si>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</si>
  <si>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</si>
  <si>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</si>
  <si>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</si>
  <si>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</si>
  <si>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</si>
  <si>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</si>
  <si>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</si>
  <si>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</si>
  <si>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</si>
  <si>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</si>
  <si>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</si>
  <si>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</si>
  <si>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</si>
  <si>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</si>
  <si>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</si>
  <si>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</si>
  <si>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</si>
  <si>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</si>
  <si>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</si>
  <si>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</si>
  <si>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</si>
  <si>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</si>
  <si>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</si>
  <si>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</si>
  <si>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</si>
  <si>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</si>
  <si>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</si>
  <si>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</si>
  <si>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</si>
  <si>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</si>
  <si>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</si>
  <si>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</si>
  <si>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</si>
  <si>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</si>
  <si>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</si>
  <si>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</si>
  <si>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</si>
  <si>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</si>
  <si>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</si>
  <si>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</si>
  <si>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</si>
  <si>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</si>
  <si>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</si>
  <si>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</si>
  <si>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</si>
  <si>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</si>
  <si>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</si>
  <si>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</si>
  <si>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</si>
  <si>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</si>
  <si>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</si>
  <si>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</si>
  <si>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</si>
  <si>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</si>
  <si>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</si>
  <si>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</si>
  <si>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</si>
  <si>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</si>
  <si>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</si>
  <si>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</si>
  <si>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</si>
  <si>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</si>
  <si>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</si>
  <si>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</si>
  <si>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</si>
  <si>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</si>
  <si>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</si>
  <si>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</si>
  <si>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</si>
  <si>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</si>
  <si>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</si>
  <si>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</si>
  <si>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</si>
  <si>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</si>
  <si>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</si>
  <si>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</si>
  <si>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</si>
  <si>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</si>
  <si>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</si>
  <si>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</si>
  <si>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</si>
  <si>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</si>
  <si>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</si>
  <si>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</si>
  <si>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</si>
  <si>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</si>
  <si>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</si>
  <si>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</si>
  <si>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</si>
  <si>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</si>
  <si>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</si>
  <si>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</si>
  <si>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</si>
  <si>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</si>
  <si>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</si>
  <si>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</si>
  <si>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</si>
  <si>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</si>
  <si>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</si>
  <si>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</si>
  <si>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</si>
  <si>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</si>
  <si>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</si>
  <si>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</si>
  <si>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</si>
  <si>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</si>
  <si>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</si>
  <si>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</si>
  <si>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</si>
  <si>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</si>
  <si>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</si>
  <si>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</si>
  <si>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</si>
  <si>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</si>
  <si>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</si>
  <si>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</si>
  <si>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</si>
  <si>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</si>
  <si>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</si>
  <si>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</si>
  <si>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</si>
  <si>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</si>
  <si>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</si>
  <si>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</si>
  <si>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</si>
  <si>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</si>
  <si>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</si>
  <si>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</si>
  <si>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</si>
  <si>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</si>
  <si>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</si>
  <si>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</si>
  <si>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</si>
  <si>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</si>
  <si>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</si>
  <si>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</si>
  <si>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</si>
  <si>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</si>
  <si>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</si>
  <si>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</si>
  <si>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</si>
  <si>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</si>
  <si>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</si>
  <si>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</si>
  <si>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</si>
  <si>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</si>
  <si>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</si>
  <si>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</si>
  <si>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</si>
  <si>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</si>
  <si>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</si>
  <si>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</si>
  <si>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</si>
  <si>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</si>
  <si>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</si>
  <si>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</si>
  <si>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</si>
  <si>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</si>
  <si>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</si>
  <si>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</si>
  <si>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</si>
  <si>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</si>
  <si>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</si>
  <si>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</si>
  <si>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</si>
  <si>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</si>
  <si>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</si>
  <si>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</si>
  <si>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</si>
  <si>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</si>
  <si>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</si>
  <si>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</si>
  <si>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</si>
  <si>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</si>
  <si>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</si>
  <si>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</si>
  <si>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</si>
  <si>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</si>
  <si>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</si>
  <si>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</si>
  <si>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</si>
  <si>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</si>
  <si>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</si>
  <si>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</si>
  <si>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</si>
  <si>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</si>
  <si>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</si>
  <si>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</si>
  <si>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</si>
  <si>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</si>
  <si>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</si>
  <si>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</si>
  <si>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</si>
  <si>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</si>
  <si>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</si>
  <si>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</si>
  <si>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</si>
  <si>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</si>
  <si>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</si>
  <si>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</si>
  <si>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</si>
  <si>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</si>
  <si>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</si>
  <si>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</si>
  <si>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</si>
  <si>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</si>
  <si>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</si>
  <si>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</si>
  <si>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</si>
  <si>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</si>
  <si>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</si>
  <si>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</si>
  <si>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</si>
  <si>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</si>
  <si>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</si>
  <si>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</si>
  <si>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</si>
  <si>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</si>
  <si>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</si>
  <si>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</si>
  <si>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</si>
  <si>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</si>
  <si>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</si>
  <si>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</si>
  <si>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</si>
  <si>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</si>
  <si>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</si>
  <si>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</si>
  <si>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</si>
  <si>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</si>
  <si>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</si>
  <si>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</si>
  <si>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</si>
  <si>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</si>
  <si>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</si>
  <si>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</si>
  <si>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</si>
  <si>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</si>
  <si>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</si>
  <si>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</si>
  <si>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</si>
  <si>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</si>
  <si>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</si>
  <si>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</si>
  <si>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</si>
  <si>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</si>
  <si>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</si>
  <si>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</si>
  <si>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</si>
  <si>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</si>
  <si>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</si>
  <si>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</si>
  <si>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</si>
  <si>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</si>
  <si>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</si>
  <si>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</si>
  <si>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</si>
  <si>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</si>
  <si>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</si>
  <si>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</si>
  <si>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</si>
  <si>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</si>
  <si>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</si>
  <si>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</si>
  <si>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</si>
  <si>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</si>
  <si>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</si>
  <si>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</si>
  <si>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</si>
  <si>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</si>
  <si>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</si>
  <si>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</si>
  <si>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</si>
  <si>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</si>
  <si>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</si>
  <si>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</si>
  <si>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</si>
  <si>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</si>
  <si>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</si>
  <si>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</si>
  <si>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</si>
  <si>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</si>
  <si>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</si>
  <si>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</si>
  <si>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</si>
  <si>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</si>
  <si>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</si>
  <si>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</si>
  <si>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</si>
  <si>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</si>
  <si>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</si>
  <si>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</si>
  <si>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</si>
  <si>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</si>
  <si>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</si>
  <si>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</si>
  <si>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</si>
  <si>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</si>
  <si>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</si>
  <si>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</si>
  <si>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</si>
  <si>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</si>
  <si>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</si>
  <si>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</si>
  <si>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</si>
  <si>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</si>
  <si>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</si>
  <si>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</si>
  <si>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</si>
  <si>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</si>
  <si>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</si>
  <si>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</si>
  <si>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</si>
  <si>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</si>
  <si>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</si>
  <si>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</si>
  <si>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</si>
  <si>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</si>
  <si>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</si>
  <si>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</si>
  <si>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</si>
  <si>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</si>
  <si>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</si>
  <si>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</si>
  <si>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</si>
  <si>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</si>
  <si>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</si>
  <si>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</si>
  <si>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</si>
  <si>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</si>
  <si>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</si>
  <si>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</si>
  <si>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</si>
  <si>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</si>
  <si>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</si>
  <si>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</si>
  <si>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</si>
  <si>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</si>
  <si>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</si>
  <si>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</si>
  <si>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</si>
  <si>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</si>
  <si>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</si>
  <si>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</si>
  <si>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</si>
  <si>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</si>
  <si>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</si>
  <si>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</si>
  <si>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</si>
  <si>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</si>
  <si>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</si>
  <si>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</si>
  <si>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</si>
  <si>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</si>
  <si>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</si>
  <si>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</si>
  <si>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</si>
  <si>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</si>
  <si>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</si>
  <si>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</si>
  <si>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</si>
  <si>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</si>
  <si>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</si>
  <si>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</si>
  <si>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</si>
  <si>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</si>
  <si>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</si>
  <si>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</si>
  <si>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</si>
  <si>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</si>
  <si>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</si>
  <si>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</si>
  <si>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</si>
  <si>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</si>
  <si>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</si>
  <si>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</si>
  <si>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</si>
  <si>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</si>
  <si>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</si>
  <si>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</si>
  <si>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</si>
  <si>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</si>
  <si>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</si>
  <si>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</si>
  <si>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</si>
  <si>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</si>
  <si>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</si>
  <si>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</si>
  <si>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</si>
  <si>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</si>
  <si>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</si>
  <si>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</si>
  <si>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</si>
  <si>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</si>
  <si>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</si>
  <si>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</si>
  <si>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</si>
  <si>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</si>
  <si>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</si>
  <si>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</si>
  <si>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</si>
  <si>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</si>
  <si>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</si>
  <si>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</si>
  <si>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</si>
  <si>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</si>
  <si>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</si>
  <si>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</si>
  <si>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</si>
  <si>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</si>
  <si>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</si>
  <si>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</si>
  <si>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</si>
  <si>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</si>
  <si>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</si>
  <si>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</si>
  <si>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</si>
  <si>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</si>
  <si>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</si>
  <si>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</si>
  <si>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</si>
  <si>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</si>
  <si>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</si>
  <si>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</si>
  <si>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</si>
  <si>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</si>
  <si>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</si>
  <si>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</si>
  <si>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</si>
  <si>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</si>
  <si>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</si>
  <si>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</si>
  <si>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</si>
  <si>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</si>
  <si>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</si>
  <si>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</si>
  <si>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</si>
  <si>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</si>
  <si>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</si>
  <si>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</si>
  <si>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</si>
  <si>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</si>
  <si>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</si>
  <si>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</si>
  <si>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</si>
  <si>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</si>
  <si>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</si>
  <si>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</si>
  <si>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</si>
  <si>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</si>
  <si>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</si>
  <si>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</si>
  <si>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</si>
  <si>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</si>
  <si>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</si>
  <si>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</si>
  <si>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</si>
  <si>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</si>
  <si>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</si>
  <si>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</si>
  <si>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</si>
  <si>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</si>
  <si>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</si>
  <si>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</si>
  <si>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</si>
  <si>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</si>
  <si>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</si>
  <si>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</si>
  <si>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</si>
  <si>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</si>
  <si>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</si>
  <si>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</si>
  <si>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</si>
  <si>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</si>
  <si>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</si>
  <si>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</si>
  <si>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</si>
  <si>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</si>
  <si>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</si>
  <si>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</si>
  <si>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</si>
  <si>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</si>
  <si>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</si>
  <si>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</si>
  <si>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</si>
  <si>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</si>
  <si>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</si>
  <si>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</si>
  <si>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</si>
  <si>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</si>
  <si>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</si>
  <si>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</si>
  <si>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</si>
  <si>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</si>
  <si>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</si>
  <si>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</si>
  <si>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</si>
  <si>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</si>
  <si>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</si>
  <si>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</si>
  <si>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</si>
  <si>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</si>
  <si>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</si>
  <si>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</si>
  <si>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</si>
  <si>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</si>
  <si>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</si>
  <si>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</si>
  <si>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</si>
  <si>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</si>
  <si>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</si>
  <si>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</si>
  <si>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</si>
  <si>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</si>
  <si>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</si>
  <si>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</si>
  <si>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</si>
  <si>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</si>
  <si>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</si>
  <si>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</si>
  <si>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</si>
  <si>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</si>
  <si>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</si>
  <si>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</si>
  <si>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</si>
  <si>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</si>
  <si>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</si>
  <si>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</si>
  <si>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</si>
  <si>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</si>
  <si>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</si>
  <si>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</si>
  <si>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</si>
  <si>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</si>
  <si>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</si>
  <si>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</si>
  <si>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</si>
  <si>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</si>
  <si>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</si>
  <si>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</si>
  <si>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</si>
  <si>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</si>
  <si>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</si>
  <si>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</si>
  <si>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</si>
  <si>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</si>
  <si>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</si>
  <si>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</si>
  <si>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</si>
  <si>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</si>
  <si>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</si>
  <si>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</si>
  <si>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</si>
  <si>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</si>
  <si>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</si>
  <si>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</si>
  <si>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</si>
  <si>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</si>
  <si>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</si>
  <si>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</si>
  <si>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</si>
  <si>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</si>
  <si>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</si>
  <si>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</si>
  <si>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</si>
  <si>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</si>
  <si>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</si>
  <si>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</si>
  <si>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</si>
  <si>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</si>
  <si>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</si>
  <si>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</si>
  <si>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</si>
  <si>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</si>
  <si>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</si>
  <si>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</si>
  <si>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</si>
  <si>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</si>
  <si>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</si>
  <si>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</si>
  <si>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</si>
  <si>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</si>
  <si>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</si>
  <si>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</si>
  <si>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</si>
  <si>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</si>
  <si>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</si>
  <si>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</si>
  <si>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</si>
  <si>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</si>
  <si>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</si>
  <si>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</si>
  <si>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</si>
  <si>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</si>
  <si>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</si>
  <si>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</si>
  <si>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</si>
  <si>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</si>
  <si>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</si>
  <si>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</si>
  <si>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</si>
  <si>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</si>
  <si>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</si>
  <si>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</si>
  <si>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</si>
  <si>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</si>
  <si>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</si>
  <si>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</si>
  <si>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</si>
  <si>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</si>
  <si>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</si>
  <si>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</si>
  <si>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</si>
  <si>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</si>
  <si>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</si>
  <si>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</si>
  <si>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</si>
  <si>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</si>
  <si>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</si>
  <si>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</si>
  <si>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</si>
  <si>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</si>
  <si>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</si>
  <si>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</si>
  <si>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</si>
  <si>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</si>
  <si>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</si>
  <si>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</si>
  <si>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</si>
  <si>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</si>
  <si>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</si>
  <si>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</si>
  <si>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</si>
  <si>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</si>
  <si>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</si>
  <si>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</si>
  <si>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</si>
  <si>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2024/1/2</t>
  </si>
  <si>
    <t>2024/1/3</t>
  </si>
  <si>
    <t>2024/1/4</t>
  </si>
  <si>
    <t>2024/1/5</t>
  </si>
  <si>
    <t>2024/1/8</t>
  </si>
  <si>
    <t>2024/1/9</t>
  </si>
  <si>
    <t>2024/1/10</t>
  </si>
  <si>
    <t>2024/1/11</t>
  </si>
  <si>
    <t>2024/1/12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</si>
  <si>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</si>
  <si>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</si>
  <si>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</si>
  <si>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</si>
  <si>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</si>
  <si>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</si>
  <si>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</si>
  <si>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</si>
  <si>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</si>
  <si>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</si>
  <si>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</si>
  <si>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</si>
  <si>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</si>
  <si>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</si>
  <si>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</si>
  <si>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</si>
  <si>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</si>
  <si>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</si>
  <si>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</si>
  <si>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</si>
  <si>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</si>
  <si>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</si>
  <si>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</si>
  <si>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</si>
  <si>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2024/2/1</t>
  </si>
  <si>
    <t>2024/2/2</t>
  </si>
  <si>
    <t>2024/2/5</t>
  </si>
  <si>
    <t>2024/2/6</t>
  </si>
  <si>
    <t>2024/2/7</t>
  </si>
  <si>
    <t>2024/2/8</t>
  </si>
  <si>
    <t>2024/2/9</t>
  </si>
  <si>
    <t>2024/2/12</t>
  </si>
  <si>
    <t>2024/02/13</t>
  </si>
  <si>
    <t>2024/02/14</t>
  </si>
  <si>
    <t>2024/02/15</t>
  </si>
  <si>
    <t>2024/02/16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</si>
  <si>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</si>
  <si>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</si>
  <si>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</si>
  <si>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</si>
  <si>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</si>
  <si>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</si>
  <si>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</si>
  <si>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</si>
  <si>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03/13/2024</t>
  </si>
  <si>
    <t>03/14/2024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</si>
  <si>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</si>
  <si>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</si>
  <si>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</si>
  <si>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</si>
  <si>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</si>
  <si>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</si>
  <si>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</si>
  <si>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</si>
  <si>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</si>
  <si>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</si>
  <si>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2024/3/1</t>
  </si>
  <si>
    <t>2024/3/4</t>
  </si>
  <si>
    <t>2024/3/5</t>
  </si>
  <si>
    <t>2024/3/6</t>
  </si>
  <si>
    <t>2024/3/7</t>
  </si>
  <si>
    <t>2024/3/8</t>
  </si>
  <si>
    <t>2024/3/11</t>
  </si>
  <si>
    <t>2024/3/12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</si>
  <si>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</si>
  <si>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</si>
  <si>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</si>
  <si>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</si>
  <si>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</si>
  <si>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</si>
  <si>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</si>
  <si>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</si>
  <si>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</si>
  <si>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</si>
  <si>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</si>
  <si>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</si>
  <si>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04/15/2024</t>
  </si>
  <si>
    <t>04/16/2024</t>
  </si>
  <si>
    <t>04/17/2024</t>
  </si>
  <si>
    <t>04/18/2024</t>
  </si>
  <si>
    <t>04/19/2024</t>
  </si>
  <si>
    <t>04/22/2024</t>
  </si>
  <si>
    <t>04/23/2024</t>
  </si>
  <si>
    <t>04/24/2024</t>
  </si>
  <si>
    <t>04/25/2024</t>
  </si>
  <si>
    <t>04/26/2024</t>
  </si>
  <si>
    <t>04/29/2024</t>
  </si>
  <si>
    <t>04/30/2024</t>
  </si>
  <si>
    <t>2024/4/1</t>
  </si>
  <si>
    <t>2024/4/2</t>
  </si>
  <si>
    <t>2024/4/3</t>
  </si>
  <si>
    <t>2024/4/4</t>
  </si>
  <si>
    <t>2024/4/5</t>
  </si>
  <si>
    <t>2024/4/8</t>
  </si>
  <si>
    <t>2024/4/9</t>
  </si>
  <si>
    <t>2024/4/10</t>
  </si>
  <si>
    <t>2024/4/11</t>
  </si>
  <si>
    <t>2024/4/12</t>
  </si>
  <si>
    <t>2024/04/15</t>
  </si>
  <si>
    <t>2024/04/16</t>
  </si>
  <si>
    <t>2024/04/17</t>
  </si>
  <si>
    <t>2024/04/18</t>
  </si>
  <si>
    <t>2024/04/19</t>
  </si>
  <si>
    <t>2024/04/22</t>
  </si>
  <si>
    <t>2024/04/23</t>
  </si>
  <si>
    <t>2024/04/24</t>
  </si>
  <si>
    <t>2024/04/25</t>
  </si>
  <si>
    <t>2024/04/26</t>
  </si>
  <si>
    <t>2024/04/29</t>
  </si>
  <si>
    <t>2024/04/30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</si>
</sst>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591"/>
  <sheetViews>
    <sheetView tabSelected="1" zoomScale="90" zoomScaleNormal="90" workbookViewId="0">
      <pane ySplit="1" topLeftCell="A8565" activePane="bottomLeft" state="frozen"/>
      <selection pane="bottomLeft" activeCell="I8593" sqref="I8593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  <row r="8509" spans="1:21" x14ac:dyDescent="0.3">
      <c r="A8509" s="5">
        <v>45323</v>
      </c>
      <c r="B8509" s="2" t="str">
        <f t="shared" ref="B8509:B8529" si="1288">IF(MID(A8509,3,1)&lt;&gt;"/","OK","")</f>
        <v>OK</v>
      </c>
      <c r="C8509" s="2">
        <f t="shared" ref="C8509:C8529" si="1289">IF(B8509="OK",A8509,"")</f>
        <v>45323</v>
      </c>
      <c r="D8509" s="6">
        <f t="shared" ref="D8509:D8529" si="1290">IF(B8509="",LEFT(A8509,2),DAY(A8509))</f>
        <v>1</v>
      </c>
      <c r="E8509" s="6">
        <f t="shared" ref="E8509:E8529" si="1291">IF(B8509="",MID(A8509,4,2),MONTH(A8509))</f>
        <v>2</v>
      </c>
      <c r="F8509" s="2" t="str">
        <f t="shared" ref="F8509:F8529" si="1292">IF(B8509="",RIGHT(A8509,2),"")</f>
        <v/>
      </c>
      <c r="G8509" s="6">
        <f t="shared" ref="G8509:G8529" si="1293">IF(F8509&lt;&gt;"","20"&amp;F8509,YEAR(A8509))</f>
        <v>2024</v>
      </c>
      <c r="H8509" s="2" t="str">
        <f t="shared" ref="H8509:H8529" si="1294">G8509&amp;"/"&amp;D8509&amp;"/"&amp;E8509</f>
        <v>2024/1/2</v>
      </c>
      <c r="I8509" t="s">
        <v>13705</v>
      </c>
      <c r="J8509">
        <v>5.55</v>
      </c>
      <c r="K8509">
        <v>5.54</v>
      </c>
      <c r="L8509">
        <v>5.46</v>
      </c>
      <c r="M8509">
        <v>5.24</v>
      </c>
      <c r="N8509">
        <v>4.8</v>
      </c>
      <c r="O8509">
        <v>4.33</v>
      </c>
      <c r="P8509">
        <v>4.09</v>
      </c>
      <c r="Q8509">
        <v>3.93</v>
      </c>
      <c r="R8509">
        <v>3.95</v>
      </c>
      <c r="S8509">
        <v>3.95</v>
      </c>
      <c r="T8509">
        <v>4.25</v>
      </c>
      <c r="U8509">
        <v>4.08</v>
      </c>
    </row>
    <row r="8510" spans="1:21" x14ac:dyDescent="0.3">
      <c r="A8510" s="5">
        <v>45352</v>
      </c>
      <c r="B8510" s="2" t="str">
        <f t="shared" si="1288"/>
        <v>OK</v>
      </c>
      <c r="C8510" s="2">
        <f t="shared" si="1289"/>
        <v>45352</v>
      </c>
      <c r="D8510" s="6">
        <f t="shared" si="1290"/>
        <v>1</v>
      </c>
      <c r="E8510" s="6">
        <f t="shared" si="1291"/>
        <v>3</v>
      </c>
      <c r="F8510" s="2" t="str">
        <f t="shared" si="1292"/>
        <v/>
      </c>
      <c r="G8510" s="6">
        <f t="shared" si="1293"/>
        <v>2024</v>
      </c>
      <c r="H8510" s="2" t="str">
        <f t="shared" si="1294"/>
        <v>2024/1/3</v>
      </c>
      <c r="I8510" t="s">
        <v>13706</v>
      </c>
      <c r="J8510">
        <v>5.54</v>
      </c>
      <c r="K8510">
        <v>5.54</v>
      </c>
      <c r="L8510">
        <v>5.48</v>
      </c>
      <c r="M8510">
        <v>5.25</v>
      </c>
      <c r="N8510">
        <v>4.8099999999999996</v>
      </c>
      <c r="O8510">
        <v>4.33</v>
      </c>
      <c r="P8510">
        <v>4.07</v>
      </c>
      <c r="Q8510">
        <v>3.9</v>
      </c>
      <c r="R8510">
        <v>3.92</v>
      </c>
      <c r="S8510">
        <v>3.91</v>
      </c>
      <c r="T8510">
        <v>4.21</v>
      </c>
      <c r="U8510">
        <v>4.05</v>
      </c>
    </row>
    <row r="8511" spans="1:21" x14ac:dyDescent="0.3">
      <c r="A8511" s="5">
        <v>45383</v>
      </c>
      <c r="B8511" s="2" t="str">
        <f t="shared" si="1288"/>
        <v>OK</v>
      </c>
      <c r="C8511" s="2">
        <f t="shared" si="1289"/>
        <v>45383</v>
      </c>
      <c r="D8511" s="6">
        <f t="shared" si="1290"/>
        <v>1</v>
      </c>
      <c r="E8511" s="6">
        <f t="shared" si="1291"/>
        <v>4</v>
      </c>
      <c r="F8511" s="2" t="str">
        <f t="shared" si="1292"/>
        <v/>
      </c>
      <c r="G8511" s="6">
        <f t="shared" si="1293"/>
        <v>2024</v>
      </c>
      <c r="H8511" s="2" t="str">
        <f t="shared" si="1294"/>
        <v>2024/1/4</v>
      </c>
      <c r="I8511" t="s">
        <v>13707</v>
      </c>
      <c r="J8511">
        <v>5.56</v>
      </c>
      <c r="K8511">
        <v>5.48</v>
      </c>
      <c r="L8511">
        <v>5.48</v>
      </c>
      <c r="M8511">
        <v>5.25</v>
      </c>
      <c r="N8511">
        <v>4.8499999999999996</v>
      </c>
      <c r="O8511">
        <v>4.38</v>
      </c>
      <c r="P8511">
        <v>4.1399999999999997</v>
      </c>
      <c r="Q8511">
        <v>3.97</v>
      </c>
      <c r="R8511">
        <v>3.99</v>
      </c>
      <c r="S8511">
        <v>3.99</v>
      </c>
      <c r="T8511">
        <v>4.3</v>
      </c>
      <c r="U8511">
        <v>4.13</v>
      </c>
    </row>
    <row r="8512" spans="1:21" x14ac:dyDescent="0.3">
      <c r="A8512" s="5">
        <v>45413</v>
      </c>
      <c r="B8512" s="2" t="str">
        <f t="shared" si="1288"/>
        <v>OK</v>
      </c>
      <c r="C8512" s="2">
        <f t="shared" si="1289"/>
        <v>45413</v>
      </c>
      <c r="D8512" s="6">
        <f t="shared" si="1290"/>
        <v>1</v>
      </c>
      <c r="E8512" s="6">
        <f t="shared" si="1291"/>
        <v>5</v>
      </c>
      <c r="F8512" s="2" t="str">
        <f t="shared" si="1292"/>
        <v/>
      </c>
      <c r="G8512" s="6">
        <f t="shared" si="1293"/>
        <v>2024</v>
      </c>
      <c r="H8512" s="2" t="str">
        <f t="shared" si="1294"/>
        <v>2024/1/5</v>
      </c>
      <c r="I8512" t="s">
        <v>13708</v>
      </c>
      <c r="J8512">
        <v>5.54</v>
      </c>
      <c r="K8512">
        <v>5.48</v>
      </c>
      <c r="L8512">
        <v>5.47</v>
      </c>
      <c r="M8512">
        <v>5.24</v>
      </c>
      <c r="N8512">
        <v>4.84</v>
      </c>
      <c r="O8512">
        <v>4.4000000000000004</v>
      </c>
      <c r="P8512">
        <v>4.17</v>
      </c>
      <c r="Q8512">
        <v>4.0199999999999996</v>
      </c>
      <c r="R8512">
        <v>4.04</v>
      </c>
      <c r="S8512">
        <v>4.05</v>
      </c>
      <c r="T8512">
        <v>4.37</v>
      </c>
      <c r="U8512">
        <v>4.21</v>
      </c>
    </row>
    <row r="8513" spans="1:21" x14ac:dyDescent="0.3">
      <c r="A8513" s="5">
        <v>45505</v>
      </c>
      <c r="B8513" s="2" t="str">
        <f t="shared" si="1288"/>
        <v>OK</v>
      </c>
      <c r="C8513" s="2">
        <f t="shared" si="1289"/>
        <v>45505</v>
      </c>
      <c r="D8513" s="6">
        <f t="shared" si="1290"/>
        <v>1</v>
      </c>
      <c r="E8513" s="6">
        <f t="shared" si="1291"/>
        <v>8</v>
      </c>
      <c r="F8513" s="2" t="str">
        <f t="shared" si="1292"/>
        <v/>
      </c>
      <c r="G8513" s="6">
        <f t="shared" si="1293"/>
        <v>2024</v>
      </c>
      <c r="H8513" s="2" t="str">
        <f t="shared" si="1294"/>
        <v>2024/1/8</v>
      </c>
      <c r="I8513" t="s">
        <v>13709</v>
      </c>
      <c r="J8513">
        <v>5.54</v>
      </c>
      <c r="K8513">
        <v>5.48</v>
      </c>
      <c r="L8513">
        <v>5.49</v>
      </c>
      <c r="M8513">
        <v>5.24</v>
      </c>
      <c r="N8513">
        <v>4.82</v>
      </c>
      <c r="O8513">
        <v>4.3600000000000003</v>
      </c>
      <c r="P8513">
        <v>4.1100000000000003</v>
      </c>
      <c r="Q8513">
        <v>3.97</v>
      </c>
      <c r="R8513">
        <v>3.99</v>
      </c>
      <c r="S8513">
        <v>4.01</v>
      </c>
      <c r="T8513">
        <v>4.33</v>
      </c>
      <c r="U8513">
        <v>4.17</v>
      </c>
    </row>
    <row r="8514" spans="1:21" x14ac:dyDescent="0.3">
      <c r="A8514" s="5">
        <v>45536</v>
      </c>
      <c r="B8514" s="2" t="str">
        <f t="shared" si="1288"/>
        <v>OK</v>
      </c>
      <c r="C8514" s="2">
        <f t="shared" si="1289"/>
        <v>45536</v>
      </c>
      <c r="D8514" s="6">
        <f t="shared" si="1290"/>
        <v>1</v>
      </c>
      <c r="E8514" s="6">
        <f t="shared" si="1291"/>
        <v>9</v>
      </c>
      <c r="F8514" s="2" t="str">
        <f t="shared" si="1292"/>
        <v/>
      </c>
      <c r="G8514" s="6">
        <f t="shared" si="1293"/>
        <v>2024</v>
      </c>
      <c r="H8514" s="2" t="str">
        <f t="shared" si="1294"/>
        <v>2024/1/9</v>
      </c>
      <c r="I8514" t="s">
        <v>13710</v>
      </c>
      <c r="J8514">
        <v>5.53</v>
      </c>
      <c r="K8514">
        <v>5.46</v>
      </c>
      <c r="L8514">
        <v>5.47</v>
      </c>
      <c r="M8514">
        <v>5.24</v>
      </c>
      <c r="N8514">
        <v>4.82</v>
      </c>
      <c r="O8514">
        <v>4.3600000000000003</v>
      </c>
      <c r="P8514">
        <v>4.09</v>
      </c>
      <c r="Q8514">
        <v>3.97</v>
      </c>
      <c r="R8514">
        <v>4</v>
      </c>
      <c r="S8514">
        <v>4.0199999999999996</v>
      </c>
      <c r="T8514">
        <v>4.33</v>
      </c>
      <c r="U8514">
        <v>4.18</v>
      </c>
    </row>
    <row r="8515" spans="1:21" x14ac:dyDescent="0.3">
      <c r="A8515" s="5">
        <v>45566</v>
      </c>
      <c r="B8515" s="2" t="str">
        <f t="shared" si="1288"/>
        <v>OK</v>
      </c>
      <c r="C8515" s="2">
        <f t="shared" si="1289"/>
        <v>45566</v>
      </c>
      <c r="D8515" s="6">
        <f t="shared" si="1290"/>
        <v>1</v>
      </c>
      <c r="E8515" s="6">
        <f t="shared" si="1291"/>
        <v>10</v>
      </c>
      <c r="F8515" s="2" t="str">
        <f t="shared" si="1292"/>
        <v/>
      </c>
      <c r="G8515" s="6">
        <f t="shared" si="1293"/>
        <v>2024</v>
      </c>
      <c r="H8515" s="2" t="str">
        <f t="shared" si="1294"/>
        <v>2024/1/10</v>
      </c>
      <c r="I8515" t="s">
        <v>13711</v>
      </c>
      <c r="J8515">
        <v>5.53</v>
      </c>
      <c r="K8515">
        <v>5.46</v>
      </c>
      <c r="L8515">
        <v>5.46</v>
      </c>
      <c r="M8515">
        <v>5.23</v>
      </c>
      <c r="N8515">
        <v>4.82</v>
      </c>
      <c r="O8515">
        <v>4.37</v>
      </c>
      <c r="P8515">
        <v>4.0999999999999996</v>
      </c>
      <c r="Q8515">
        <v>3.99</v>
      </c>
      <c r="R8515">
        <v>4.01</v>
      </c>
      <c r="S8515">
        <v>4.04</v>
      </c>
      <c r="T8515">
        <v>4.3499999999999996</v>
      </c>
      <c r="U8515">
        <v>4.2</v>
      </c>
    </row>
    <row r="8516" spans="1:21" x14ac:dyDescent="0.3">
      <c r="A8516" s="5">
        <v>45597</v>
      </c>
      <c r="B8516" s="2" t="str">
        <f t="shared" si="1288"/>
        <v>OK</v>
      </c>
      <c r="C8516" s="2">
        <f t="shared" si="1289"/>
        <v>45597</v>
      </c>
      <c r="D8516" s="6">
        <f t="shared" si="1290"/>
        <v>1</v>
      </c>
      <c r="E8516" s="6">
        <f t="shared" si="1291"/>
        <v>11</v>
      </c>
      <c r="F8516" s="2" t="str">
        <f t="shared" si="1292"/>
        <v/>
      </c>
      <c r="G8516" s="6">
        <f t="shared" si="1293"/>
        <v>2024</v>
      </c>
      <c r="H8516" s="2" t="str">
        <f t="shared" si="1294"/>
        <v>2024/1/11</v>
      </c>
      <c r="I8516" t="s">
        <v>13712</v>
      </c>
      <c r="J8516">
        <v>5.54</v>
      </c>
      <c r="K8516">
        <v>5.47</v>
      </c>
      <c r="L8516">
        <v>5.46</v>
      </c>
      <c r="M8516">
        <v>5.22</v>
      </c>
      <c r="N8516">
        <v>4.75</v>
      </c>
      <c r="O8516">
        <v>4.26</v>
      </c>
      <c r="P8516">
        <v>4.0199999999999996</v>
      </c>
      <c r="Q8516">
        <v>3.9</v>
      </c>
      <c r="R8516">
        <v>3.95</v>
      </c>
      <c r="S8516">
        <v>3.98</v>
      </c>
      <c r="T8516">
        <v>4.32</v>
      </c>
      <c r="U8516">
        <v>4.18</v>
      </c>
    </row>
    <row r="8517" spans="1:21" x14ac:dyDescent="0.3">
      <c r="A8517" s="5">
        <v>45627</v>
      </c>
      <c r="B8517" s="2" t="str">
        <f t="shared" si="1288"/>
        <v>OK</v>
      </c>
      <c r="C8517" s="2">
        <f t="shared" si="1289"/>
        <v>45627</v>
      </c>
      <c r="D8517" s="6">
        <f t="shared" si="1290"/>
        <v>1</v>
      </c>
      <c r="E8517" s="6">
        <f t="shared" si="1291"/>
        <v>12</v>
      </c>
      <c r="F8517" s="2" t="str">
        <f t="shared" si="1292"/>
        <v/>
      </c>
      <c r="G8517" s="6">
        <f t="shared" si="1293"/>
        <v>2024</v>
      </c>
      <c r="H8517" s="2" t="str">
        <f t="shared" si="1294"/>
        <v>2024/1/12</v>
      </c>
      <c r="I8517" t="s">
        <v>13713</v>
      </c>
      <c r="J8517">
        <v>5.55</v>
      </c>
      <c r="K8517">
        <v>5.47</v>
      </c>
      <c r="L8517">
        <v>5.45</v>
      </c>
      <c r="M8517">
        <v>5.16</v>
      </c>
      <c r="N8517">
        <v>4.6500000000000004</v>
      </c>
      <c r="O8517">
        <v>4.1399999999999997</v>
      </c>
      <c r="P8517">
        <v>3.92</v>
      </c>
      <c r="Q8517">
        <v>3.84</v>
      </c>
      <c r="R8517">
        <v>3.91</v>
      </c>
      <c r="S8517">
        <v>3.96</v>
      </c>
      <c r="T8517">
        <v>4.32</v>
      </c>
      <c r="U8517">
        <v>4.2</v>
      </c>
    </row>
    <row r="8518" spans="1:21" x14ac:dyDescent="0.3">
      <c r="A8518" s="5" t="s">
        <v>13693</v>
      </c>
      <c r="B8518" s="2" t="str">
        <f t="shared" si="1288"/>
        <v/>
      </c>
      <c r="C8518" s="2" t="str">
        <f t="shared" si="1289"/>
        <v/>
      </c>
      <c r="D8518" s="6" t="str">
        <f t="shared" si="1290"/>
        <v>01</v>
      </c>
      <c r="E8518" s="6" t="str">
        <f t="shared" si="1291"/>
        <v>16</v>
      </c>
      <c r="F8518" s="2" t="str">
        <f t="shared" si="1292"/>
        <v>24</v>
      </c>
      <c r="G8518" s="6" t="str">
        <f t="shared" si="1293"/>
        <v>2024</v>
      </c>
      <c r="H8518" s="2" t="str">
        <f t="shared" si="1294"/>
        <v>2024/01/16</v>
      </c>
      <c r="I8518" t="s">
        <v>13714</v>
      </c>
      <c r="J8518">
        <v>5.54</v>
      </c>
      <c r="K8518">
        <v>5.47</v>
      </c>
      <c r="L8518">
        <v>5.45</v>
      </c>
      <c r="M8518">
        <v>5.18</v>
      </c>
      <c r="N8518">
        <v>4.7</v>
      </c>
      <c r="O8518">
        <v>4.22</v>
      </c>
      <c r="P8518">
        <v>4.0199999999999996</v>
      </c>
      <c r="Q8518">
        <v>3.95</v>
      </c>
      <c r="R8518">
        <v>4.01</v>
      </c>
      <c r="S8518">
        <v>4.07</v>
      </c>
      <c r="T8518">
        <v>4.43</v>
      </c>
      <c r="U8518">
        <v>4.3</v>
      </c>
    </row>
    <row r="8519" spans="1:21" x14ac:dyDescent="0.3">
      <c r="A8519" s="5" t="s">
        <v>13694</v>
      </c>
      <c r="B8519" s="2" t="str">
        <f t="shared" si="1288"/>
        <v/>
      </c>
      <c r="C8519" s="2" t="str">
        <f t="shared" si="1289"/>
        <v/>
      </c>
      <c r="D8519" s="6" t="str">
        <f t="shared" si="1290"/>
        <v>01</v>
      </c>
      <c r="E8519" s="6" t="str">
        <f t="shared" si="1291"/>
        <v>17</v>
      </c>
      <c r="F8519" s="2" t="str">
        <f t="shared" si="1292"/>
        <v>24</v>
      </c>
      <c r="G8519" s="6" t="str">
        <f t="shared" si="1293"/>
        <v>2024</v>
      </c>
      <c r="H8519" s="2" t="str">
        <f t="shared" si="1294"/>
        <v>2024/01/17</v>
      </c>
      <c r="I8519" t="s">
        <v>13715</v>
      </c>
      <c r="J8519">
        <v>5.54</v>
      </c>
      <c r="K8519">
        <v>5.47</v>
      </c>
      <c r="L8519">
        <v>5.47</v>
      </c>
      <c r="M8519">
        <v>5.2</v>
      </c>
      <c r="N8519">
        <v>4.8</v>
      </c>
      <c r="O8519">
        <v>4.34</v>
      </c>
      <c r="P8519">
        <v>4.12</v>
      </c>
      <c r="Q8519">
        <v>4.0199999999999996</v>
      </c>
      <c r="R8519">
        <v>4.07</v>
      </c>
      <c r="S8519">
        <v>4.0999999999999996</v>
      </c>
      <c r="T8519">
        <v>4.42</v>
      </c>
      <c r="U8519">
        <v>4.3099999999999996</v>
      </c>
    </row>
    <row r="8520" spans="1:21" x14ac:dyDescent="0.3">
      <c r="A8520" s="5" t="s">
        <v>13695</v>
      </c>
      <c r="B8520" s="2" t="str">
        <f t="shared" si="1288"/>
        <v/>
      </c>
      <c r="C8520" s="2" t="str">
        <f t="shared" si="1289"/>
        <v/>
      </c>
      <c r="D8520" s="6" t="str">
        <f t="shared" si="1290"/>
        <v>01</v>
      </c>
      <c r="E8520" s="6" t="str">
        <f t="shared" si="1291"/>
        <v>18</v>
      </c>
      <c r="F8520" s="2" t="str">
        <f t="shared" si="1292"/>
        <v>24</v>
      </c>
      <c r="G8520" s="6" t="str">
        <f t="shared" si="1293"/>
        <v>2024</v>
      </c>
      <c r="H8520" s="2" t="str">
        <f t="shared" si="1294"/>
        <v>2024/01/18</v>
      </c>
      <c r="I8520" t="s">
        <v>13716</v>
      </c>
      <c r="J8520">
        <v>5.53</v>
      </c>
      <c r="K8520">
        <v>5.48</v>
      </c>
      <c r="L8520">
        <v>5.45</v>
      </c>
      <c r="M8520">
        <v>5.2</v>
      </c>
      <c r="N8520">
        <v>4.8</v>
      </c>
      <c r="O8520">
        <v>4.34</v>
      </c>
      <c r="P8520">
        <v>4.13</v>
      </c>
      <c r="Q8520">
        <v>4.04</v>
      </c>
      <c r="R8520">
        <v>4.0999999999999996</v>
      </c>
      <c r="S8520">
        <v>4.1399999999999997</v>
      </c>
      <c r="T8520">
        <v>4.4800000000000004</v>
      </c>
      <c r="U8520">
        <v>4.37</v>
      </c>
    </row>
    <row r="8521" spans="1:21" x14ac:dyDescent="0.3">
      <c r="A8521" s="5" t="s">
        <v>13696</v>
      </c>
      <c r="B8521" s="2" t="str">
        <f t="shared" si="1288"/>
        <v/>
      </c>
      <c r="C8521" s="2" t="str">
        <f t="shared" si="1289"/>
        <v/>
      </c>
      <c r="D8521" s="6" t="str">
        <f t="shared" si="1290"/>
        <v>01</v>
      </c>
      <c r="E8521" s="6" t="str">
        <f t="shared" si="1291"/>
        <v>19</v>
      </c>
      <c r="F8521" s="2" t="str">
        <f t="shared" si="1292"/>
        <v>24</v>
      </c>
      <c r="G8521" s="6" t="str">
        <f t="shared" si="1293"/>
        <v>2024</v>
      </c>
      <c r="H8521" s="2" t="str">
        <f t="shared" si="1294"/>
        <v>2024/01/19</v>
      </c>
      <c r="I8521" t="s">
        <v>13717</v>
      </c>
      <c r="J8521">
        <v>5.54</v>
      </c>
      <c r="K8521">
        <v>5.47</v>
      </c>
      <c r="L8521">
        <v>5.45</v>
      </c>
      <c r="M8521">
        <v>5.21</v>
      </c>
      <c r="N8521">
        <v>4.84</v>
      </c>
      <c r="O8521">
        <v>4.3899999999999997</v>
      </c>
      <c r="P8521">
        <v>4.18</v>
      </c>
      <c r="Q8521">
        <v>4.08</v>
      </c>
      <c r="R8521">
        <v>4.12</v>
      </c>
      <c r="S8521">
        <v>4.1500000000000004</v>
      </c>
      <c r="T8521">
        <v>4.47</v>
      </c>
      <c r="U8521">
        <v>4.3600000000000003</v>
      </c>
    </row>
    <row r="8522" spans="1:21" x14ac:dyDescent="0.3">
      <c r="A8522" s="5" t="s">
        <v>13697</v>
      </c>
      <c r="B8522" s="2" t="str">
        <f t="shared" si="1288"/>
        <v/>
      </c>
      <c r="C8522" s="2" t="str">
        <f t="shared" si="1289"/>
        <v/>
      </c>
      <c r="D8522" s="6" t="str">
        <f t="shared" si="1290"/>
        <v>01</v>
      </c>
      <c r="E8522" s="6" t="str">
        <f t="shared" si="1291"/>
        <v>22</v>
      </c>
      <c r="F8522" s="2" t="str">
        <f t="shared" si="1292"/>
        <v>24</v>
      </c>
      <c r="G8522" s="6" t="str">
        <f t="shared" si="1293"/>
        <v>2024</v>
      </c>
      <c r="H8522" s="2" t="str">
        <f t="shared" si="1294"/>
        <v>2024/01/22</v>
      </c>
      <c r="I8522" t="s">
        <v>13718</v>
      </c>
      <c r="J8522">
        <v>5.53</v>
      </c>
      <c r="K8522">
        <v>5.47</v>
      </c>
      <c r="L8522">
        <v>5.46</v>
      </c>
      <c r="M8522">
        <v>5.22</v>
      </c>
      <c r="N8522">
        <v>4.83</v>
      </c>
      <c r="O8522">
        <v>4.37</v>
      </c>
      <c r="P8522">
        <v>4.1399999999999997</v>
      </c>
      <c r="Q8522">
        <v>4.03</v>
      </c>
      <c r="R8522">
        <v>4.07</v>
      </c>
      <c r="S8522">
        <v>4.1100000000000003</v>
      </c>
      <c r="T8522">
        <v>4.4400000000000004</v>
      </c>
      <c r="U8522">
        <v>4.32</v>
      </c>
    </row>
    <row r="8523" spans="1:21" x14ac:dyDescent="0.3">
      <c r="A8523" s="5" t="s">
        <v>13698</v>
      </c>
      <c r="B8523" s="2" t="str">
        <f t="shared" si="1288"/>
        <v/>
      </c>
      <c r="C8523" s="2" t="str">
        <f t="shared" si="1289"/>
        <v/>
      </c>
      <c r="D8523" s="6" t="str">
        <f t="shared" si="1290"/>
        <v>01</v>
      </c>
      <c r="E8523" s="6" t="str">
        <f t="shared" si="1291"/>
        <v>23</v>
      </c>
      <c r="F8523" s="2" t="str">
        <f t="shared" si="1292"/>
        <v>24</v>
      </c>
      <c r="G8523" s="6" t="str">
        <f t="shared" si="1293"/>
        <v>2024</v>
      </c>
      <c r="H8523" s="2" t="str">
        <f t="shared" si="1294"/>
        <v>2024/01/23</v>
      </c>
      <c r="I8523" t="s">
        <v>13719</v>
      </c>
      <c r="J8523">
        <v>5.53</v>
      </c>
      <c r="K8523">
        <v>5.46</v>
      </c>
      <c r="L8523">
        <v>5.45</v>
      </c>
      <c r="M8523">
        <v>5.21</v>
      </c>
      <c r="N8523">
        <v>4.8099999999999996</v>
      </c>
      <c r="O8523">
        <v>4.3099999999999996</v>
      </c>
      <c r="P8523">
        <v>4.16</v>
      </c>
      <c r="Q8523">
        <v>4.0599999999999996</v>
      </c>
      <c r="R8523">
        <v>4.1100000000000003</v>
      </c>
      <c r="S8523">
        <v>4.1399999999999997</v>
      </c>
      <c r="T8523">
        <v>4.4800000000000004</v>
      </c>
      <c r="U8523">
        <v>4.38</v>
      </c>
    </row>
    <row r="8524" spans="1:21" x14ac:dyDescent="0.3">
      <c r="A8524" s="5" t="s">
        <v>13699</v>
      </c>
      <c r="B8524" s="2" t="str">
        <f t="shared" si="1288"/>
        <v/>
      </c>
      <c r="C8524" s="2" t="str">
        <f t="shared" si="1289"/>
        <v/>
      </c>
      <c r="D8524" s="6" t="str">
        <f t="shared" si="1290"/>
        <v>01</v>
      </c>
      <c r="E8524" s="6" t="str">
        <f t="shared" si="1291"/>
        <v>24</v>
      </c>
      <c r="F8524" s="2" t="str">
        <f t="shared" si="1292"/>
        <v>24</v>
      </c>
      <c r="G8524" s="6" t="str">
        <f t="shared" si="1293"/>
        <v>2024</v>
      </c>
      <c r="H8524" s="2" t="str">
        <f t="shared" si="1294"/>
        <v>2024/01/24</v>
      </c>
      <c r="I8524" t="s">
        <v>13720</v>
      </c>
      <c r="J8524">
        <v>5.52</v>
      </c>
      <c r="K8524">
        <v>5.44</v>
      </c>
      <c r="L8524">
        <v>5.44</v>
      </c>
      <c r="M8524">
        <v>5.22</v>
      </c>
      <c r="N8524">
        <v>4.83</v>
      </c>
      <c r="O8524">
        <v>4.34</v>
      </c>
      <c r="P8524">
        <v>4.1900000000000004</v>
      </c>
      <c r="Q8524">
        <v>4.0599999999999996</v>
      </c>
      <c r="R8524">
        <v>4.1399999999999997</v>
      </c>
      <c r="S8524">
        <v>4.18</v>
      </c>
      <c r="T8524">
        <v>4.5199999999999996</v>
      </c>
      <c r="U8524">
        <v>4.41</v>
      </c>
    </row>
    <row r="8525" spans="1:21" x14ac:dyDescent="0.3">
      <c r="A8525" s="5" t="s">
        <v>13700</v>
      </c>
      <c r="B8525" s="2" t="str">
        <f t="shared" si="1288"/>
        <v/>
      </c>
      <c r="C8525" s="2" t="str">
        <f t="shared" si="1289"/>
        <v/>
      </c>
      <c r="D8525" s="6" t="str">
        <f t="shared" si="1290"/>
        <v>01</v>
      </c>
      <c r="E8525" s="6" t="str">
        <f t="shared" si="1291"/>
        <v>25</v>
      </c>
      <c r="F8525" s="2" t="str">
        <f t="shared" si="1292"/>
        <v>24</v>
      </c>
      <c r="G8525" s="6" t="str">
        <f t="shared" si="1293"/>
        <v>2024</v>
      </c>
      <c r="H8525" s="2" t="str">
        <f t="shared" si="1294"/>
        <v>2024/01/25</v>
      </c>
      <c r="I8525" t="s">
        <v>13721</v>
      </c>
      <c r="J8525">
        <v>5.54</v>
      </c>
      <c r="K8525">
        <v>5.48</v>
      </c>
      <c r="L8525">
        <v>5.44</v>
      </c>
      <c r="M8525">
        <v>5.19</v>
      </c>
      <c r="N8525">
        <v>4.76</v>
      </c>
      <c r="O8525">
        <v>4.28</v>
      </c>
      <c r="P8525">
        <v>4.12</v>
      </c>
      <c r="Q8525">
        <v>4.01</v>
      </c>
      <c r="R8525">
        <v>4.07</v>
      </c>
      <c r="S8525">
        <v>4.1399999999999997</v>
      </c>
      <c r="T8525">
        <v>4.49</v>
      </c>
      <c r="U8525">
        <v>4.38</v>
      </c>
    </row>
    <row r="8526" spans="1:21" x14ac:dyDescent="0.3">
      <c r="A8526" s="5" t="s">
        <v>13701</v>
      </c>
      <c r="B8526" s="2" t="str">
        <f t="shared" si="1288"/>
        <v/>
      </c>
      <c r="C8526" s="2" t="str">
        <f t="shared" si="1289"/>
        <v/>
      </c>
      <c r="D8526" s="6" t="str">
        <f t="shared" si="1290"/>
        <v>01</v>
      </c>
      <c r="E8526" s="6" t="str">
        <f t="shared" si="1291"/>
        <v>26</v>
      </c>
      <c r="F8526" s="2" t="str">
        <f t="shared" si="1292"/>
        <v>24</v>
      </c>
      <c r="G8526" s="6" t="str">
        <f t="shared" si="1293"/>
        <v>2024</v>
      </c>
      <c r="H8526" s="2" t="str">
        <f t="shared" si="1294"/>
        <v>2024/01/26</v>
      </c>
      <c r="I8526" t="s">
        <v>13722</v>
      </c>
      <c r="J8526">
        <v>5.54</v>
      </c>
      <c r="K8526">
        <v>5.45</v>
      </c>
      <c r="L8526">
        <v>5.44</v>
      </c>
      <c r="M8526">
        <v>5.19</v>
      </c>
      <c r="N8526">
        <v>4.78</v>
      </c>
      <c r="O8526">
        <v>4.34</v>
      </c>
      <c r="P8526">
        <v>4.1500000000000004</v>
      </c>
      <c r="Q8526">
        <v>4.04</v>
      </c>
      <c r="R8526">
        <v>4.0999999999999996</v>
      </c>
      <c r="S8526">
        <v>4.1500000000000004</v>
      </c>
      <c r="T8526">
        <v>4.49</v>
      </c>
      <c r="U8526">
        <v>4.38</v>
      </c>
    </row>
    <row r="8527" spans="1:21" x14ac:dyDescent="0.3">
      <c r="A8527" s="5" t="s">
        <v>13702</v>
      </c>
      <c r="B8527" s="2" t="str">
        <f t="shared" si="1288"/>
        <v/>
      </c>
      <c r="C8527" s="2" t="str">
        <f t="shared" si="1289"/>
        <v/>
      </c>
      <c r="D8527" s="6" t="str">
        <f t="shared" si="1290"/>
        <v>01</v>
      </c>
      <c r="E8527" s="6" t="str">
        <f t="shared" si="1291"/>
        <v>29</v>
      </c>
      <c r="F8527" s="2" t="str">
        <f t="shared" si="1292"/>
        <v>24</v>
      </c>
      <c r="G8527" s="6" t="str">
        <f t="shared" si="1293"/>
        <v>2024</v>
      </c>
      <c r="H8527" s="2" t="str">
        <f t="shared" si="1294"/>
        <v>2024/01/29</v>
      </c>
      <c r="I8527" t="s">
        <v>13723</v>
      </c>
      <c r="J8527">
        <v>5.53</v>
      </c>
      <c r="K8527">
        <v>5.46</v>
      </c>
      <c r="L8527">
        <v>5.42</v>
      </c>
      <c r="M8527">
        <v>5.19</v>
      </c>
      <c r="N8527">
        <v>4.76</v>
      </c>
      <c r="O8527">
        <v>4.29</v>
      </c>
      <c r="P8527">
        <v>4.0999999999999996</v>
      </c>
      <c r="Q8527">
        <v>3.97</v>
      </c>
      <c r="R8527">
        <v>4.0199999999999996</v>
      </c>
      <c r="S8527">
        <v>4.08</v>
      </c>
      <c r="T8527">
        <v>4.42</v>
      </c>
      <c r="U8527">
        <v>4.3099999999999996</v>
      </c>
    </row>
    <row r="8528" spans="1:21" x14ac:dyDescent="0.3">
      <c r="A8528" s="5" t="s">
        <v>13703</v>
      </c>
      <c r="B8528" s="2" t="str">
        <f t="shared" si="1288"/>
        <v/>
      </c>
      <c r="C8528" s="2" t="str">
        <f t="shared" si="1289"/>
        <v/>
      </c>
      <c r="D8528" s="6" t="str">
        <f t="shared" si="1290"/>
        <v>01</v>
      </c>
      <c r="E8528" s="6" t="str">
        <f t="shared" si="1291"/>
        <v>30</v>
      </c>
      <c r="F8528" s="2" t="str">
        <f t="shared" si="1292"/>
        <v>24</v>
      </c>
      <c r="G8528" s="6" t="str">
        <f t="shared" si="1293"/>
        <v>2024</v>
      </c>
      <c r="H8528" s="2" t="str">
        <f t="shared" si="1294"/>
        <v>2024/01/30</v>
      </c>
      <c r="I8528" t="s">
        <v>13724</v>
      </c>
      <c r="J8528">
        <v>5.53</v>
      </c>
      <c r="K8528">
        <v>5.47</v>
      </c>
      <c r="L8528">
        <v>5.42</v>
      </c>
      <c r="M8528">
        <v>5.19</v>
      </c>
      <c r="N8528">
        <v>4.8</v>
      </c>
      <c r="O8528">
        <v>4.3600000000000003</v>
      </c>
      <c r="P8528">
        <v>4.1399999999999997</v>
      </c>
      <c r="Q8528">
        <v>4</v>
      </c>
      <c r="R8528">
        <v>4.03</v>
      </c>
      <c r="S8528">
        <v>4.0599999999999996</v>
      </c>
      <c r="T8528">
        <v>4.4000000000000004</v>
      </c>
      <c r="U8528">
        <v>4.28</v>
      </c>
    </row>
    <row r="8529" spans="1:21" x14ac:dyDescent="0.3">
      <c r="A8529" s="5" t="s">
        <v>13704</v>
      </c>
      <c r="B8529" s="2" t="str">
        <f t="shared" si="1288"/>
        <v/>
      </c>
      <c r="C8529" s="2" t="str">
        <f t="shared" si="1289"/>
        <v/>
      </c>
      <c r="D8529" s="6" t="str">
        <f t="shared" si="1290"/>
        <v>01</v>
      </c>
      <c r="E8529" s="6" t="str">
        <f t="shared" si="1291"/>
        <v>31</v>
      </c>
      <c r="F8529" s="2" t="str">
        <f t="shared" si="1292"/>
        <v>24</v>
      </c>
      <c r="G8529" s="6" t="str">
        <f t="shared" si="1293"/>
        <v>2024</v>
      </c>
      <c r="H8529" s="2" t="str">
        <f t="shared" si="1294"/>
        <v>2024/01/31</v>
      </c>
      <c r="I8529" t="s">
        <v>13725</v>
      </c>
      <c r="J8529">
        <v>5.53</v>
      </c>
      <c r="K8529">
        <v>5.46</v>
      </c>
      <c r="L8529">
        <v>5.42</v>
      </c>
      <c r="M8529">
        <v>5.18</v>
      </c>
      <c r="N8529">
        <v>4.7300000000000004</v>
      </c>
      <c r="O8529">
        <v>4.2699999999999996</v>
      </c>
      <c r="P8529">
        <v>4.05</v>
      </c>
      <c r="Q8529">
        <v>3.91</v>
      </c>
      <c r="R8529">
        <v>3.95</v>
      </c>
      <c r="S8529">
        <v>3.99</v>
      </c>
      <c r="T8529">
        <v>4.34</v>
      </c>
      <c r="U8529">
        <v>4.22</v>
      </c>
    </row>
    <row r="8530" spans="1:21" x14ac:dyDescent="0.3">
      <c r="A8530" s="5">
        <v>45293</v>
      </c>
      <c r="B8530" s="2" t="str">
        <f t="shared" ref="B8530:B8549" si="1295">IF(MID(A8530,3,1)&lt;&gt;"/","OK","")</f>
        <v>OK</v>
      </c>
      <c r="C8530" s="2">
        <f t="shared" ref="C8530:C8549" si="1296">IF(B8530="OK",A8530,"")</f>
        <v>45293</v>
      </c>
      <c r="D8530" s="6">
        <f t="shared" ref="D8530:D8549" si="1297">IF(B8530="",LEFT(A8530,2),DAY(A8530))</f>
        <v>2</v>
      </c>
      <c r="E8530" s="6">
        <f t="shared" ref="E8530:E8549" si="1298">IF(B8530="",MID(A8530,4,2),MONTH(A8530))</f>
        <v>1</v>
      </c>
      <c r="F8530" s="2" t="str">
        <f t="shared" ref="F8530:F8549" si="1299">IF(B8530="",RIGHT(A8530,2),"")</f>
        <v/>
      </c>
      <c r="G8530" s="6">
        <f t="shared" ref="G8530:G8549" si="1300">IF(F8530&lt;&gt;"","20"&amp;F8530,YEAR(A8530))</f>
        <v>2024</v>
      </c>
      <c r="H8530" s="2" t="str">
        <f t="shared" ref="H8530:H8549" si="1301">G8530&amp;"/"&amp;D8530&amp;"/"&amp;E8530</f>
        <v>2024/2/1</v>
      </c>
      <c r="I8530" t="s">
        <v>13738</v>
      </c>
      <c r="J8530">
        <v>5.49</v>
      </c>
      <c r="K8530">
        <v>5.51</v>
      </c>
      <c r="L8530">
        <v>5.42</v>
      </c>
      <c r="M8530">
        <v>5.15</v>
      </c>
      <c r="N8530">
        <v>4.68</v>
      </c>
      <c r="O8530">
        <v>4.2</v>
      </c>
      <c r="P8530">
        <v>3.96</v>
      </c>
      <c r="Q8530">
        <v>3.8</v>
      </c>
      <c r="R8530">
        <v>3.83</v>
      </c>
      <c r="S8530">
        <v>3.87</v>
      </c>
      <c r="T8530">
        <v>4.21</v>
      </c>
      <c r="U8530">
        <v>4.0999999999999996</v>
      </c>
    </row>
    <row r="8531" spans="1:21" x14ac:dyDescent="0.3">
      <c r="A8531" s="5">
        <v>45324</v>
      </c>
      <c r="B8531" s="2" t="str">
        <f t="shared" si="1295"/>
        <v>OK</v>
      </c>
      <c r="C8531" s="2">
        <f t="shared" si="1296"/>
        <v>45324</v>
      </c>
      <c r="D8531" s="6">
        <f t="shared" si="1297"/>
        <v>2</v>
      </c>
      <c r="E8531" s="6">
        <f t="shared" si="1298"/>
        <v>2</v>
      </c>
      <c r="F8531" s="2" t="str">
        <f t="shared" si="1299"/>
        <v/>
      </c>
      <c r="G8531" s="6">
        <f t="shared" si="1300"/>
        <v>2024</v>
      </c>
      <c r="H8531" s="2" t="str">
        <f t="shared" si="1301"/>
        <v>2024/2/2</v>
      </c>
      <c r="I8531" t="s">
        <v>13739</v>
      </c>
      <c r="J8531">
        <v>5.49</v>
      </c>
      <c r="K8531">
        <v>5.51</v>
      </c>
      <c r="L8531">
        <v>5.43</v>
      </c>
      <c r="M8531">
        <v>5.22</v>
      </c>
      <c r="N8531">
        <v>4.8099999999999996</v>
      </c>
      <c r="O8531">
        <v>4.3600000000000003</v>
      </c>
      <c r="P8531">
        <v>4.1399999999999997</v>
      </c>
      <c r="Q8531">
        <v>3.99</v>
      </c>
      <c r="R8531">
        <v>4.0199999999999996</v>
      </c>
      <c r="S8531">
        <v>4.03</v>
      </c>
      <c r="T8531">
        <v>4.33</v>
      </c>
      <c r="U8531">
        <v>4.22</v>
      </c>
    </row>
    <row r="8532" spans="1:21" x14ac:dyDescent="0.3">
      <c r="A8532" s="5">
        <v>45414</v>
      </c>
      <c r="B8532" s="2" t="str">
        <f t="shared" si="1295"/>
        <v>OK</v>
      </c>
      <c r="C8532" s="2">
        <f t="shared" si="1296"/>
        <v>45414</v>
      </c>
      <c r="D8532" s="6">
        <f t="shared" si="1297"/>
        <v>2</v>
      </c>
      <c r="E8532" s="6">
        <f t="shared" si="1298"/>
        <v>5</v>
      </c>
      <c r="F8532" s="2" t="str">
        <f t="shared" si="1299"/>
        <v/>
      </c>
      <c r="G8532" s="6">
        <f t="shared" si="1300"/>
        <v>2024</v>
      </c>
      <c r="H8532" s="2" t="str">
        <f t="shared" si="1301"/>
        <v>2024/2/5</v>
      </c>
      <c r="I8532" t="s">
        <v>13740</v>
      </c>
      <c r="J8532">
        <v>5.49</v>
      </c>
      <c r="K8532">
        <v>5.5</v>
      </c>
      <c r="L8532">
        <v>5.42</v>
      </c>
      <c r="M8532">
        <v>5.25</v>
      </c>
      <c r="N8532">
        <v>4.87</v>
      </c>
      <c r="O8532">
        <v>4.46</v>
      </c>
      <c r="P8532">
        <v>4.2699999999999996</v>
      </c>
      <c r="Q8532">
        <v>4.13</v>
      </c>
      <c r="R8532">
        <v>4.16</v>
      </c>
      <c r="S8532">
        <v>4.17</v>
      </c>
      <c r="T8532">
        <v>4.46</v>
      </c>
      <c r="U8532">
        <v>4.3499999999999996</v>
      </c>
    </row>
    <row r="8533" spans="1:21" x14ac:dyDescent="0.3">
      <c r="A8533" s="5">
        <v>45445</v>
      </c>
      <c r="B8533" s="2" t="str">
        <f t="shared" si="1295"/>
        <v>OK</v>
      </c>
      <c r="C8533" s="2">
        <f t="shared" si="1296"/>
        <v>45445</v>
      </c>
      <c r="D8533" s="6">
        <f t="shared" si="1297"/>
        <v>2</v>
      </c>
      <c r="E8533" s="6">
        <f t="shared" si="1298"/>
        <v>6</v>
      </c>
      <c r="F8533" s="2" t="str">
        <f t="shared" si="1299"/>
        <v/>
      </c>
      <c r="G8533" s="6">
        <f t="shared" si="1300"/>
        <v>2024</v>
      </c>
      <c r="H8533" s="2" t="str">
        <f t="shared" si="1301"/>
        <v>2024/2/6</v>
      </c>
      <c r="I8533" t="s">
        <v>13741</v>
      </c>
      <c r="J8533">
        <v>5.48</v>
      </c>
      <c r="K8533">
        <v>5.5</v>
      </c>
      <c r="L8533">
        <v>5.44</v>
      </c>
      <c r="M8533">
        <v>5.23</v>
      </c>
      <c r="N8533">
        <v>4.82</v>
      </c>
      <c r="O8533">
        <v>4.3899999999999997</v>
      </c>
      <c r="P8533">
        <v>4.1399999999999997</v>
      </c>
      <c r="Q8533">
        <v>4.03</v>
      </c>
      <c r="R8533">
        <v>4.07</v>
      </c>
      <c r="S8533">
        <v>4.09</v>
      </c>
      <c r="T8533">
        <v>4.3899999999999997</v>
      </c>
      <c r="U8533">
        <v>4.29</v>
      </c>
    </row>
    <row r="8534" spans="1:21" x14ac:dyDescent="0.3">
      <c r="A8534" s="5">
        <v>45475</v>
      </c>
      <c r="B8534" s="2" t="str">
        <f t="shared" si="1295"/>
        <v>OK</v>
      </c>
      <c r="C8534" s="2">
        <f t="shared" si="1296"/>
        <v>45475</v>
      </c>
      <c r="D8534" s="6">
        <f t="shared" si="1297"/>
        <v>2</v>
      </c>
      <c r="E8534" s="6">
        <f t="shared" si="1298"/>
        <v>7</v>
      </c>
      <c r="F8534" s="2" t="str">
        <f t="shared" si="1299"/>
        <v/>
      </c>
      <c r="G8534" s="6">
        <f t="shared" si="1300"/>
        <v>2024</v>
      </c>
      <c r="H8534" s="2" t="str">
        <f t="shared" si="1301"/>
        <v>2024/2/7</v>
      </c>
      <c r="I8534" t="s">
        <v>13742</v>
      </c>
      <c r="J8534">
        <v>5.47</v>
      </c>
      <c r="K8534">
        <v>5.49</v>
      </c>
      <c r="L8534">
        <v>5.43</v>
      </c>
      <c r="M8534">
        <v>5.23</v>
      </c>
      <c r="N8534">
        <v>4.83</v>
      </c>
      <c r="O8534">
        <v>4.41</v>
      </c>
      <c r="P8534">
        <v>4.16</v>
      </c>
      <c r="Q8534">
        <v>4.0599999999999996</v>
      </c>
      <c r="R8534">
        <v>4.09</v>
      </c>
      <c r="S8534">
        <v>4.09</v>
      </c>
      <c r="T8534">
        <v>4.41</v>
      </c>
      <c r="U8534">
        <v>4.3099999999999996</v>
      </c>
    </row>
    <row r="8535" spans="1:21" x14ac:dyDescent="0.3">
      <c r="A8535" s="5">
        <v>45506</v>
      </c>
      <c r="B8535" s="2" t="str">
        <f t="shared" si="1295"/>
        <v>OK</v>
      </c>
      <c r="C8535" s="2">
        <f t="shared" si="1296"/>
        <v>45506</v>
      </c>
      <c r="D8535" s="6">
        <f t="shared" si="1297"/>
        <v>2</v>
      </c>
      <c r="E8535" s="6">
        <f t="shared" si="1298"/>
        <v>8</v>
      </c>
      <c r="F8535" s="2" t="str">
        <f t="shared" si="1299"/>
        <v/>
      </c>
      <c r="G8535" s="6">
        <f t="shared" si="1300"/>
        <v>2024</v>
      </c>
      <c r="H8535" s="2" t="str">
        <f t="shared" si="1301"/>
        <v>2024/2/8</v>
      </c>
      <c r="I8535" t="s">
        <v>13743</v>
      </c>
      <c r="J8535">
        <v>5.49</v>
      </c>
      <c r="K8535">
        <v>5.51</v>
      </c>
      <c r="L8535">
        <v>5.44</v>
      </c>
      <c r="M8535">
        <v>5.24</v>
      </c>
      <c r="N8535">
        <v>4.83</v>
      </c>
      <c r="O8535">
        <v>4.46</v>
      </c>
      <c r="P8535">
        <v>4.22</v>
      </c>
      <c r="Q8535">
        <v>4.12</v>
      </c>
      <c r="R8535">
        <v>4.1500000000000004</v>
      </c>
      <c r="S8535">
        <v>4.1500000000000004</v>
      </c>
      <c r="T8535">
        <v>4.47</v>
      </c>
      <c r="U8535">
        <v>4.3600000000000003</v>
      </c>
    </row>
    <row r="8536" spans="1:21" x14ac:dyDescent="0.3">
      <c r="A8536" s="5">
        <v>45537</v>
      </c>
      <c r="B8536" s="2" t="str">
        <f t="shared" si="1295"/>
        <v>OK</v>
      </c>
      <c r="C8536" s="2">
        <f t="shared" si="1296"/>
        <v>45537</v>
      </c>
      <c r="D8536" s="6">
        <f t="shared" si="1297"/>
        <v>2</v>
      </c>
      <c r="E8536" s="6">
        <f t="shared" si="1298"/>
        <v>9</v>
      </c>
      <c r="F8536" s="2" t="str">
        <f t="shared" si="1299"/>
        <v/>
      </c>
      <c r="G8536" s="6">
        <f t="shared" si="1300"/>
        <v>2024</v>
      </c>
      <c r="H8536" s="2" t="str">
        <f t="shared" si="1301"/>
        <v>2024/2/9</v>
      </c>
      <c r="I8536" t="s">
        <v>13744</v>
      </c>
      <c r="J8536">
        <v>5.49</v>
      </c>
      <c r="K8536">
        <v>5.51</v>
      </c>
      <c r="L8536">
        <v>5.44</v>
      </c>
      <c r="M8536">
        <v>5.26</v>
      </c>
      <c r="N8536">
        <v>4.8600000000000003</v>
      </c>
      <c r="O8536">
        <v>4.4800000000000004</v>
      </c>
      <c r="P8536">
        <v>4.25</v>
      </c>
      <c r="Q8536">
        <v>4.1399999999999997</v>
      </c>
      <c r="R8536">
        <v>4.17</v>
      </c>
      <c r="S8536">
        <v>4.17</v>
      </c>
      <c r="T8536">
        <v>4.4800000000000004</v>
      </c>
      <c r="U8536">
        <v>4.37</v>
      </c>
    </row>
    <row r="8537" spans="1:21" x14ac:dyDescent="0.3">
      <c r="A8537" s="5">
        <v>45628</v>
      </c>
      <c r="B8537" s="2" t="str">
        <f t="shared" si="1295"/>
        <v>OK</v>
      </c>
      <c r="C8537" s="2">
        <f t="shared" si="1296"/>
        <v>45628</v>
      </c>
      <c r="D8537" s="6">
        <f t="shared" si="1297"/>
        <v>2</v>
      </c>
      <c r="E8537" s="6">
        <f t="shared" si="1298"/>
        <v>12</v>
      </c>
      <c r="F8537" s="2" t="str">
        <f t="shared" si="1299"/>
        <v/>
      </c>
      <c r="G8537" s="6">
        <f t="shared" si="1300"/>
        <v>2024</v>
      </c>
      <c r="H8537" s="2" t="str">
        <f t="shared" si="1301"/>
        <v>2024/2/12</v>
      </c>
      <c r="I8537" t="s">
        <v>13745</v>
      </c>
      <c r="J8537">
        <v>5.49</v>
      </c>
      <c r="K8537">
        <v>5.51</v>
      </c>
      <c r="L8537">
        <v>5.43</v>
      </c>
      <c r="M8537">
        <v>5.27</v>
      </c>
      <c r="N8537">
        <v>4.87</v>
      </c>
      <c r="O8537">
        <v>4.46</v>
      </c>
      <c r="P8537">
        <v>4.25</v>
      </c>
      <c r="Q8537">
        <v>4.13</v>
      </c>
      <c r="R8537">
        <v>4.16</v>
      </c>
      <c r="S8537">
        <v>4.17</v>
      </c>
      <c r="T8537">
        <v>4.4800000000000004</v>
      </c>
      <c r="U8537">
        <v>4.37</v>
      </c>
    </row>
    <row r="8538" spans="1:21" x14ac:dyDescent="0.3">
      <c r="A8538" s="5" t="s">
        <v>13726</v>
      </c>
      <c r="B8538" s="2" t="str">
        <f t="shared" si="1295"/>
        <v/>
      </c>
      <c r="C8538" s="2" t="str">
        <f t="shared" si="1296"/>
        <v/>
      </c>
      <c r="D8538" s="6" t="str">
        <f t="shared" si="1297"/>
        <v>02</v>
      </c>
      <c r="E8538" s="6" t="str">
        <f t="shared" si="1298"/>
        <v>13</v>
      </c>
      <c r="F8538" s="2" t="str">
        <f t="shared" si="1299"/>
        <v>24</v>
      </c>
      <c r="G8538" s="6" t="str">
        <f t="shared" si="1300"/>
        <v>2024</v>
      </c>
      <c r="H8538" s="2" t="str">
        <f t="shared" si="1301"/>
        <v>2024/02/13</v>
      </c>
      <c r="I8538" t="s">
        <v>13746</v>
      </c>
      <c r="J8538">
        <v>5.48</v>
      </c>
      <c r="K8538">
        <v>5.52</v>
      </c>
      <c r="L8538">
        <v>5.45</v>
      </c>
      <c r="M8538">
        <v>5.32</v>
      </c>
      <c r="N8538">
        <v>4.99</v>
      </c>
      <c r="O8538">
        <v>4.6399999999999997</v>
      </c>
      <c r="P8538">
        <v>4.4400000000000004</v>
      </c>
      <c r="Q8538">
        <v>4.3099999999999996</v>
      </c>
      <c r="R8538">
        <v>4.33</v>
      </c>
      <c r="S8538">
        <v>4.3099999999999996</v>
      </c>
      <c r="T8538">
        <v>4.59</v>
      </c>
      <c r="U8538">
        <v>4.46</v>
      </c>
    </row>
    <row r="8539" spans="1:21" x14ac:dyDescent="0.3">
      <c r="A8539" s="5" t="s">
        <v>13727</v>
      </c>
      <c r="B8539" s="2" t="str">
        <f t="shared" si="1295"/>
        <v/>
      </c>
      <c r="C8539" s="2" t="str">
        <f t="shared" si="1296"/>
        <v/>
      </c>
      <c r="D8539" s="6" t="str">
        <f t="shared" si="1297"/>
        <v>02</v>
      </c>
      <c r="E8539" s="6" t="str">
        <f t="shared" si="1298"/>
        <v>14</v>
      </c>
      <c r="F8539" s="2" t="str">
        <f t="shared" si="1299"/>
        <v>24</v>
      </c>
      <c r="G8539" s="6" t="str">
        <f t="shared" si="1300"/>
        <v>2024</v>
      </c>
      <c r="H8539" s="2" t="str">
        <f t="shared" si="1301"/>
        <v>2024/02/14</v>
      </c>
      <c r="I8539" t="s">
        <v>13747</v>
      </c>
      <c r="J8539">
        <v>5.48</v>
      </c>
      <c r="K8539">
        <v>5.51</v>
      </c>
      <c r="L8539">
        <v>5.43</v>
      </c>
      <c r="M8539">
        <v>5.31</v>
      </c>
      <c r="N8539">
        <v>4.9400000000000004</v>
      </c>
      <c r="O8539">
        <v>4.5599999999999996</v>
      </c>
      <c r="P8539">
        <v>4.38</v>
      </c>
      <c r="Q8539">
        <v>4.25</v>
      </c>
      <c r="R8539">
        <v>4.2699999999999996</v>
      </c>
      <c r="S8539">
        <v>4.2699999999999996</v>
      </c>
      <c r="T8539">
        <v>4.57</v>
      </c>
      <c r="U8539">
        <v>4.45</v>
      </c>
    </row>
    <row r="8540" spans="1:21" x14ac:dyDescent="0.3">
      <c r="A8540" s="5" t="s">
        <v>13728</v>
      </c>
      <c r="B8540" s="2" t="str">
        <f t="shared" si="1295"/>
        <v/>
      </c>
      <c r="C8540" s="2" t="str">
        <f t="shared" si="1296"/>
        <v/>
      </c>
      <c r="D8540" s="6" t="str">
        <f t="shared" si="1297"/>
        <v>02</v>
      </c>
      <c r="E8540" s="6" t="str">
        <f t="shared" si="1298"/>
        <v>15</v>
      </c>
      <c r="F8540" s="2" t="str">
        <f t="shared" si="1299"/>
        <v>24</v>
      </c>
      <c r="G8540" s="6" t="str">
        <f t="shared" si="1300"/>
        <v>2024</v>
      </c>
      <c r="H8540" s="2" t="str">
        <f t="shared" si="1301"/>
        <v>2024/02/15</v>
      </c>
      <c r="I8540" t="s">
        <v>13748</v>
      </c>
      <c r="J8540">
        <v>5.49</v>
      </c>
      <c r="K8540">
        <v>5.51</v>
      </c>
      <c r="L8540">
        <v>5.43</v>
      </c>
      <c r="M8540">
        <v>5.3</v>
      </c>
      <c r="N8540">
        <v>4.93</v>
      </c>
      <c r="O8540">
        <v>4.5599999999999996</v>
      </c>
      <c r="P8540">
        <v>4.3600000000000003</v>
      </c>
      <c r="Q8540">
        <v>4.22</v>
      </c>
      <c r="R8540">
        <v>4.25</v>
      </c>
      <c r="S8540">
        <v>4.24</v>
      </c>
      <c r="T8540">
        <v>4.54</v>
      </c>
      <c r="U8540">
        <v>4.42</v>
      </c>
    </row>
    <row r="8541" spans="1:21" x14ac:dyDescent="0.3">
      <c r="A8541" s="5" t="s">
        <v>13729</v>
      </c>
      <c r="B8541" s="2" t="str">
        <f t="shared" si="1295"/>
        <v/>
      </c>
      <c r="C8541" s="2" t="str">
        <f t="shared" si="1296"/>
        <v/>
      </c>
      <c r="D8541" s="6" t="str">
        <f t="shared" si="1297"/>
        <v>02</v>
      </c>
      <c r="E8541" s="6" t="str">
        <f t="shared" si="1298"/>
        <v>16</v>
      </c>
      <c r="F8541" s="2" t="str">
        <f t="shared" si="1299"/>
        <v>24</v>
      </c>
      <c r="G8541" s="6" t="str">
        <f t="shared" si="1300"/>
        <v>2024</v>
      </c>
      <c r="H8541" s="2" t="str">
        <f t="shared" si="1301"/>
        <v>2024/02/16</v>
      </c>
      <c r="I8541" t="s">
        <v>13749</v>
      </c>
      <c r="J8541">
        <v>5.48</v>
      </c>
      <c r="K8541">
        <v>5.51</v>
      </c>
      <c r="L8541">
        <v>5.44</v>
      </c>
      <c r="M8541">
        <v>5.31</v>
      </c>
      <c r="N8541">
        <v>4.9800000000000004</v>
      </c>
      <c r="O8541">
        <v>4.6399999999999997</v>
      </c>
      <c r="P8541">
        <v>4.43</v>
      </c>
      <c r="Q8541">
        <v>4.29</v>
      </c>
      <c r="R8541">
        <v>4.3099999999999996</v>
      </c>
      <c r="S8541">
        <v>4.3</v>
      </c>
      <c r="T8541">
        <v>4.58</v>
      </c>
      <c r="U8541">
        <v>4.45</v>
      </c>
    </row>
    <row r="8542" spans="1:21" x14ac:dyDescent="0.3">
      <c r="A8542" s="5" t="s">
        <v>13730</v>
      </c>
      <c r="B8542" s="2" t="str">
        <f t="shared" si="1295"/>
        <v/>
      </c>
      <c r="C8542" s="2" t="str">
        <f t="shared" si="1296"/>
        <v/>
      </c>
      <c r="D8542" s="6" t="str">
        <f t="shared" si="1297"/>
        <v>02</v>
      </c>
      <c r="E8542" s="6" t="str">
        <f t="shared" si="1298"/>
        <v>20</v>
      </c>
      <c r="F8542" s="2" t="str">
        <f t="shared" si="1299"/>
        <v>24</v>
      </c>
      <c r="G8542" s="6" t="str">
        <f t="shared" si="1300"/>
        <v>2024</v>
      </c>
      <c r="H8542" s="2" t="str">
        <f t="shared" si="1301"/>
        <v>2024/02/20</v>
      </c>
      <c r="I8542" t="s">
        <v>13750</v>
      </c>
      <c r="J8542">
        <v>5.49</v>
      </c>
      <c r="K8542">
        <v>5.49</v>
      </c>
      <c r="L8542">
        <v>5.44</v>
      </c>
      <c r="M8542">
        <v>5.32</v>
      </c>
      <c r="N8542">
        <v>4.97</v>
      </c>
      <c r="O8542">
        <v>4.59</v>
      </c>
      <c r="P8542">
        <v>4.38</v>
      </c>
      <c r="Q8542">
        <v>4.25</v>
      </c>
      <c r="R8542">
        <v>4.28</v>
      </c>
      <c r="S8542">
        <v>4.2699999999999996</v>
      </c>
      <c r="T8542">
        <v>4.5599999999999996</v>
      </c>
      <c r="U8542">
        <v>4.4400000000000004</v>
      </c>
    </row>
    <row r="8543" spans="1:21" x14ac:dyDescent="0.3">
      <c r="A8543" s="5" t="s">
        <v>13731</v>
      </c>
      <c r="B8543" s="2" t="str">
        <f t="shared" si="1295"/>
        <v/>
      </c>
      <c r="C8543" s="2" t="str">
        <f t="shared" si="1296"/>
        <v/>
      </c>
      <c r="D8543" s="6" t="str">
        <f t="shared" si="1297"/>
        <v>02</v>
      </c>
      <c r="E8543" s="6" t="str">
        <f t="shared" si="1298"/>
        <v>21</v>
      </c>
      <c r="F8543" s="2" t="str">
        <f t="shared" si="1299"/>
        <v>24</v>
      </c>
      <c r="G8543" s="6" t="str">
        <f t="shared" si="1300"/>
        <v>2024</v>
      </c>
      <c r="H8543" s="2" t="str">
        <f t="shared" si="1301"/>
        <v>2024/02/21</v>
      </c>
      <c r="I8543" t="s">
        <v>13751</v>
      </c>
      <c r="J8543">
        <v>5.5</v>
      </c>
      <c r="K8543">
        <v>5.5</v>
      </c>
      <c r="L8543">
        <v>5.44</v>
      </c>
      <c r="M8543">
        <v>5.32</v>
      </c>
      <c r="N8543">
        <v>4.9800000000000004</v>
      </c>
      <c r="O8543">
        <v>4.6399999999999997</v>
      </c>
      <c r="P8543">
        <v>4.43</v>
      </c>
      <c r="Q8543">
        <v>4.3</v>
      </c>
      <c r="R8543">
        <v>4.33</v>
      </c>
      <c r="S8543">
        <v>4.32</v>
      </c>
      <c r="T8543">
        <v>4.59</v>
      </c>
      <c r="U8543">
        <v>4.49</v>
      </c>
    </row>
    <row r="8544" spans="1:21" x14ac:dyDescent="0.3">
      <c r="A8544" s="5" t="s">
        <v>13732</v>
      </c>
      <c r="B8544" s="2" t="str">
        <f t="shared" si="1295"/>
        <v/>
      </c>
      <c r="C8544" s="2" t="str">
        <f t="shared" si="1296"/>
        <v/>
      </c>
      <c r="D8544" s="6" t="str">
        <f t="shared" si="1297"/>
        <v>02</v>
      </c>
      <c r="E8544" s="6" t="str">
        <f t="shared" si="1298"/>
        <v>22</v>
      </c>
      <c r="F8544" s="2" t="str">
        <f t="shared" si="1299"/>
        <v>24</v>
      </c>
      <c r="G8544" s="6" t="str">
        <f t="shared" si="1300"/>
        <v>2024</v>
      </c>
      <c r="H8544" s="2" t="str">
        <f t="shared" si="1301"/>
        <v>2024/02/22</v>
      </c>
      <c r="I8544" t="s">
        <v>13752</v>
      </c>
      <c r="J8544">
        <v>5.49</v>
      </c>
      <c r="K8544">
        <v>5.51</v>
      </c>
      <c r="L8544">
        <v>5.45</v>
      </c>
      <c r="M8544">
        <v>5.32</v>
      </c>
      <c r="N8544">
        <v>5.0199999999999996</v>
      </c>
      <c r="O8544">
        <v>4.6900000000000004</v>
      </c>
      <c r="P8544">
        <v>4.49</v>
      </c>
      <c r="Q8544">
        <v>4.33</v>
      </c>
      <c r="R8544">
        <v>4.3499999999999996</v>
      </c>
      <c r="S8544">
        <v>4.33</v>
      </c>
      <c r="T8544">
        <v>4.58</v>
      </c>
      <c r="U8544">
        <v>4.47</v>
      </c>
    </row>
    <row r="8545" spans="1:21" x14ac:dyDescent="0.3">
      <c r="A8545" s="5" t="s">
        <v>13733</v>
      </c>
      <c r="B8545" s="2" t="str">
        <f t="shared" si="1295"/>
        <v/>
      </c>
      <c r="C8545" s="2" t="str">
        <f t="shared" si="1296"/>
        <v/>
      </c>
      <c r="D8545" s="6" t="str">
        <f t="shared" si="1297"/>
        <v>02</v>
      </c>
      <c r="E8545" s="6" t="str">
        <f t="shared" si="1298"/>
        <v>23</v>
      </c>
      <c r="F8545" s="2" t="str">
        <f t="shared" si="1299"/>
        <v>24</v>
      </c>
      <c r="G8545" s="6" t="str">
        <f t="shared" si="1300"/>
        <v>2024</v>
      </c>
      <c r="H8545" s="2" t="str">
        <f t="shared" si="1301"/>
        <v>2024/02/23</v>
      </c>
      <c r="I8545" t="s">
        <v>13753</v>
      </c>
      <c r="J8545">
        <v>5.49</v>
      </c>
      <c r="K8545">
        <v>5.51</v>
      </c>
      <c r="L8545">
        <v>5.46</v>
      </c>
      <c r="M8545">
        <v>5.32</v>
      </c>
      <c r="N8545">
        <v>5</v>
      </c>
      <c r="O8545">
        <v>4.67</v>
      </c>
      <c r="P8545">
        <v>4.45</v>
      </c>
      <c r="Q8545">
        <v>4.28</v>
      </c>
      <c r="R8545">
        <v>4.28</v>
      </c>
      <c r="S8545">
        <v>4.26</v>
      </c>
      <c r="T8545">
        <v>4.51</v>
      </c>
      <c r="U8545">
        <v>4.37</v>
      </c>
    </row>
    <row r="8546" spans="1:21" x14ac:dyDescent="0.3">
      <c r="A8546" s="5" t="s">
        <v>13734</v>
      </c>
      <c r="B8546" s="2" t="str">
        <f t="shared" si="1295"/>
        <v/>
      </c>
      <c r="C8546" s="2" t="str">
        <f t="shared" si="1296"/>
        <v/>
      </c>
      <c r="D8546" s="6" t="str">
        <f t="shared" si="1297"/>
        <v>02</v>
      </c>
      <c r="E8546" s="6" t="str">
        <f t="shared" si="1298"/>
        <v>26</v>
      </c>
      <c r="F8546" s="2" t="str">
        <f t="shared" si="1299"/>
        <v>24</v>
      </c>
      <c r="G8546" s="6" t="str">
        <f t="shared" si="1300"/>
        <v>2024</v>
      </c>
      <c r="H8546" s="2" t="str">
        <f t="shared" si="1301"/>
        <v>2024/02/26</v>
      </c>
      <c r="I8546" t="s">
        <v>13754</v>
      </c>
      <c r="J8546">
        <v>5.5</v>
      </c>
      <c r="K8546">
        <v>5.52</v>
      </c>
      <c r="L8546">
        <v>5.47</v>
      </c>
      <c r="M8546">
        <v>5.34</v>
      </c>
      <c r="N8546">
        <v>5.03</v>
      </c>
      <c r="O8546">
        <v>4.6900000000000004</v>
      </c>
      <c r="P8546">
        <v>4.4800000000000004</v>
      </c>
      <c r="Q8546">
        <v>4.29</v>
      </c>
      <c r="R8546">
        <v>4.32</v>
      </c>
      <c r="S8546">
        <v>4.28</v>
      </c>
      <c r="T8546">
        <v>4.53</v>
      </c>
      <c r="U8546">
        <v>4.4000000000000004</v>
      </c>
    </row>
    <row r="8547" spans="1:21" x14ac:dyDescent="0.3">
      <c r="A8547" s="5" t="s">
        <v>13735</v>
      </c>
      <c r="B8547" s="2" t="str">
        <f t="shared" si="1295"/>
        <v/>
      </c>
      <c r="C8547" s="2" t="str">
        <f t="shared" si="1296"/>
        <v/>
      </c>
      <c r="D8547" s="6" t="str">
        <f t="shared" si="1297"/>
        <v>02</v>
      </c>
      <c r="E8547" s="6" t="str">
        <f t="shared" si="1298"/>
        <v>27</v>
      </c>
      <c r="F8547" s="2" t="str">
        <f t="shared" si="1299"/>
        <v>24</v>
      </c>
      <c r="G8547" s="6" t="str">
        <f t="shared" si="1300"/>
        <v>2024</v>
      </c>
      <c r="H8547" s="2" t="str">
        <f t="shared" si="1301"/>
        <v>2024/02/27</v>
      </c>
      <c r="I8547" t="s">
        <v>13755</v>
      </c>
      <c r="J8547">
        <v>5.5</v>
      </c>
      <c r="K8547">
        <v>5.52</v>
      </c>
      <c r="L8547">
        <v>5.45</v>
      </c>
      <c r="M8547">
        <v>5.33</v>
      </c>
      <c r="N8547">
        <v>5.03</v>
      </c>
      <c r="O8547">
        <v>4.7</v>
      </c>
      <c r="P8547">
        <v>4.5</v>
      </c>
      <c r="Q8547">
        <v>4.32</v>
      </c>
      <c r="R8547">
        <v>4.34</v>
      </c>
      <c r="S8547">
        <v>4.3099999999999996</v>
      </c>
      <c r="T8547">
        <v>4.57</v>
      </c>
      <c r="U8547">
        <v>4.4400000000000004</v>
      </c>
    </row>
    <row r="8548" spans="1:21" x14ac:dyDescent="0.3">
      <c r="A8548" s="5" t="s">
        <v>13736</v>
      </c>
      <c r="B8548" s="2" t="str">
        <f t="shared" si="1295"/>
        <v/>
      </c>
      <c r="C8548" s="2" t="str">
        <f t="shared" si="1296"/>
        <v/>
      </c>
      <c r="D8548" s="6" t="str">
        <f t="shared" si="1297"/>
        <v>02</v>
      </c>
      <c r="E8548" s="6" t="str">
        <f t="shared" si="1298"/>
        <v>28</v>
      </c>
      <c r="F8548" s="2" t="str">
        <f t="shared" si="1299"/>
        <v>24</v>
      </c>
      <c r="G8548" s="6" t="str">
        <f t="shared" si="1300"/>
        <v>2024</v>
      </c>
      <c r="H8548" s="2" t="str">
        <f t="shared" si="1301"/>
        <v>2024/02/28</v>
      </c>
      <c r="I8548" t="s">
        <v>13756</v>
      </c>
      <c r="J8548">
        <v>5.5</v>
      </c>
      <c r="K8548">
        <v>5.51</v>
      </c>
      <c r="L8548">
        <v>5.45</v>
      </c>
      <c r="M8548">
        <v>5.31</v>
      </c>
      <c r="N8548">
        <v>5</v>
      </c>
      <c r="O8548">
        <v>4.6399999999999997</v>
      </c>
      <c r="P8548">
        <v>4.4400000000000004</v>
      </c>
      <c r="Q8548">
        <v>4.26</v>
      </c>
      <c r="R8548">
        <v>4.28</v>
      </c>
      <c r="S8548">
        <v>4.2699999999999996</v>
      </c>
      <c r="T8548">
        <v>4.53</v>
      </c>
      <c r="U8548">
        <v>4.4000000000000004</v>
      </c>
    </row>
    <row r="8549" spans="1:21" x14ac:dyDescent="0.3">
      <c r="A8549" s="5" t="s">
        <v>13737</v>
      </c>
      <c r="B8549" s="2" t="str">
        <f t="shared" si="1295"/>
        <v/>
      </c>
      <c r="C8549" s="2" t="str">
        <f t="shared" si="1296"/>
        <v/>
      </c>
      <c r="D8549" s="6" t="str">
        <f t="shared" si="1297"/>
        <v>02</v>
      </c>
      <c r="E8549" s="6" t="str">
        <f t="shared" si="1298"/>
        <v>29</v>
      </c>
      <c r="F8549" s="2" t="str">
        <f t="shared" si="1299"/>
        <v>24</v>
      </c>
      <c r="G8549" s="6" t="str">
        <f t="shared" si="1300"/>
        <v>2024</v>
      </c>
      <c r="H8549" s="2" t="str">
        <f t="shared" si="1301"/>
        <v>2024/02/29</v>
      </c>
      <c r="I8549" t="s">
        <v>13757</v>
      </c>
      <c r="J8549">
        <v>5.53</v>
      </c>
      <c r="K8549">
        <v>5.5</v>
      </c>
      <c r="L8549">
        <v>5.45</v>
      </c>
      <c r="M8549">
        <v>5.3</v>
      </c>
      <c r="N8549">
        <v>5.01</v>
      </c>
      <c r="O8549">
        <v>4.6399999999999997</v>
      </c>
      <c r="P8549">
        <v>4.43</v>
      </c>
      <c r="Q8549">
        <v>4.26</v>
      </c>
      <c r="R8549">
        <v>4.28</v>
      </c>
      <c r="S8549">
        <v>4.25</v>
      </c>
      <c r="T8549">
        <v>4.51</v>
      </c>
      <c r="U8549">
        <v>4.38</v>
      </c>
    </row>
    <row r="8550" spans="1:21" x14ac:dyDescent="0.3">
      <c r="A8550" s="5">
        <v>45294</v>
      </c>
      <c r="B8550" s="2" t="str">
        <f t="shared" ref="B8550:B8569" si="1302">IF(MID(A8550,3,1)&lt;&gt;"/","OK","")</f>
        <v>OK</v>
      </c>
      <c r="C8550" s="2">
        <f t="shared" ref="C8550:C8569" si="1303">IF(B8550="OK",A8550,"")</f>
        <v>45294</v>
      </c>
      <c r="D8550" s="6">
        <f t="shared" ref="D8550:D8569" si="1304">IF(B8550="",LEFT(A8550,2),DAY(A8550))</f>
        <v>3</v>
      </c>
      <c r="E8550" s="6">
        <f t="shared" ref="E8550:E8569" si="1305">IF(B8550="",MID(A8550,4,2),MONTH(A8550))</f>
        <v>1</v>
      </c>
      <c r="F8550" s="2" t="str">
        <f t="shared" ref="F8550:F8569" si="1306">IF(B8550="",RIGHT(A8550,2),"")</f>
        <v/>
      </c>
      <c r="G8550" s="6">
        <f t="shared" ref="G8550:G8569" si="1307">IF(F8550&lt;&gt;"","20"&amp;F8550,YEAR(A8550))</f>
        <v>2024</v>
      </c>
      <c r="H8550" s="2" t="str">
        <f t="shared" ref="H8550:H8569" si="1308">G8550&amp;"/"&amp;D8550&amp;"/"&amp;E8550</f>
        <v>2024/3/1</v>
      </c>
      <c r="I8550" t="s">
        <v>13770</v>
      </c>
      <c r="J8550">
        <v>5.54</v>
      </c>
      <c r="K8550">
        <v>5.49</v>
      </c>
      <c r="L8550">
        <v>5.42</v>
      </c>
      <c r="M8550">
        <v>5.27</v>
      </c>
      <c r="N8550">
        <v>4.9400000000000004</v>
      </c>
      <c r="O8550">
        <v>4.54</v>
      </c>
      <c r="P8550">
        <v>4.32</v>
      </c>
      <c r="Q8550">
        <v>4.17</v>
      </c>
      <c r="R8550">
        <v>4.2</v>
      </c>
      <c r="S8550">
        <v>4.1900000000000004</v>
      </c>
      <c r="T8550">
        <v>4.46</v>
      </c>
      <c r="U8550">
        <v>4.33</v>
      </c>
    </row>
    <row r="8551" spans="1:21" x14ac:dyDescent="0.3">
      <c r="A8551" s="5">
        <v>45385</v>
      </c>
      <c r="B8551" s="2" t="str">
        <f t="shared" si="1302"/>
        <v>OK</v>
      </c>
      <c r="C8551" s="2">
        <f t="shared" si="1303"/>
        <v>45385</v>
      </c>
      <c r="D8551" s="6">
        <f t="shared" si="1304"/>
        <v>3</v>
      </c>
      <c r="E8551" s="6">
        <f t="shared" si="1305"/>
        <v>4</v>
      </c>
      <c r="F8551" s="2" t="str">
        <f t="shared" si="1306"/>
        <v/>
      </c>
      <c r="G8551" s="6">
        <f t="shared" si="1307"/>
        <v>2024</v>
      </c>
      <c r="H8551" s="2" t="str">
        <f t="shared" si="1308"/>
        <v>2024/3/4</v>
      </c>
      <c r="I8551" t="s">
        <v>13771</v>
      </c>
      <c r="J8551">
        <v>5.51</v>
      </c>
      <c r="K8551">
        <v>5.49</v>
      </c>
      <c r="L8551">
        <v>5.48</v>
      </c>
      <c r="M8551">
        <v>5.37</v>
      </c>
      <c r="N8551">
        <v>4.9800000000000004</v>
      </c>
      <c r="O8551">
        <v>4.6100000000000003</v>
      </c>
      <c r="P8551">
        <v>4.3899999999999997</v>
      </c>
      <c r="Q8551">
        <v>4.21</v>
      </c>
      <c r="R8551">
        <v>4.2300000000000004</v>
      </c>
      <c r="S8551">
        <v>4.22</v>
      </c>
      <c r="T8551">
        <v>4.4800000000000004</v>
      </c>
      <c r="U8551">
        <v>4.3600000000000003</v>
      </c>
    </row>
    <row r="8552" spans="1:21" x14ac:dyDescent="0.3">
      <c r="A8552" s="5">
        <v>45415</v>
      </c>
      <c r="B8552" s="2" t="str">
        <f t="shared" si="1302"/>
        <v>OK</v>
      </c>
      <c r="C8552" s="2">
        <f t="shared" si="1303"/>
        <v>45415</v>
      </c>
      <c r="D8552" s="6">
        <f t="shared" si="1304"/>
        <v>3</v>
      </c>
      <c r="E8552" s="6">
        <f t="shared" si="1305"/>
        <v>5</v>
      </c>
      <c r="F8552" s="2" t="str">
        <f t="shared" si="1306"/>
        <v/>
      </c>
      <c r="G8552" s="6">
        <f t="shared" si="1307"/>
        <v>2024</v>
      </c>
      <c r="H8552" s="2" t="str">
        <f t="shared" si="1308"/>
        <v>2024/3/5</v>
      </c>
      <c r="I8552" t="s">
        <v>13772</v>
      </c>
      <c r="J8552">
        <v>5.5</v>
      </c>
      <c r="K8552">
        <v>5.47</v>
      </c>
      <c r="L8552">
        <v>5.47</v>
      </c>
      <c r="M8552">
        <v>5.35</v>
      </c>
      <c r="N8552">
        <v>4.9400000000000004</v>
      </c>
      <c r="O8552">
        <v>4.54</v>
      </c>
      <c r="P8552">
        <v>4.32</v>
      </c>
      <c r="Q8552">
        <v>4.13</v>
      </c>
      <c r="R8552">
        <v>4.1500000000000004</v>
      </c>
      <c r="S8552">
        <v>4.13</v>
      </c>
      <c r="T8552">
        <v>4.3899999999999997</v>
      </c>
      <c r="U8552">
        <v>4.2699999999999996</v>
      </c>
    </row>
    <row r="8553" spans="1:21" x14ac:dyDescent="0.3">
      <c r="A8553" s="5">
        <v>45446</v>
      </c>
      <c r="B8553" s="2" t="str">
        <f t="shared" si="1302"/>
        <v>OK</v>
      </c>
      <c r="C8553" s="2">
        <f t="shared" si="1303"/>
        <v>45446</v>
      </c>
      <c r="D8553" s="6">
        <f t="shared" si="1304"/>
        <v>3</v>
      </c>
      <c r="E8553" s="6">
        <f t="shared" si="1305"/>
        <v>6</v>
      </c>
      <c r="F8553" s="2" t="str">
        <f t="shared" si="1306"/>
        <v/>
      </c>
      <c r="G8553" s="6">
        <f t="shared" si="1307"/>
        <v>2024</v>
      </c>
      <c r="H8553" s="2" t="str">
        <f t="shared" si="1308"/>
        <v>2024/3/6</v>
      </c>
      <c r="I8553" t="s">
        <v>13773</v>
      </c>
      <c r="J8553">
        <v>5.5</v>
      </c>
      <c r="K8553">
        <v>5.47</v>
      </c>
      <c r="L8553">
        <v>5.47</v>
      </c>
      <c r="M8553">
        <v>5.35</v>
      </c>
      <c r="N8553">
        <v>4.95</v>
      </c>
      <c r="O8553">
        <v>4.55</v>
      </c>
      <c r="P8553">
        <v>4.32</v>
      </c>
      <c r="Q8553">
        <v>4.12</v>
      </c>
      <c r="R8553">
        <v>4.12</v>
      </c>
      <c r="S8553">
        <v>4.1100000000000003</v>
      </c>
      <c r="T8553">
        <v>4.3600000000000003</v>
      </c>
      <c r="U8553">
        <v>4.24</v>
      </c>
    </row>
    <row r="8554" spans="1:21" x14ac:dyDescent="0.3">
      <c r="A8554" s="5">
        <v>45476</v>
      </c>
      <c r="B8554" s="2" t="str">
        <f t="shared" si="1302"/>
        <v>OK</v>
      </c>
      <c r="C8554" s="2">
        <f t="shared" si="1303"/>
        <v>45476</v>
      </c>
      <c r="D8554" s="6">
        <f t="shared" si="1304"/>
        <v>3</v>
      </c>
      <c r="E8554" s="6">
        <f t="shared" si="1305"/>
        <v>7</v>
      </c>
      <c r="F8554" s="2" t="str">
        <f t="shared" si="1306"/>
        <v/>
      </c>
      <c r="G8554" s="6">
        <f t="shared" si="1307"/>
        <v>2024</v>
      </c>
      <c r="H8554" s="2" t="str">
        <f t="shared" si="1308"/>
        <v>2024/3/7</v>
      </c>
      <c r="I8554" t="s">
        <v>13774</v>
      </c>
      <c r="J8554">
        <v>5.51</v>
      </c>
      <c r="K8554">
        <v>5.48</v>
      </c>
      <c r="L8554">
        <v>5.47</v>
      </c>
      <c r="M8554">
        <v>5.34</v>
      </c>
      <c r="N8554">
        <v>4.93</v>
      </c>
      <c r="O8554">
        <v>4.5</v>
      </c>
      <c r="P8554">
        <v>4.28</v>
      </c>
      <c r="Q8554">
        <v>4.07</v>
      </c>
      <c r="R8554">
        <v>4.09</v>
      </c>
      <c r="S8554">
        <v>4.09</v>
      </c>
      <c r="T8554">
        <v>4.3499999999999996</v>
      </c>
      <c r="U8554">
        <v>4.25</v>
      </c>
    </row>
    <row r="8555" spans="1:21" x14ac:dyDescent="0.3">
      <c r="A8555" s="5">
        <v>45507</v>
      </c>
      <c r="B8555" s="2" t="str">
        <f t="shared" si="1302"/>
        <v>OK</v>
      </c>
      <c r="C8555" s="2">
        <f t="shared" si="1303"/>
        <v>45507</v>
      </c>
      <c r="D8555" s="6">
        <f t="shared" si="1304"/>
        <v>3</v>
      </c>
      <c r="E8555" s="6">
        <f t="shared" si="1305"/>
        <v>8</v>
      </c>
      <c r="F8555" s="2" t="str">
        <f t="shared" si="1306"/>
        <v/>
      </c>
      <c r="G8555" s="6">
        <f t="shared" si="1307"/>
        <v>2024</v>
      </c>
      <c r="H8555" s="2" t="str">
        <f t="shared" si="1308"/>
        <v>2024/3/8</v>
      </c>
      <c r="I8555" t="s">
        <v>13775</v>
      </c>
      <c r="J8555">
        <v>5.51</v>
      </c>
      <c r="K8555">
        <v>5.48</v>
      </c>
      <c r="L8555">
        <v>5.46</v>
      </c>
      <c r="M8555">
        <v>5.34</v>
      </c>
      <c r="N8555">
        <v>4.92</v>
      </c>
      <c r="O8555">
        <v>4.4800000000000004</v>
      </c>
      <c r="P8555">
        <v>4.25</v>
      </c>
      <c r="Q8555">
        <v>4.0599999999999996</v>
      </c>
      <c r="R8555">
        <v>4.08</v>
      </c>
      <c r="S8555">
        <v>4.09</v>
      </c>
      <c r="T8555">
        <v>4.3600000000000003</v>
      </c>
      <c r="U8555">
        <v>4.26</v>
      </c>
    </row>
    <row r="8556" spans="1:21" x14ac:dyDescent="0.3">
      <c r="A8556" s="5">
        <v>45599</v>
      </c>
      <c r="B8556" s="2" t="str">
        <f t="shared" si="1302"/>
        <v>OK</v>
      </c>
      <c r="C8556" s="2">
        <f t="shared" si="1303"/>
        <v>45599</v>
      </c>
      <c r="D8556" s="6">
        <f t="shared" si="1304"/>
        <v>3</v>
      </c>
      <c r="E8556" s="6">
        <f t="shared" si="1305"/>
        <v>11</v>
      </c>
      <c r="F8556" s="2" t="str">
        <f t="shared" si="1306"/>
        <v/>
      </c>
      <c r="G8556" s="6">
        <f t="shared" si="1307"/>
        <v>2024</v>
      </c>
      <c r="H8556" s="2" t="str">
        <f t="shared" si="1308"/>
        <v>2024/3/11</v>
      </c>
      <c r="I8556" t="s">
        <v>13776</v>
      </c>
      <c r="J8556">
        <v>5.5</v>
      </c>
      <c r="K8556">
        <v>5.47</v>
      </c>
      <c r="L8556">
        <v>5.48</v>
      </c>
      <c r="M8556">
        <v>5.35</v>
      </c>
      <c r="N8556">
        <v>4.95</v>
      </c>
      <c r="O8556">
        <v>4.51</v>
      </c>
      <c r="P8556">
        <v>4.26</v>
      </c>
      <c r="Q8556">
        <v>4.08</v>
      </c>
      <c r="R8556">
        <v>4.09</v>
      </c>
      <c r="S8556">
        <v>4.0999999999999996</v>
      </c>
      <c r="T8556">
        <v>4.3600000000000003</v>
      </c>
      <c r="U8556">
        <v>4.26</v>
      </c>
    </row>
    <row r="8557" spans="1:21" x14ac:dyDescent="0.3">
      <c r="A8557" s="5">
        <v>45629</v>
      </c>
      <c r="B8557" s="2" t="str">
        <f t="shared" si="1302"/>
        <v>OK</v>
      </c>
      <c r="C8557" s="2">
        <f t="shared" si="1303"/>
        <v>45629</v>
      </c>
      <c r="D8557" s="6">
        <f t="shared" si="1304"/>
        <v>3</v>
      </c>
      <c r="E8557" s="6">
        <f t="shared" si="1305"/>
        <v>12</v>
      </c>
      <c r="F8557" s="2" t="str">
        <f t="shared" si="1306"/>
        <v/>
      </c>
      <c r="G8557" s="6">
        <f t="shared" si="1307"/>
        <v>2024</v>
      </c>
      <c r="H8557" s="2" t="str">
        <f t="shared" si="1308"/>
        <v>2024/3/12</v>
      </c>
      <c r="I8557" t="s">
        <v>13777</v>
      </c>
      <c r="J8557">
        <v>5.52</v>
      </c>
      <c r="K8557">
        <v>5.48</v>
      </c>
      <c r="L8557">
        <v>5.48</v>
      </c>
      <c r="M8557">
        <v>5.37</v>
      </c>
      <c r="N8557">
        <v>5</v>
      </c>
      <c r="O8557">
        <v>4.58</v>
      </c>
      <c r="P8557">
        <v>4.33</v>
      </c>
      <c r="Q8557">
        <v>4.1500000000000004</v>
      </c>
      <c r="R8557">
        <v>4.16</v>
      </c>
      <c r="S8557">
        <v>4.16</v>
      </c>
      <c r="T8557">
        <v>4.42</v>
      </c>
      <c r="U8557">
        <v>4.3099999999999996</v>
      </c>
    </row>
    <row r="8558" spans="1:21" x14ac:dyDescent="0.3">
      <c r="A8558" s="5" t="s">
        <v>13758</v>
      </c>
      <c r="B8558" s="2" t="str">
        <f t="shared" si="1302"/>
        <v/>
      </c>
      <c r="C8558" s="2" t="str">
        <f t="shared" si="1303"/>
        <v/>
      </c>
      <c r="D8558" s="6" t="str">
        <f t="shared" si="1304"/>
        <v>03</v>
      </c>
      <c r="E8558" s="6" t="str">
        <f t="shared" si="1305"/>
        <v>13</v>
      </c>
      <c r="F8558" s="2" t="str">
        <f t="shared" si="1306"/>
        <v>24</v>
      </c>
      <c r="G8558" s="6" t="str">
        <f t="shared" si="1307"/>
        <v>2024</v>
      </c>
      <c r="H8558" s="2" t="str">
        <f t="shared" si="1308"/>
        <v>2024/03/13</v>
      </c>
      <c r="I8558" t="s">
        <v>13778</v>
      </c>
      <c r="J8558">
        <v>5.52</v>
      </c>
      <c r="K8558">
        <v>5.47</v>
      </c>
      <c r="L8558">
        <v>5.48</v>
      </c>
      <c r="M8558">
        <v>5.37</v>
      </c>
      <c r="N8558">
        <v>5.01</v>
      </c>
      <c r="O8558">
        <v>4.6100000000000003</v>
      </c>
      <c r="P8558">
        <v>4.37</v>
      </c>
      <c r="Q8558">
        <v>4.1900000000000004</v>
      </c>
      <c r="R8558">
        <v>4.2</v>
      </c>
      <c r="S8558">
        <v>4.1900000000000004</v>
      </c>
      <c r="T8558">
        <v>4.45</v>
      </c>
      <c r="U8558">
        <v>4.3499999999999996</v>
      </c>
    </row>
    <row r="8559" spans="1:21" x14ac:dyDescent="0.3">
      <c r="A8559" s="5" t="s">
        <v>13759</v>
      </c>
      <c r="B8559" s="2" t="str">
        <f t="shared" si="1302"/>
        <v/>
      </c>
      <c r="C8559" s="2" t="str">
        <f t="shared" si="1303"/>
        <v/>
      </c>
      <c r="D8559" s="6" t="str">
        <f t="shared" si="1304"/>
        <v>03</v>
      </c>
      <c r="E8559" s="6" t="str">
        <f t="shared" si="1305"/>
        <v>14</v>
      </c>
      <c r="F8559" s="2" t="str">
        <f t="shared" si="1306"/>
        <v>24</v>
      </c>
      <c r="G8559" s="6" t="str">
        <f t="shared" si="1307"/>
        <v>2024</v>
      </c>
      <c r="H8559" s="2" t="str">
        <f t="shared" si="1308"/>
        <v>2024/03/14</v>
      </c>
      <c r="I8559" t="s">
        <v>13779</v>
      </c>
      <c r="J8559">
        <v>5.52</v>
      </c>
      <c r="K8559">
        <v>5.48</v>
      </c>
      <c r="L8559">
        <v>5.48</v>
      </c>
      <c r="M8559">
        <v>5.38</v>
      </c>
      <c r="N8559">
        <v>5.04</v>
      </c>
      <c r="O8559">
        <v>4.68</v>
      </c>
      <c r="P8559">
        <v>4.46</v>
      </c>
      <c r="Q8559">
        <v>4.29</v>
      </c>
      <c r="R8559">
        <v>4.3</v>
      </c>
      <c r="S8559">
        <v>4.29</v>
      </c>
      <c r="T8559">
        <v>4.54</v>
      </c>
      <c r="U8559">
        <v>4.4400000000000004</v>
      </c>
    </row>
    <row r="8560" spans="1:21" x14ac:dyDescent="0.3">
      <c r="A8560" s="5" t="s">
        <v>13760</v>
      </c>
      <c r="B8560" s="2" t="str">
        <f t="shared" si="1302"/>
        <v/>
      </c>
      <c r="C8560" s="2" t="str">
        <f t="shared" si="1303"/>
        <v/>
      </c>
      <c r="D8560" s="6" t="str">
        <f t="shared" si="1304"/>
        <v>03</v>
      </c>
      <c r="E8560" s="6" t="str">
        <f t="shared" si="1305"/>
        <v>15</v>
      </c>
      <c r="F8560" s="2" t="str">
        <f t="shared" si="1306"/>
        <v>24</v>
      </c>
      <c r="G8560" s="6" t="str">
        <f t="shared" si="1307"/>
        <v>2024</v>
      </c>
      <c r="H8560" s="2" t="str">
        <f t="shared" si="1308"/>
        <v>2024/03/15</v>
      </c>
      <c r="I8560" t="s">
        <v>13780</v>
      </c>
      <c r="J8560">
        <v>5.52</v>
      </c>
      <c r="K8560">
        <v>5.48</v>
      </c>
      <c r="L8560">
        <v>5.48</v>
      </c>
      <c r="M8560">
        <v>5.38</v>
      </c>
      <c r="N8560">
        <v>5.05</v>
      </c>
      <c r="O8560">
        <v>4.72</v>
      </c>
      <c r="P8560">
        <v>4.51</v>
      </c>
      <c r="Q8560">
        <v>4.33</v>
      </c>
      <c r="R8560">
        <v>4.33</v>
      </c>
      <c r="S8560">
        <v>4.3099999999999996</v>
      </c>
      <c r="T8560">
        <v>4.55</v>
      </c>
      <c r="U8560">
        <v>4.43</v>
      </c>
    </row>
    <row r="8561" spans="1:21" x14ac:dyDescent="0.3">
      <c r="A8561" s="5" t="s">
        <v>13761</v>
      </c>
      <c r="B8561" s="2" t="str">
        <f t="shared" si="1302"/>
        <v/>
      </c>
      <c r="C8561" s="2" t="str">
        <f t="shared" si="1303"/>
        <v/>
      </c>
      <c r="D8561" s="6" t="str">
        <f t="shared" si="1304"/>
        <v>03</v>
      </c>
      <c r="E8561" s="6" t="str">
        <f t="shared" si="1305"/>
        <v>18</v>
      </c>
      <c r="F8561" s="2" t="str">
        <f t="shared" si="1306"/>
        <v>24</v>
      </c>
      <c r="G8561" s="6" t="str">
        <f t="shared" si="1307"/>
        <v>2024</v>
      </c>
      <c r="H8561" s="2" t="str">
        <f t="shared" si="1308"/>
        <v>2024/03/18</v>
      </c>
      <c r="I8561" t="s">
        <v>13781</v>
      </c>
      <c r="J8561">
        <v>5.52</v>
      </c>
      <c r="K8561">
        <v>5.48</v>
      </c>
      <c r="L8561">
        <v>5.48</v>
      </c>
      <c r="M8561">
        <v>5.39</v>
      </c>
      <c r="N8561">
        <v>5.0599999999999996</v>
      </c>
      <c r="O8561">
        <v>4.7300000000000004</v>
      </c>
      <c r="P8561">
        <v>4.5199999999999996</v>
      </c>
      <c r="Q8561">
        <v>4.3600000000000003</v>
      </c>
      <c r="R8561">
        <v>4.3499999999999996</v>
      </c>
      <c r="S8561">
        <v>4.34</v>
      </c>
      <c r="T8561">
        <v>4.57</v>
      </c>
      <c r="U8561">
        <v>4.46</v>
      </c>
    </row>
    <row r="8562" spans="1:21" x14ac:dyDescent="0.3">
      <c r="A8562" s="5" t="s">
        <v>13762</v>
      </c>
      <c r="B8562" s="2" t="str">
        <f t="shared" si="1302"/>
        <v/>
      </c>
      <c r="C8562" s="2" t="str">
        <f t="shared" si="1303"/>
        <v/>
      </c>
      <c r="D8562" s="6" t="str">
        <f t="shared" si="1304"/>
        <v>03</v>
      </c>
      <c r="E8562" s="6" t="str">
        <f t="shared" si="1305"/>
        <v>19</v>
      </c>
      <c r="F8562" s="2" t="str">
        <f t="shared" si="1306"/>
        <v>24</v>
      </c>
      <c r="G8562" s="6" t="str">
        <f t="shared" si="1307"/>
        <v>2024</v>
      </c>
      <c r="H8562" s="2" t="str">
        <f t="shared" si="1308"/>
        <v>2024/03/19</v>
      </c>
      <c r="I8562" t="s">
        <v>13782</v>
      </c>
      <c r="J8562">
        <v>5.52</v>
      </c>
      <c r="K8562">
        <v>5.48</v>
      </c>
      <c r="L8562">
        <v>5.48</v>
      </c>
      <c r="M8562">
        <v>5.39</v>
      </c>
      <c r="N8562">
        <v>5.0599999999999996</v>
      </c>
      <c r="O8562">
        <v>4.68</v>
      </c>
      <c r="P8562">
        <v>4.47</v>
      </c>
      <c r="Q8562">
        <v>4.3099999999999996</v>
      </c>
      <c r="R8562">
        <v>4.3099999999999996</v>
      </c>
      <c r="S8562">
        <v>4.3</v>
      </c>
      <c r="T8562">
        <v>4.54</v>
      </c>
      <c r="U8562">
        <v>4.4400000000000004</v>
      </c>
    </row>
    <row r="8563" spans="1:21" x14ac:dyDescent="0.3">
      <c r="A8563" s="5" t="s">
        <v>13763</v>
      </c>
      <c r="B8563" s="2" t="str">
        <f t="shared" si="1302"/>
        <v/>
      </c>
      <c r="C8563" s="2" t="str">
        <f t="shared" si="1303"/>
        <v/>
      </c>
      <c r="D8563" s="6" t="str">
        <f t="shared" si="1304"/>
        <v>03</v>
      </c>
      <c r="E8563" s="6" t="str">
        <f t="shared" si="1305"/>
        <v>20</v>
      </c>
      <c r="F8563" s="2" t="str">
        <f t="shared" si="1306"/>
        <v>24</v>
      </c>
      <c r="G8563" s="6" t="str">
        <f t="shared" si="1307"/>
        <v>2024</v>
      </c>
      <c r="H8563" s="2" t="str">
        <f t="shared" si="1308"/>
        <v>2024/03/20</v>
      </c>
      <c r="I8563" t="s">
        <v>13783</v>
      </c>
      <c r="J8563">
        <v>5.5</v>
      </c>
      <c r="K8563">
        <v>5.47</v>
      </c>
      <c r="L8563">
        <v>5.47</v>
      </c>
      <c r="M8563">
        <v>5.36</v>
      </c>
      <c r="N8563">
        <v>5.01</v>
      </c>
      <c r="O8563">
        <v>4.59</v>
      </c>
      <c r="P8563">
        <v>4.41</v>
      </c>
      <c r="Q8563">
        <v>4.25</v>
      </c>
      <c r="R8563">
        <v>4.28</v>
      </c>
      <c r="S8563">
        <v>4.2699999999999996</v>
      </c>
      <c r="T8563">
        <v>4.53</v>
      </c>
      <c r="U8563">
        <v>4.45</v>
      </c>
    </row>
    <row r="8564" spans="1:21" x14ac:dyDescent="0.3">
      <c r="A8564" s="5" t="s">
        <v>13764</v>
      </c>
      <c r="B8564" s="2" t="str">
        <f t="shared" si="1302"/>
        <v/>
      </c>
      <c r="C8564" s="2" t="str">
        <f t="shared" si="1303"/>
        <v/>
      </c>
      <c r="D8564" s="6" t="str">
        <f t="shared" si="1304"/>
        <v>03</v>
      </c>
      <c r="E8564" s="6" t="str">
        <f t="shared" si="1305"/>
        <v>21</v>
      </c>
      <c r="F8564" s="2" t="str">
        <f t="shared" si="1306"/>
        <v>24</v>
      </c>
      <c r="G8564" s="6" t="str">
        <f t="shared" si="1307"/>
        <v>2024</v>
      </c>
      <c r="H8564" s="2" t="str">
        <f t="shared" si="1308"/>
        <v>2024/03/21</v>
      </c>
      <c r="I8564" t="s">
        <v>13784</v>
      </c>
      <c r="J8564">
        <v>5.51</v>
      </c>
      <c r="K8564">
        <v>5.48</v>
      </c>
      <c r="L8564">
        <v>5.48</v>
      </c>
      <c r="M8564">
        <v>5.36</v>
      </c>
      <c r="N8564">
        <v>5.01</v>
      </c>
      <c r="O8564">
        <v>4.62</v>
      </c>
      <c r="P8564">
        <v>4.42</v>
      </c>
      <c r="Q8564">
        <v>4.26</v>
      </c>
      <c r="R8564">
        <v>4.28</v>
      </c>
      <c r="S8564">
        <v>4.2699999999999996</v>
      </c>
      <c r="T8564">
        <v>4.53</v>
      </c>
      <c r="U8564">
        <v>4.4400000000000004</v>
      </c>
    </row>
    <row r="8565" spans="1:21" x14ac:dyDescent="0.3">
      <c r="A8565" s="5" t="s">
        <v>13765</v>
      </c>
      <c r="B8565" s="2" t="str">
        <f t="shared" si="1302"/>
        <v/>
      </c>
      <c r="C8565" s="2" t="str">
        <f t="shared" si="1303"/>
        <v/>
      </c>
      <c r="D8565" s="6" t="str">
        <f t="shared" si="1304"/>
        <v>03</v>
      </c>
      <c r="E8565" s="6" t="str">
        <f t="shared" si="1305"/>
        <v>22</v>
      </c>
      <c r="F8565" s="2" t="str">
        <f t="shared" si="1306"/>
        <v>24</v>
      </c>
      <c r="G8565" s="6" t="str">
        <f t="shared" si="1307"/>
        <v>2024</v>
      </c>
      <c r="H8565" s="2" t="str">
        <f t="shared" si="1308"/>
        <v>2024/03/22</v>
      </c>
      <c r="I8565" t="s">
        <v>13785</v>
      </c>
      <c r="J8565">
        <v>5.51</v>
      </c>
      <c r="K8565">
        <v>5.47</v>
      </c>
      <c r="L8565">
        <v>5.46</v>
      </c>
      <c r="M8565">
        <v>5.34</v>
      </c>
      <c r="N8565">
        <v>4.9800000000000004</v>
      </c>
      <c r="O8565">
        <v>4.59</v>
      </c>
      <c r="P8565">
        <v>4.3600000000000003</v>
      </c>
      <c r="Q8565">
        <v>4.2</v>
      </c>
      <c r="R8565">
        <v>4.22</v>
      </c>
      <c r="S8565">
        <v>4.22</v>
      </c>
      <c r="T8565">
        <v>4.47</v>
      </c>
      <c r="U8565">
        <v>4.3899999999999997</v>
      </c>
    </row>
    <row r="8566" spans="1:21" x14ac:dyDescent="0.3">
      <c r="A8566" s="5" t="s">
        <v>13766</v>
      </c>
      <c r="B8566" s="2" t="str">
        <f t="shared" si="1302"/>
        <v/>
      </c>
      <c r="C8566" s="2" t="str">
        <f t="shared" si="1303"/>
        <v/>
      </c>
      <c r="D8566" s="6" t="str">
        <f t="shared" si="1304"/>
        <v>03</v>
      </c>
      <c r="E8566" s="6" t="str">
        <f t="shared" si="1305"/>
        <v>25</v>
      </c>
      <c r="F8566" s="2" t="str">
        <f t="shared" si="1306"/>
        <v>24</v>
      </c>
      <c r="G8566" s="6" t="str">
        <f t="shared" si="1307"/>
        <v>2024</v>
      </c>
      <c r="H8566" s="2" t="str">
        <f t="shared" si="1308"/>
        <v>2024/03/25</v>
      </c>
      <c r="I8566" t="s">
        <v>13786</v>
      </c>
      <c r="J8566">
        <v>5.51</v>
      </c>
      <c r="K8566">
        <v>5.48</v>
      </c>
      <c r="L8566">
        <v>5.46</v>
      </c>
      <c r="M8566">
        <v>5.36</v>
      </c>
      <c r="N8566">
        <v>5</v>
      </c>
      <c r="O8566">
        <v>4.54</v>
      </c>
      <c r="P8566">
        <v>4.3899999999999997</v>
      </c>
      <c r="Q8566">
        <v>4.2300000000000004</v>
      </c>
      <c r="R8566">
        <v>4.25</v>
      </c>
      <c r="S8566">
        <v>4.25</v>
      </c>
      <c r="T8566">
        <v>4.51</v>
      </c>
      <c r="U8566">
        <v>4.42</v>
      </c>
    </row>
    <row r="8567" spans="1:21" x14ac:dyDescent="0.3">
      <c r="A8567" s="5" t="s">
        <v>13767</v>
      </c>
      <c r="B8567" s="2" t="str">
        <f t="shared" si="1302"/>
        <v/>
      </c>
      <c r="C8567" s="2" t="str">
        <f t="shared" si="1303"/>
        <v/>
      </c>
      <c r="D8567" s="6" t="str">
        <f t="shared" si="1304"/>
        <v>03</v>
      </c>
      <c r="E8567" s="6" t="str">
        <f t="shared" si="1305"/>
        <v>26</v>
      </c>
      <c r="F8567" s="2" t="str">
        <f t="shared" si="1306"/>
        <v>24</v>
      </c>
      <c r="G8567" s="6" t="str">
        <f t="shared" si="1307"/>
        <v>2024</v>
      </c>
      <c r="H8567" s="2" t="str">
        <f t="shared" si="1308"/>
        <v>2024/03/26</v>
      </c>
      <c r="I8567" t="s">
        <v>13787</v>
      </c>
      <c r="J8567">
        <v>5.5</v>
      </c>
      <c r="K8567">
        <v>5.47</v>
      </c>
      <c r="L8567">
        <v>5.46</v>
      </c>
      <c r="M8567">
        <v>5.36</v>
      </c>
      <c r="N8567">
        <v>5</v>
      </c>
      <c r="O8567">
        <v>4.5599999999999996</v>
      </c>
      <c r="P8567">
        <v>4.38</v>
      </c>
      <c r="Q8567">
        <v>4.22</v>
      </c>
      <c r="R8567">
        <v>4.2300000000000004</v>
      </c>
      <c r="S8567">
        <v>4.24</v>
      </c>
      <c r="T8567">
        <v>4.49</v>
      </c>
      <c r="U8567">
        <v>4.4000000000000004</v>
      </c>
    </row>
    <row r="8568" spans="1:21" x14ac:dyDescent="0.3">
      <c r="A8568" s="5" t="s">
        <v>13768</v>
      </c>
      <c r="B8568" s="2" t="str">
        <f t="shared" si="1302"/>
        <v/>
      </c>
      <c r="C8568" s="2" t="str">
        <f t="shared" si="1303"/>
        <v/>
      </c>
      <c r="D8568" s="6" t="str">
        <f t="shared" si="1304"/>
        <v>03</v>
      </c>
      <c r="E8568" s="6" t="str">
        <f t="shared" si="1305"/>
        <v>27</v>
      </c>
      <c r="F8568" s="2" t="str">
        <f t="shared" si="1306"/>
        <v>24</v>
      </c>
      <c r="G8568" s="6" t="str">
        <f t="shared" si="1307"/>
        <v>2024</v>
      </c>
      <c r="H8568" s="2" t="str">
        <f t="shared" si="1308"/>
        <v>2024/03/27</v>
      </c>
      <c r="I8568" t="s">
        <v>13788</v>
      </c>
      <c r="J8568">
        <v>5.5</v>
      </c>
      <c r="K8568">
        <v>5.47</v>
      </c>
      <c r="L8568">
        <v>5.45</v>
      </c>
      <c r="M8568">
        <v>5.36</v>
      </c>
      <c r="N8568">
        <v>4.99</v>
      </c>
      <c r="O8568">
        <v>4.54</v>
      </c>
      <c r="P8568">
        <v>4.3600000000000003</v>
      </c>
      <c r="Q8568">
        <v>4.18</v>
      </c>
      <c r="R8568">
        <v>4.18</v>
      </c>
      <c r="S8568">
        <v>4.2</v>
      </c>
      <c r="T8568">
        <v>4.45</v>
      </c>
      <c r="U8568">
        <v>4.3600000000000003</v>
      </c>
    </row>
    <row r="8569" spans="1:21" x14ac:dyDescent="0.3">
      <c r="A8569" s="5" t="s">
        <v>13769</v>
      </c>
      <c r="B8569" s="2" t="str">
        <f t="shared" si="1302"/>
        <v/>
      </c>
      <c r="C8569" s="2" t="str">
        <f t="shared" si="1303"/>
        <v/>
      </c>
      <c r="D8569" s="6" t="str">
        <f t="shared" si="1304"/>
        <v>03</v>
      </c>
      <c r="E8569" s="6" t="str">
        <f t="shared" si="1305"/>
        <v>28</v>
      </c>
      <c r="F8569" s="2" t="str">
        <f t="shared" si="1306"/>
        <v>24</v>
      </c>
      <c r="G8569" s="6" t="str">
        <f t="shared" si="1307"/>
        <v>2024</v>
      </c>
      <c r="H8569" s="2" t="str">
        <f t="shared" si="1308"/>
        <v>2024/03/28</v>
      </c>
      <c r="I8569" t="s">
        <v>13789</v>
      </c>
      <c r="J8569">
        <v>5.49</v>
      </c>
      <c r="K8569">
        <v>5.48</v>
      </c>
      <c r="L8569">
        <v>5.46</v>
      </c>
      <c r="M8569">
        <v>5.38</v>
      </c>
      <c r="N8569">
        <v>5.03</v>
      </c>
      <c r="O8569">
        <v>4.59</v>
      </c>
      <c r="P8569">
        <v>4.4000000000000004</v>
      </c>
      <c r="Q8569">
        <v>4.21</v>
      </c>
      <c r="R8569">
        <v>4.2</v>
      </c>
      <c r="S8569">
        <v>4.2</v>
      </c>
      <c r="T8569">
        <v>4.45</v>
      </c>
      <c r="U8569">
        <v>4.34</v>
      </c>
    </row>
    <row r="8570" spans="1:21" x14ac:dyDescent="0.3">
      <c r="A8570" s="5">
        <v>45295</v>
      </c>
      <c r="B8570" s="2" t="str">
        <f t="shared" ref="B8570:B8591" si="1309">IF(MID(A8570,3,1)&lt;&gt;"/","OK","")</f>
        <v>OK</v>
      </c>
      <c r="C8570" s="2">
        <f t="shared" ref="C8570:C8591" si="1310">IF(B8570="OK",A8570,"")</f>
        <v>45295</v>
      </c>
      <c r="D8570" s="6">
        <f t="shared" ref="D8570:D8591" si="1311">IF(B8570="",LEFT(A8570,2),DAY(A8570))</f>
        <v>4</v>
      </c>
      <c r="E8570" s="6">
        <f t="shared" ref="E8570:E8591" si="1312">IF(B8570="",MID(A8570,4,2),MONTH(A8570))</f>
        <v>1</v>
      </c>
      <c r="F8570" s="2" t="str">
        <f t="shared" ref="F8570:F8591" si="1313">IF(B8570="",RIGHT(A8570,2),"")</f>
        <v/>
      </c>
      <c r="G8570" s="6">
        <f t="shared" ref="G8570:G8591" si="1314">IF(F8570&lt;&gt;"","20"&amp;F8570,YEAR(A8570))</f>
        <v>2024</v>
      </c>
      <c r="H8570" s="2" t="str">
        <f t="shared" ref="H8570:H8591" si="1315">G8570&amp;"/"&amp;D8570&amp;"/"&amp;E8570</f>
        <v>2024/4/1</v>
      </c>
      <c r="I8570" t="s">
        <v>13802</v>
      </c>
      <c r="J8570">
        <v>5.49</v>
      </c>
      <c r="K8570">
        <v>5.47</v>
      </c>
      <c r="L8570">
        <v>5.44</v>
      </c>
      <c r="M8570">
        <v>5.36</v>
      </c>
      <c r="N8570">
        <v>5.0599999999999996</v>
      </c>
      <c r="O8570">
        <v>4.72</v>
      </c>
      <c r="P8570">
        <v>4.51</v>
      </c>
      <c r="Q8570">
        <v>4.34</v>
      </c>
      <c r="R8570">
        <v>4.33</v>
      </c>
      <c r="S8570">
        <v>4.33</v>
      </c>
      <c r="T8570">
        <v>4.58</v>
      </c>
      <c r="U8570">
        <v>4.47</v>
      </c>
    </row>
    <row r="8571" spans="1:21" x14ac:dyDescent="0.3">
      <c r="A8571" s="5">
        <v>45326</v>
      </c>
      <c r="B8571" s="2" t="str">
        <f t="shared" si="1309"/>
        <v>OK</v>
      </c>
      <c r="C8571" s="2">
        <f t="shared" si="1310"/>
        <v>45326</v>
      </c>
      <c r="D8571" s="6">
        <f t="shared" si="1311"/>
        <v>4</v>
      </c>
      <c r="E8571" s="6">
        <f t="shared" si="1312"/>
        <v>2</v>
      </c>
      <c r="F8571" s="2" t="str">
        <f t="shared" si="1313"/>
        <v/>
      </c>
      <c r="G8571" s="6">
        <f t="shared" si="1314"/>
        <v>2024</v>
      </c>
      <c r="H8571" s="2" t="str">
        <f t="shared" si="1315"/>
        <v>2024/4/2</v>
      </c>
      <c r="I8571" t="s">
        <v>13803</v>
      </c>
      <c r="J8571">
        <v>5.49</v>
      </c>
      <c r="K8571">
        <v>5.45</v>
      </c>
      <c r="L8571">
        <v>5.42</v>
      </c>
      <c r="M8571">
        <v>5.34</v>
      </c>
      <c r="N8571">
        <v>5.05</v>
      </c>
      <c r="O8571">
        <v>4.7</v>
      </c>
      <c r="P8571">
        <v>4.51</v>
      </c>
      <c r="Q8571">
        <v>4.3499999999999996</v>
      </c>
      <c r="R8571">
        <v>4.37</v>
      </c>
      <c r="S8571">
        <v>4.3600000000000003</v>
      </c>
      <c r="T8571">
        <v>4.6100000000000003</v>
      </c>
      <c r="U8571">
        <v>4.51</v>
      </c>
    </row>
    <row r="8572" spans="1:21" x14ac:dyDescent="0.3">
      <c r="A8572" s="5">
        <v>45355</v>
      </c>
      <c r="B8572" s="2" t="str">
        <f t="shared" si="1309"/>
        <v>OK</v>
      </c>
      <c r="C8572" s="2">
        <f t="shared" si="1310"/>
        <v>45355</v>
      </c>
      <c r="D8572" s="6">
        <f t="shared" si="1311"/>
        <v>4</v>
      </c>
      <c r="E8572" s="6">
        <f t="shared" si="1312"/>
        <v>3</v>
      </c>
      <c r="F8572" s="2" t="str">
        <f t="shared" si="1313"/>
        <v/>
      </c>
      <c r="G8572" s="6">
        <f t="shared" si="1314"/>
        <v>2024</v>
      </c>
      <c r="H8572" s="2" t="str">
        <f t="shared" si="1315"/>
        <v>2024/4/3</v>
      </c>
      <c r="I8572" t="s">
        <v>13804</v>
      </c>
      <c r="J8572">
        <v>5.47</v>
      </c>
      <c r="K8572">
        <v>5.44</v>
      </c>
      <c r="L8572">
        <v>5.42</v>
      </c>
      <c r="M8572">
        <v>5.33</v>
      </c>
      <c r="N8572">
        <v>5.03</v>
      </c>
      <c r="O8572">
        <v>4.68</v>
      </c>
      <c r="P8572">
        <v>4.4800000000000004</v>
      </c>
      <c r="Q8572">
        <v>4.34</v>
      </c>
      <c r="R8572">
        <v>4.3600000000000003</v>
      </c>
      <c r="S8572">
        <v>4.3600000000000003</v>
      </c>
      <c r="T8572">
        <v>4.6100000000000003</v>
      </c>
      <c r="U8572">
        <v>4.51</v>
      </c>
    </row>
    <row r="8573" spans="1:21" x14ac:dyDescent="0.3">
      <c r="A8573" s="5">
        <v>45386</v>
      </c>
      <c r="B8573" s="2" t="str">
        <f t="shared" si="1309"/>
        <v>OK</v>
      </c>
      <c r="C8573" s="2">
        <f t="shared" si="1310"/>
        <v>45386</v>
      </c>
      <c r="D8573" s="6">
        <f t="shared" si="1311"/>
        <v>4</v>
      </c>
      <c r="E8573" s="6">
        <f t="shared" si="1312"/>
        <v>4</v>
      </c>
      <c r="F8573" s="2" t="str">
        <f t="shared" si="1313"/>
        <v/>
      </c>
      <c r="G8573" s="6">
        <f t="shared" si="1314"/>
        <v>2024</v>
      </c>
      <c r="H8573" s="2" t="str">
        <f t="shared" si="1315"/>
        <v>2024/4/4</v>
      </c>
      <c r="I8573" t="s">
        <v>13805</v>
      </c>
      <c r="J8573">
        <v>5.47</v>
      </c>
      <c r="K8573">
        <v>5.49</v>
      </c>
      <c r="L8573">
        <v>5.41</v>
      </c>
      <c r="M8573">
        <v>5.32</v>
      </c>
      <c r="N8573">
        <v>5</v>
      </c>
      <c r="O8573">
        <v>4.6500000000000004</v>
      </c>
      <c r="P8573">
        <v>4.46</v>
      </c>
      <c r="Q8573">
        <v>4.3</v>
      </c>
      <c r="R8573">
        <v>4.3099999999999996</v>
      </c>
      <c r="S8573">
        <v>4.3099999999999996</v>
      </c>
      <c r="T8573">
        <v>4.57</v>
      </c>
      <c r="U8573">
        <v>4.47</v>
      </c>
    </row>
    <row r="8574" spans="1:21" x14ac:dyDescent="0.3">
      <c r="A8574" s="5">
        <v>45416</v>
      </c>
      <c r="B8574" s="2" t="str">
        <f t="shared" si="1309"/>
        <v>OK</v>
      </c>
      <c r="C8574" s="2">
        <f t="shared" si="1310"/>
        <v>45416</v>
      </c>
      <c r="D8574" s="6">
        <f t="shared" si="1311"/>
        <v>4</v>
      </c>
      <c r="E8574" s="6">
        <f t="shared" si="1312"/>
        <v>5</v>
      </c>
      <c r="F8574" s="2" t="str">
        <f t="shared" si="1313"/>
        <v/>
      </c>
      <c r="G8574" s="6">
        <f t="shared" si="1314"/>
        <v>2024</v>
      </c>
      <c r="H8574" s="2" t="str">
        <f t="shared" si="1315"/>
        <v>2024/4/5</v>
      </c>
      <c r="I8574" t="s">
        <v>13806</v>
      </c>
      <c r="J8574">
        <v>5.47</v>
      </c>
      <c r="K8574">
        <v>5.5</v>
      </c>
      <c r="L8574">
        <v>5.43</v>
      </c>
      <c r="M8574">
        <v>5.34</v>
      </c>
      <c r="N8574">
        <v>5.05</v>
      </c>
      <c r="O8574">
        <v>4.7300000000000004</v>
      </c>
      <c r="P8574">
        <v>4.54</v>
      </c>
      <c r="Q8574">
        <v>4.38</v>
      </c>
      <c r="R8574">
        <v>4.3899999999999997</v>
      </c>
      <c r="S8574">
        <v>4.3899999999999997</v>
      </c>
      <c r="T8574">
        <v>4.6500000000000004</v>
      </c>
      <c r="U8574">
        <v>4.54</v>
      </c>
    </row>
    <row r="8575" spans="1:21" x14ac:dyDescent="0.3">
      <c r="A8575" s="5">
        <v>45508</v>
      </c>
      <c r="B8575" s="2" t="str">
        <f t="shared" si="1309"/>
        <v>OK</v>
      </c>
      <c r="C8575" s="2">
        <f t="shared" si="1310"/>
        <v>45508</v>
      </c>
      <c r="D8575" s="6">
        <f t="shared" si="1311"/>
        <v>4</v>
      </c>
      <c r="E8575" s="6">
        <f t="shared" si="1312"/>
        <v>8</v>
      </c>
      <c r="F8575" s="2" t="str">
        <f t="shared" si="1313"/>
        <v/>
      </c>
      <c r="G8575" s="6">
        <f t="shared" si="1314"/>
        <v>2024</v>
      </c>
      <c r="H8575" s="2" t="str">
        <f t="shared" si="1315"/>
        <v>2024/4/8</v>
      </c>
      <c r="I8575" t="s">
        <v>13807</v>
      </c>
      <c r="J8575">
        <v>5.48</v>
      </c>
      <c r="K8575">
        <v>5.49</v>
      </c>
      <c r="L8575">
        <v>5.43</v>
      </c>
      <c r="M8575">
        <v>5.35</v>
      </c>
      <c r="N8575">
        <v>5.07</v>
      </c>
      <c r="O8575">
        <v>4.78</v>
      </c>
      <c r="P8575">
        <v>4.5999999999999996</v>
      </c>
      <c r="Q8575">
        <v>4.43</v>
      </c>
      <c r="R8575">
        <v>4.43</v>
      </c>
      <c r="S8575">
        <v>4.42</v>
      </c>
      <c r="T8575">
        <v>4.6500000000000004</v>
      </c>
      <c r="U8575">
        <v>4.55</v>
      </c>
    </row>
    <row r="8576" spans="1:21" x14ac:dyDescent="0.3">
      <c r="A8576" s="5">
        <v>45539</v>
      </c>
      <c r="B8576" s="2" t="str">
        <f t="shared" si="1309"/>
        <v>OK</v>
      </c>
      <c r="C8576" s="2">
        <f t="shared" si="1310"/>
        <v>45539</v>
      </c>
      <c r="D8576" s="6">
        <f t="shared" si="1311"/>
        <v>4</v>
      </c>
      <c r="E8576" s="6">
        <f t="shared" si="1312"/>
        <v>9</v>
      </c>
      <c r="F8576" s="2" t="str">
        <f t="shared" si="1313"/>
        <v/>
      </c>
      <c r="G8576" s="6">
        <f t="shared" si="1314"/>
        <v>2024</v>
      </c>
      <c r="H8576" s="2" t="str">
        <f t="shared" si="1315"/>
        <v>2024/4/9</v>
      </c>
      <c r="I8576" t="s">
        <v>13808</v>
      </c>
      <c r="J8576">
        <v>5.48</v>
      </c>
      <c r="K8576">
        <v>5.49</v>
      </c>
      <c r="L8576">
        <v>5.43</v>
      </c>
      <c r="M8576">
        <v>5.34</v>
      </c>
      <c r="N8576">
        <v>5.03</v>
      </c>
      <c r="O8576">
        <v>4.74</v>
      </c>
      <c r="P8576">
        <v>4.5199999999999996</v>
      </c>
      <c r="Q8576">
        <v>4.37</v>
      </c>
      <c r="R8576">
        <v>4.38</v>
      </c>
      <c r="S8576">
        <v>4.3600000000000003</v>
      </c>
      <c r="T8576">
        <v>4.5999999999999996</v>
      </c>
      <c r="U8576">
        <v>4.5</v>
      </c>
    </row>
    <row r="8577" spans="1:21" x14ac:dyDescent="0.3">
      <c r="A8577" s="5">
        <v>45569</v>
      </c>
      <c r="B8577" s="2" t="str">
        <f t="shared" si="1309"/>
        <v>OK</v>
      </c>
      <c r="C8577" s="2">
        <f t="shared" si="1310"/>
        <v>45569</v>
      </c>
      <c r="D8577" s="6">
        <f t="shared" si="1311"/>
        <v>4</v>
      </c>
      <c r="E8577" s="6">
        <f t="shared" si="1312"/>
        <v>10</v>
      </c>
      <c r="F8577" s="2" t="str">
        <f t="shared" si="1313"/>
        <v/>
      </c>
      <c r="G8577" s="6">
        <f t="shared" si="1314"/>
        <v>2024</v>
      </c>
      <c r="H8577" s="2" t="str">
        <f t="shared" si="1315"/>
        <v>2024/4/10</v>
      </c>
      <c r="I8577" t="s">
        <v>13809</v>
      </c>
      <c r="J8577">
        <v>5.49</v>
      </c>
      <c r="K8577">
        <v>5.5</v>
      </c>
      <c r="L8577">
        <v>5.45</v>
      </c>
      <c r="M8577">
        <v>5.4</v>
      </c>
      <c r="N8577">
        <v>5.19</v>
      </c>
      <c r="O8577">
        <v>4.97</v>
      </c>
      <c r="P8577">
        <v>4.7699999999999996</v>
      </c>
      <c r="Q8577">
        <v>4.6100000000000003</v>
      </c>
      <c r="R8577">
        <v>4.59</v>
      </c>
      <c r="S8577">
        <v>4.55</v>
      </c>
      <c r="T8577">
        <v>4.76</v>
      </c>
      <c r="U8577">
        <v>4.6399999999999997</v>
      </c>
    </row>
    <row r="8578" spans="1:21" x14ac:dyDescent="0.3">
      <c r="A8578" s="5">
        <v>45600</v>
      </c>
      <c r="B8578" s="2" t="str">
        <f t="shared" si="1309"/>
        <v>OK</v>
      </c>
      <c r="C8578" s="2">
        <f t="shared" si="1310"/>
        <v>45600</v>
      </c>
      <c r="D8578" s="6">
        <f t="shared" si="1311"/>
        <v>4</v>
      </c>
      <c r="E8578" s="6">
        <f t="shared" si="1312"/>
        <v>11</v>
      </c>
      <c r="F8578" s="2" t="str">
        <f t="shared" si="1313"/>
        <v/>
      </c>
      <c r="G8578" s="6">
        <f t="shared" si="1314"/>
        <v>2024</v>
      </c>
      <c r="H8578" s="2" t="str">
        <f t="shared" si="1315"/>
        <v>2024/4/11</v>
      </c>
      <c r="I8578" t="s">
        <v>13810</v>
      </c>
      <c r="J8578">
        <v>5.48</v>
      </c>
      <c r="K8578">
        <v>5.51</v>
      </c>
      <c r="L8578">
        <v>5.45</v>
      </c>
      <c r="M8578">
        <v>5.38</v>
      </c>
      <c r="N8578">
        <v>5.17</v>
      </c>
      <c r="O8578">
        <v>4.93</v>
      </c>
      <c r="P8578">
        <v>4.7699999999999996</v>
      </c>
      <c r="Q8578">
        <v>4.6100000000000003</v>
      </c>
      <c r="R8578">
        <v>4.5999999999999996</v>
      </c>
      <c r="S8578">
        <v>4.5599999999999996</v>
      </c>
      <c r="T8578">
        <v>4.7699999999999996</v>
      </c>
      <c r="U8578">
        <v>4.6500000000000004</v>
      </c>
    </row>
    <row r="8579" spans="1:21" x14ac:dyDescent="0.3">
      <c r="A8579" s="5">
        <v>45630</v>
      </c>
      <c r="B8579" s="2" t="str">
        <f t="shared" si="1309"/>
        <v>OK</v>
      </c>
      <c r="C8579" s="2">
        <f t="shared" si="1310"/>
        <v>45630</v>
      </c>
      <c r="D8579" s="6">
        <f t="shared" si="1311"/>
        <v>4</v>
      </c>
      <c r="E8579" s="6">
        <f t="shared" si="1312"/>
        <v>12</v>
      </c>
      <c r="F8579" s="2" t="str">
        <f t="shared" si="1313"/>
        <v/>
      </c>
      <c r="G8579" s="6">
        <f t="shared" si="1314"/>
        <v>2024</v>
      </c>
      <c r="H8579" s="2" t="str">
        <f t="shared" si="1315"/>
        <v>2024/4/12</v>
      </c>
      <c r="I8579" t="s">
        <v>13811</v>
      </c>
      <c r="J8579">
        <v>5.48</v>
      </c>
      <c r="K8579">
        <v>5.5</v>
      </c>
      <c r="L8579">
        <v>5.45</v>
      </c>
      <c r="M8579">
        <v>5.36</v>
      </c>
      <c r="N8579">
        <v>5.13</v>
      </c>
      <c r="O8579">
        <v>4.88</v>
      </c>
      <c r="P8579">
        <v>4.7</v>
      </c>
      <c r="Q8579">
        <v>4.54</v>
      </c>
      <c r="R8579">
        <v>4.53</v>
      </c>
      <c r="S8579">
        <v>4.5</v>
      </c>
      <c r="T8579">
        <v>4.7300000000000004</v>
      </c>
      <c r="U8579">
        <v>4.6100000000000003</v>
      </c>
    </row>
    <row r="8580" spans="1:21" x14ac:dyDescent="0.3">
      <c r="A8580" s="5" t="s">
        <v>13790</v>
      </c>
      <c r="B8580" s="2" t="str">
        <f t="shared" si="1309"/>
        <v/>
      </c>
      <c r="C8580" s="2" t="str">
        <f t="shared" si="1310"/>
        <v/>
      </c>
      <c r="D8580" s="6" t="str">
        <f t="shared" si="1311"/>
        <v>04</v>
      </c>
      <c r="E8580" s="6" t="str">
        <f t="shared" si="1312"/>
        <v>15</v>
      </c>
      <c r="F8580" s="2" t="str">
        <f t="shared" si="1313"/>
        <v>24</v>
      </c>
      <c r="G8580" s="6" t="str">
        <f t="shared" si="1314"/>
        <v>2024</v>
      </c>
      <c r="H8580" s="2" t="str">
        <f t="shared" si="1315"/>
        <v>2024/04/15</v>
      </c>
      <c r="I8580" t="s">
        <v>13812</v>
      </c>
      <c r="J8580">
        <v>5.49</v>
      </c>
      <c r="K8580">
        <v>5.51</v>
      </c>
      <c r="L8580">
        <v>5.45</v>
      </c>
      <c r="M8580">
        <v>5.38</v>
      </c>
      <c r="N8580">
        <v>5.16</v>
      </c>
      <c r="O8580">
        <v>4.93</v>
      </c>
      <c r="P8580">
        <v>4.78</v>
      </c>
      <c r="Q8580">
        <v>4.6500000000000004</v>
      </c>
      <c r="R8580">
        <v>4.6500000000000004</v>
      </c>
      <c r="S8580">
        <v>4.63</v>
      </c>
      <c r="T8580">
        <v>4.8499999999999996</v>
      </c>
      <c r="U8580">
        <v>4.74</v>
      </c>
    </row>
    <row r="8581" spans="1:21" x14ac:dyDescent="0.3">
      <c r="A8581" s="5" t="s">
        <v>13791</v>
      </c>
      <c r="B8581" s="2" t="str">
        <f t="shared" si="1309"/>
        <v/>
      </c>
      <c r="C8581" s="2" t="str">
        <f t="shared" si="1310"/>
        <v/>
      </c>
      <c r="D8581" s="6" t="str">
        <f t="shared" si="1311"/>
        <v>04</v>
      </c>
      <c r="E8581" s="6" t="str">
        <f t="shared" si="1312"/>
        <v>16</v>
      </c>
      <c r="F8581" s="2" t="str">
        <f t="shared" si="1313"/>
        <v>24</v>
      </c>
      <c r="G8581" s="6" t="str">
        <f t="shared" si="1314"/>
        <v>2024</v>
      </c>
      <c r="H8581" s="2" t="str">
        <f t="shared" si="1315"/>
        <v>2024/04/16</v>
      </c>
      <c r="I8581" t="s">
        <v>13813</v>
      </c>
      <c r="J8581">
        <v>5.49</v>
      </c>
      <c r="K8581">
        <v>5.51</v>
      </c>
      <c r="L8581">
        <v>5.45</v>
      </c>
      <c r="M8581">
        <v>5.39</v>
      </c>
      <c r="N8581">
        <v>5.18</v>
      </c>
      <c r="O8581">
        <v>4.97</v>
      </c>
      <c r="P8581">
        <v>4.83</v>
      </c>
      <c r="Q8581">
        <v>4.6900000000000004</v>
      </c>
      <c r="R8581">
        <v>4.6900000000000004</v>
      </c>
      <c r="S8581">
        <v>4.67</v>
      </c>
      <c r="T8581">
        <v>4.88</v>
      </c>
      <c r="U8581">
        <v>4.7699999999999996</v>
      </c>
    </row>
    <row r="8582" spans="1:21" x14ac:dyDescent="0.3">
      <c r="A8582" s="5" t="s">
        <v>13792</v>
      </c>
      <c r="B8582" s="2" t="str">
        <f t="shared" si="1309"/>
        <v/>
      </c>
      <c r="C8582" s="2" t="str">
        <f t="shared" si="1310"/>
        <v/>
      </c>
      <c r="D8582" s="6" t="str">
        <f t="shared" si="1311"/>
        <v>04</v>
      </c>
      <c r="E8582" s="6" t="str">
        <f t="shared" si="1312"/>
        <v>17</v>
      </c>
      <c r="F8582" s="2" t="str">
        <f t="shared" si="1313"/>
        <v>24</v>
      </c>
      <c r="G8582" s="6" t="str">
        <f t="shared" si="1314"/>
        <v>2024</v>
      </c>
      <c r="H8582" s="2" t="str">
        <f t="shared" si="1315"/>
        <v>2024/04/17</v>
      </c>
      <c r="I8582" t="s">
        <v>13814</v>
      </c>
      <c r="J8582">
        <v>5.49</v>
      </c>
      <c r="K8582">
        <v>5.49</v>
      </c>
      <c r="L8582">
        <v>5.45</v>
      </c>
      <c r="M8582">
        <v>5.38</v>
      </c>
      <c r="N8582">
        <v>5.16</v>
      </c>
      <c r="O8582">
        <v>4.93</v>
      </c>
      <c r="P8582">
        <v>4.7699999999999996</v>
      </c>
      <c r="Q8582">
        <v>4.62</v>
      </c>
      <c r="R8582">
        <v>4.6100000000000003</v>
      </c>
      <c r="S8582">
        <v>4.59</v>
      </c>
      <c r="T8582">
        <v>4.8099999999999996</v>
      </c>
      <c r="U8582">
        <v>4.71</v>
      </c>
    </row>
    <row r="8583" spans="1:21" x14ac:dyDescent="0.3">
      <c r="A8583" s="5" t="s">
        <v>13793</v>
      </c>
      <c r="B8583" s="2" t="str">
        <f t="shared" si="1309"/>
        <v/>
      </c>
      <c r="C8583" s="2" t="str">
        <f t="shared" si="1310"/>
        <v/>
      </c>
      <c r="D8583" s="6" t="str">
        <f t="shared" si="1311"/>
        <v>04</v>
      </c>
      <c r="E8583" s="6" t="str">
        <f t="shared" si="1312"/>
        <v>18</v>
      </c>
      <c r="F8583" s="2" t="str">
        <f t="shared" si="1313"/>
        <v>24</v>
      </c>
      <c r="G8583" s="6" t="str">
        <f t="shared" si="1314"/>
        <v>2024</v>
      </c>
      <c r="H8583" s="2" t="str">
        <f t="shared" si="1315"/>
        <v>2024/04/18</v>
      </c>
      <c r="I8583" t="s">
        <v>13815</v>
      </c>
      <c r="J8583">
        <v>5.49</v>
      </c>
      <c r="K8583">
        <v>5.52</v>
      </c>
      <c r="L8583">
        <v>5.46</v>
      </c>
      <c r="M8583">
        <v>5.39</v>
      </c>
      <c r="N8583">
        <v>5.18</v>
      </c>
      <c r="O8583">
        <v>4.9800000000000004</v>
      </c>
      <c r="P8583">
        <v>4.83</v>
      </c>
      <c r="Q8583">
        <v>4.68</v>
      </c>
      <c r="R8583">
        <v>4.67</v>
      </c>
      <c r="S8583">
        <v>4.6399999999999997</v>
      </c>
      <c r="T8583">
        <v>4.8499999999999996</v>
      </c>
      <c r="U8583">
        <v>4.74</v>
      </c>
    </row>
    <row r="8584" spans="1:21" x14ac:dyDescent="0.3">
      <c r="A8584" s="5" t="s">
        <v>13794</v>
      </c>
      <c r="B8584" s="2" t="str">
        <f t="shared" si="1309"/>
        <v/>
      </c>
      <c r="C8584" s="2" t="str">
        <f t="shared" si="1310"/>
        <v/>
      </c>
      <c r="D8584" s="6" t="str">
        <f t="shared" si="1311"/>
        <v>04</v>
      </c>
      <c r="E8584" s="6" t="str">
        <f t="shared" si="1312"/>
        <v>19</v>
      </c>
      <c r="F8584" s="2" t="str">
        <f t="shared" si="1313"/>
        <v>24</v>
      </c>
      <c r="G8584" s="6" t="str">
        <f t="shared" si="1314"/>
        <v>2024</v>
      </c>
      <c r="H8584" s="2" t="str">
        <f t="shared" si="1315"/>
        <v>2024/04/19</v>
      </c>
      <c r="I8584" t="s">
        <v>13816</v>
      </c>
      <c r="J8584">
        <v>5.49</v>
      </c>
      <c r="K8584">
        <v>5.51</v>
      </c>
      <c r="L8584">
        <v>5.45</v>
      </c>
      <c r="M8584">
        <v>5.39</v>
      </c>
      <c r="N8584">
        <v>5.17</v>
      </c>
      <c r="O8584">
        <v>4.97</v>
      </c>
      <c r="P8584">
        <v>4.8099999999999996</v>
      </c>
      <c r="Q8584">
        <v>4.66</v>
      </c>
      <c r="R8584">
        <v>4.6500000000000004</v>
      </c>
      <c r="S8584">
        <v>4.62</v>
      </c>
      <c r="T8584">
        <v>4.83</v>
      </c>
      <c r="U8584">
        <v>4.72</v>
      </c>
    </row>
    <row r="8585" spans="1:21" x14ac:dyDescent="0.3">
      <c r="A8585" s="5" t="s">
        <v>13795</v>
      </c>
      <c r="B8585" s="2" t="str">
        <f t="shared" si="1309"/>
        <v/>
      </c>
      <c r="C8585" s="2" t="str">
        <f t="shared" si="1310"/>
        <v/>
      </c>
      <c r="D8585" s="6" t="str">
        <f t="shared" si="1311"/>
        <v>04</v>
      </c>
      <c r="E8585" s="6" t="str">
        <f t="shared" si="1312"/>
        <v>22</v>
      </c>
      <c r="F8585" s="2" t="str">
        <f t="shared" si="1313"/>
        <v>24</v>
      </c>
      <c r="G8585" s="6" t="str">
        <f t="shared" si="1314"/>
        <v>2024</v>
      </c>
      <c r="H8585" s="2" t="str">
        <f t="shared" si="1315"/>
        <v>2024/04/22</v>
      </c>
      <c r="I8585" t="s">
        <v>13817</v>
      </c>
      <c r="J8585">
        <v>5.49</v>
      </c>
      <c r="K8585">
        <v>5.5</v>
      </c>
      <c r="L8585">
        <v>5.42</v>
      </c>
      <c r="M8585">
        <v>5.39</v>
      </c>
      <c r="N8585">
        <v>5.16</v>
      </c>
      <c r="O8585">
        <v>4.97</v>
      </c>
      <c r="P8585">
        <v>4.8099999999999996</v>
      </c>
      <c r="Q8585">
        <v>4.66</v>
      </c>
      <c r="R8585">
        <v>4.6500000000000004</v>
      </c>
      <c r="S8585">
        <v>4.62</v>
      </c>
      <c r="T8585">
        <v>4.84</v>
      </c>
      <c r="U8585">
        <v>4.72</v>
      </c>
    </row>
    <row r="8586" spans="1:21" x14ac:dyDescent="0.3">
      <c r="A8586" s="5" t="s">
        <v>13796</v>
      </c>
      <c r="B8586" s="2" t="str">
        <f t="shared" si="1309"/>
        <v/>
      </c>
      <c r="C8586" s="2" t="str">
        <f t="shared" si="1310"/>
        <v/>
      </c>
      <c r="D8586" s="6" t="str">
        <f t="shared" si="1311"/>
        <v>04</v>
      </c>
      <c r="E8586" s="6" t="str">
        <f t="shared" si="1312"/>
        <v>23</v>
      </c>
      <c r="F8586" s="2" t="str">
        <f t="shared" si="1313"/>
        <v>24</v>
      </c>
      <c r="G8586" s="6" t="str">
        <f t="shared" si="1314"/>
        <v>2024</v>
      </c>
      <c r="H8586" s="2" t="str">
        <f t="shared" si="1315"/>
        <v>2024/04/23</v>
      </c>
      <c r="I8586" t="s">
        <v>13818</v>
      </c>
      <c r="J8586">
        <v>5.49</v>
      </c>
      <c r="K8586">
        <v>5.5</v>
      </c>
      <c r="L8586">
        <v>5.45</v>
      </c>
      <c r="M8586">
        <v>5.39</v>
      </c>
      <c r="N8586">
        <v>5.14</v>
      </c>
      <c r="O8586">
        <v>4.8600000000000003</v>
      </c>
      <c r="P8586">
        <v>4.76</v>
      </c>
      <c r="Q8586">
        <v>4.63</v>
      </c>
      <c r="R8586">
        <v>4.62</v>
      </c>
      <c r="S8586">
        <v>4.6100000000000003</v>
      </c>
      <c r="T8586">
        <v>4.84</v>
      </c>
      <c r="U8586">
        <v>4.7300000000000004</v>
      </c>
    </row>
    <row r="8587" spans="1:21" x14ac:dyDescent="0.3">
      <c r="A8587" s="5" t="s">
        <v>13797</v>
      </c>
      <c r="B8587" s="2" t="str">
        <f t="shared" si="1309"/>
        <v/>
      </c>
      <c r="C8587" s="2" t="str">
        <f t="shared" si="1310"/>
        <v/>
      </c>
      <c r="D8587" s="6" t="str">
        <f t="shared" si="1311"/>
        <v>04</v>
      </c>
      <c r="E8587" s="6" t="str">
        <f t="shared" si="1312"/>
        <v>24</v>
      </c>
      <c r="F8587" s="2" t="str">
        <f t="shared" si="1313"/>
        <v>24</v>
      </c>
      <c r="G8587" s="6" t="str">
        <f t="shared" si="1314"/>
        <v>2024</v>
      </c>
      <c r="H8587" s="2" t="str">
        <f t="shared" si="1315"/>
        <v>2024/04/24</v>
      </c>
      <c r="I8587" t="s">
        <v>13819</v>
      </c>
      <c r="J8587">
        <v>5.49</v>
      </c>
      <c r="K8587">
        <v>5.5</v>
      </c>
      <c r="L8587">
        <v>5.46</v>
      </c>
      <c r="M8587">
        <v>5.4</v>
      </c>
      <c r="N8587">
        <v>5.17</v>
      </c>
      <c r="O8587">
        <v>4.8899999999999997</v>
      </c>
      <c r="P8587">
        <v>4.78</v>
      </c>
      <c r="Q8587">
        <v>4.6399999999999997</v>
      </c>
      <c r="R8587">
        <v>4.66</v>
      </c>
      <c r="S8587">
        <v>4.6500000000000004</v>
      </c>
      <c r="T8587">
        <v>4.88</v>
      </c>
      <c r="U8587">
        <v>4.78</v>
      </c>
    </row>
    <row r="8588" spans="1:21" x14ac:dyDescent="0.3">
      <c r="A8588" s="5" t="s">
        <v>13798</v>
      </c>
      <c r="B8588" s="2" t="str">
        <f t="shared" si="1309"/>
        <v/>
      </c>
      <c r="C8588" s="2" t="str">
        <f t="shared" si="1310"/>
        <v/>
      </c>
      <c r="D8588" s="6" t="str">
        <f t="shared" si="1311"/>
        <v>04</v>
      </c>
      <c r="E8588" s="6" t="str">
        <f t="shared" si="1312"/>
        <v>25</v>
      </c>
      <c r="F8588" s="2" t="str">
        <f t="shared" si="1313"/>
        <v>24</v>
      </c>
      <c r="G8588" s="6" t="str">
        <f t="shared" si="1314"/>
        <v>2024</v>
      </c>
      <c r="H8588" s="2" t="str">
        <f t="shared" si="1315"/>
        <v>2024/04/25</v>
      </c>
      <c r="I8588" t="s">
        <v>13820</v>
      </c>
      <c r="J8588">
        <v>5.48</v>
      </c>
      <c r="K8588">
        <v>5.51</v>
      </c>
      <c r="L8588">
        <v>5.47</v>
      </c>
      <c r="M8588">
        <v>5.41</v>
      </c>
      <c r="N8588">
        <v>5.21</v>
      </c>
      <c r="O8588">
        <v>4.96</v>
      </c>
      <c r="P8588">
        <v>4.8499999999999996</v>
      </c>
      <c r="Q8588">
        <v>4.7</v>
      </c>
      <c r="R8588">
        <v>4.71</v>
      </c>
      <c r="S8588">
        <v>4.7</v>
      </c>
      <c r="T8588">
        <v>4.93</v>
      </c>
      <c r="U8588">
        <v>4.82</v>
      </c>
    </row>
    <row r="8589" spans="1:21" x14ac:dyDescent="0.3">
      <c r="A8589" s="5" t="s">
        <v>13799</v>
      </c>
      <c r="B8589" s="2" t="str">
        <f t="shared" si="1309"/>
        <v/>
      </c>
      <c r="C8589" s="2" t="str">
        <f t="shared" si="1310"/>
        <v/>
      </c>
      <c r="D8589" s="6" t="str">
        <f t="shared" si="1311"/>
        <v>04</v>
      </c>
      <c r="E8589" s="6" t="str">
        <f t="shared" si="1312"/>
        <v>26</v>
      </c>
      <c r="F8589" s="2" t="str">
        <f t="shared" si="1313"/>
        <v>24</v>
      </c>
      <c r="G8589" s="6" t="str">
        <f t="shared" si="1314"/>
        <v>2024</v>
      </c>
      <c r="H8589" s="2" t="str">
        <f t="shared" si="1315"/>
        <v>2024/04/26</v>
      </c>
      <c r="I8589" t="s">
        <v>13821</v>
      </c>
      <c r="J8589">
        <v>5.48</v>
      </c>
      <c r="K8589">
        <v>5.51</v>
      </c>
      <c r="L8589">
        <v>5.46</v>
      </c>
      <c r="M8589">
        <v>5.4</v>
      </c>
      <c r="N8589">
        <v>5.21</v>
      </c>
      <c r="O8589">
        <v>4.96</v>
      </c>
      <c r="P8589">
        <v>4.84</v>
      </c>
      <c r="Q8589">
        <v>4.68</v>
      </c>
      <c r="R8589">
        <v>4.68</v>
      </c>
      <c r="S8589">
        <v>4.67</v>
      </c>
      <c r="T8589">
        <v>4.8899999999999997</v>
      </c>
      <c r="U8589">
        <v>4.78</v>
      </c>
    </row>
    <row r="8590" spans="1:21" x14ac:dyDescent="0.3">
      <c r="A8590" s="5" t="s">
        <v>13800</v>
      </c>
      <c r="B8590" s="2" t="str">
        <f t="shared" si="1309"/>
        <v/>
      </c>
      <c r="C8590" s="2" t="str">
        <f t="shared" si="1310"/>
        <v/>
      </c>
      <c r="D8590" s="6" t="str">
        <f t="shared" si="1311"/>
        <v>04</v>
      </c>
      <c r="E8590" s="6" t="str">
        <f t="shared" si="1312"/>
        <v>29</v>
      </c>
      <c r="F8590" s="2" t="str">
        <f t="shared" si="1313"/>
        <v>24</v>
      </c>
      <c r="G8590" s="6" t="str">
        <f t="shared" si="1314"/>
        <v>2024</v>
      </c>
      <c r="H8590" s="2" t="str">
        <f t="shared" si="1315"/>
        <v>2024/04/29</v>
      </c>
      <c r="I8590" t="s">
        <v>13822</v>
      </c>
      <c r="J8590">
        <v>5.48</v>
      </c>
      <c r="K8590">
        <v>5.51</v>
      </c>
      <c r="L8590">
        <v>5.45</v>
      </c>
      <c r="M8590">
        <v>5.43</v>
      </c>
      <c r="N8590">
        <v>5.2</v>
      </c>
      <c r="O8590">
        <v>4.97</v>
      </c>
      <c r="P8590">
        <v>4.8</v>
      </c>
      <c r="Q8590">
        <v>4.6500000000000004</v>
      </c>
      <c r="R8590">
        <v>4.6399999999999997</v>
      </c>
      <c r="S8590">
        <v>4.63</v>
      </c>
      <c r="T8590">
        <v>4.8600000000000003</v>
      </c>
      <c r="U8590">
        <v>4.75</v>
      </c>
    </row>
    <row r="8591" spans="1:21" x14ac:dyDescent="0.3">
      <c r="A8591" s="5" t="s">
        <v>13801</v>
      </c>
      <c r="B8591" s="2" t="str">
        <f t="shared" si="1309"/>
        <v/>
      </c>
      <c r="C8591" s="2" t="str">
        <f t="shared" si="1310"/>
        <v/>
      </c>
      <c r="D8591" s="6" t="str">
        <f t="shared" si="1311"/>
        <v>04</v>
      </c>
      <c r="E8591" s="6" t="str">
        <f t="shared" si="1312"/>
        <v>30</v>
      </c>
      <c r="F8591" s="2" t="str">
        <f t="shared" si="1313"/>
        <v>24</v>
      </c>
      <c r="G8591" s="6" t="str">
        <f t="shared" si="1314"/>
        <v>2024</v>
      </c>
      <c r="H8591" s="2" t="str">
        <f t="shared" si="1315"/>
        <v>2024/04/30</v>
      </c>
      <c r="I8591" t="s">
        <v>13823</v>
      </c>
      <c r="J8591">
        <v>5.48</v>
      </c>
      <c r="K8591">
        <v>5.51</v>
      </c>
      <c r="L8591">
        <v>5.46</v>
      </c>
      <c r="M8591">
        <v>5.44</v>
      </c>
      <c r="N8591">
        <v>5.25</v>
      </c>
      <c r="O8591">
        <v>5.04</v>
      </c>
      <c r="P8591">
        <v>4.87</v>
      </c>
      <c r="Q8591">
        <v>4.72</v>
      </c>
      <c r="R8591">
        <v>4.71</v>
      </c>
      <c r="S8591">
        <v>4.6900000000000004</v>
      </c>
      <c r="T8591">
        <v>4.9000000000000004</v>
      </c>
      <c r="U8591">
        <v>4.79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2024-05-05T16:31:59Z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