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inter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<sst xmlns="http://schemas.openxmlformats.org/spreadsheetml/2006/main" count="15" uniqueCount="15">
  <si>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OBJECTID</t>
  </si>
  <si>
    <t xml:space="preserve">Temperatura___C_</t>
  </si>
  <si>
    <t xml:space="preserve">Umidade____</t>
  </si>
  <si>
    <t xml:space="preserve">Pto__Orvalho___C_</t>
  </si>
  <si>
    <t xml:space="preserve">Pressão__hPa_</t>
  </si>
  <si>
    <t xml:space="preserve">Temp_interp</t>
  </si>
  <si>
    <t xml:space="preserve">Pressao_interp</t>
  </si>
  <si>
    <t xml:space="preserve">Ponto_Orv_interp</t>
  </si>
  <si>
    <t xml:space="preserve">Umidade_interp</t>
  </si>
  <si>
    <t xml:space="preserve">pontos</t>
  </si>
  <si>
    <t xml:space="preserve">SrcID_Rast</t>
  </si>
  <si>
    <t xml:space="preserve">Erro_Absoluto_temp</t>
  </si>
  <si>
    <t xml:space="preserve">Erro_Absoluto_pressao</t>
  </si>
  <si>
    <t xml:space="preserve">Erro_Absoluto_umidade</t>
  </si>
  <si>
    <t xml:space="preserve">Erro_Absoluto_ponto_orv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</si>
</sst>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%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ColWidth="14.43359375" defaultRowHeight="15" zeroHeight="false" outlineLevelRow="0" outlineLevelCol="0"/>
  <cols>
    <col collapsed="false" customWidth="true" hidden="false" outlineLevel="0" max="9" min="1" style="0" width="8.57"/>
    <col collapsed="false" customWidth="true" hidden="false" outlineLevel="0" max="10" min="10" style="0" width="11.14"/>
    <col collapsed="false" customWidth="true" hidden="false" outlineLevel="0" max="11" min="11" style="0" width="8.57"/>
    <col collapsed="false" customWidth="true" hidden="false" outlineLevel="0" max="12" min="12" style="0" width="22"/>
    <col collapsed="false" customWidth="true" hidden="false" outlineLevel="0" max="13" min="13" style="0" width="24.71"/>
    <col collapsed="false" customWidth="true" hidden="false" outlineLevel="0" max="14" min="14" style="0" width="26"/>
    <col collapsed="false" customWidth="true" hidden="false" outlineLevel="0" max="15" min="15" style="0" width="27.15"/>
    <col collapsed="false" customWidth="true" hidden="false" outlineLevel="0" max="16" min="16" style="0" width="19"/>
    <col collapsed="false" customWidth="true" hidden="false" outlineLevel="0" max="17" min="17" style="0" width="20.29"/>
    <col collapsed="false" customWidth="true" hidden="false" outlineLevel="0" max="20" min="18" style="0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1</v>
      </c>
      <c r="B2" s="2" t="n">
        <v>25.9</v>
      </c>
      <c r="C2" s="2" t="n">
        <v>61</v>
      </c>
      <c r="D2" s="2" t="n">
        <v>17.8</v>
      </c>
      <c r="E2" s="2" t="n">
        <v>953.6</v>
      </c>
      <c r="F2" s="2" t="n">
        <v>25.776050567627</v>
      </c>
      <c r="G2" s="2" t="n">
        <v>952.540161132813</v>
      </c>
      <c r="H2" s="2" t="n">
        <v>18.9005165100098</v>
      </c>
      <c r="I2" s="2" t="n">
        <v>66.2448654174805</v>
      </c>
      <c r="J2" s="3" t="n">
        <v>1</v>
      </c>
      <c r="K2" s="2" t="n">
        <v>0</v>
      </c>
      <c r="L2" s="4" t="n">
        <f aca="false">ABS(B2-F2)</f>
        <v>0.123949432372999</v>
      </c>
      <c r="M2" s="4" t="n">
        <f aca="false">ABS(E2-G2)</f>
        <v>1.05983886718707</v>
      </c>
      <c r="N2" s="4" t="n">
        <f aca="false">ABS(C2-I2)</f>
        <v>5.2448654174805</v>
      </c>
      <c r="O2" s="4" t="n">
        <f aca="false">ABS(D2-H2)</f>
        <v>1.1005165100098</v>
      </c>
      <c r="P2" s="5"/>
      <c r="Q2" s="5"/>
      <c r="R2" s="5"/>
      <c r="S2" s="5"/>
    </row>
    <row r="3" customFormat="false" ht="15" hidden="false" customHeight="false" outlineLevel="0" collapsed="false">
      <c r="A3" s="2" t="n">
        <v>2</v>
      </c>
      <c r="B3" s="2" t="n">
        <v>25.9</v>
      </c>
      <c r="C3" s="2" t="n">
        <v>61</v>
      </c>
      <c r="D3" s="2" t="n">
        <v>17.8</v>
      </c>
      <c r="E3" s="2" t="n">
        <v>953.6</v>
      </c>
      <c r="F3" s="2" t="n">
        <v>25.6197147369385</v>
      </c>
      <c r="G3" s="2" t="n">
        <v>949.429809570313</v>
      </c>
      <c r="H3" s="2" t="n">
        <v>18.3762149810791</v>
      </c>
      <c r="I3" s="2" t="n">
        <v>64.740478515625</v>
      </c>
      <c r="J3" s="3" t="n">
        <v>1</v>
      </c>
      <c r="K3" s="2" t="n">
        <v>1</v>
      </c>
      <c r="L3" s="4" t="n">
        <f aca="false">ABS(B3-F3)</f>
        <v>0.280285263061497</v>
      </c>
      <c r="M3" s="4" t="n">
        <f aca="false">ABS(E3-G3)</f>
        <v>4.17019042968707</v>
      </c>
      <c r="N3" s="4" t="n">
        <f aca="false">ABS(C3-I3)</f>
        <v>3.740478515625</v>
      </c>
      <c r="O3" s="4" t="n">
        <f aca="false">ABS(D3-H3)</f>
        <v>0.576214981079101</v>
      </c>
      <c r="P3" s="5"/>
      <c r="Q3" s="5"/>
      <c r="R3" s="5"/>
      <c r="S3" s="5"/>
    </row>
    <row r="4" customFormat="false" ht="15" hidden="false" customHeight="false" outlineLevel="0" collapsed="false">
      <c r="A4" s="2" t="n">
        <v>3</v>
      </c>
      <c r="B4" s="2" t="n">
        <v>25.9</v>
      </c>
      <c r="C4" s="2" t="n">
        <v>61</v>
      </c>
      <c r="D4" s="2" t="n">
        <v>17.8</v>
      </c>
      <c r="E4" s="2" t="n">
        <v>953.6</v>
      </c>
      <c r="F4" s="2" t="n">
        <v>25.4263172149658</v>
      </c>
      <c r="G4" s="2" t="n">
        <v>946.356689453125</v>
      </c>
      <c r="H4" s="2" t="n">
        <v>18.2485237121582</v>
      </c>
      <c r="I4" s="2" t="n">
        <v>64.9124221801758</v>
      </c>
      <c r="J4" s="3" t="n">
        <v>1</v>
      </c>
      <c r="K4" s="2" t="n">
        <v>2</v>
      </c>
      <c r="L4" s="4" t="n">
        <f aca="false">ABS(B4-F4)</f>
        <v>0.4736827850342</v>
      </c>
      <c r="M4" s="4" t="n">
        <f aca="false">ABS(E4-G4)</f>
        <v>7.24331054687502</v>
      </c>
      <c r="N4" s="4" t="n">
        <f aca="false">ABS(C4-I4)</f>
        <v>3.9124221801758</v>
      </c>
      <c r="O4" s="4" t="n">
        <f aca="false">ABS(D4-H4)</f>
        <v>0.448523712158199</v>
      </c>
      <c r="P4" s="5"/>
      <c r="Q4" s="5"/>
      <c r="R4" s="5"/>
      <c r="S4" s="5"/>
    </row>
    <row r="5" customFormat="false" ht="15" hidden="false" customHeight="false" outlineLevel="0" collapsed="false">
      <c r="A5" s="2" t="n">
        <v>4</v>
      </c>
      <c r="B5" s="2" t="n">
        <v>25.9</v>
      </c>
      <c r="C5" s="2" t="n">
        <v>61</v>
      </c>
      <c r="D5" s="2" t="n">
        <v>17.8</v>
      </c>
      <c r="E5" s="2" t="n">
        <v>953.6</v>
      </c>
      <c r="F5" s="2" t="n">
        <v>25.6431541442871</v>
      </c>
      <c r="G5" s="2" t="n">
        <v>951.193603515625</v>
      </c>
      <c r="H5" s="2" t="n">
        <v>18.4128684997559</v>
      </c>
      <c r="I5" s="2" t="n">
        <v>64.8410491943359</v>
      </c>
      <c r="J5" s="3" t="n">
        <v>1</v>
      </c>
      <c r="K5" s="2" t="n">
        <v>3</v>
      </c>
      <c r="L5" s="4" t="n">
        <f aca="false">ABS(B5-F5)</f>
        <v>0.2568458557129</v>
      </c>
      <c r="M5" s="4" t="n">
        <f aca="false">ABS(E5-G5)</f>
        <v>2.40639648437502</v>
      </c>
      <c r="N5" s="4" t="n">
        <f aca="false">ABS(C5-I5)</f>
        <v>3.8410491943359</v>
      </c>
      <c r="O5" s="4" t="n">
        <f aca="false">ABS(D5-H5)</f>
        <v>0.612868499755898</v>
      </c>
      <c r="P5" s="5"/>
      <c r="Q5" s="5"/>
      <c r="R5" s="5"/>
      <c r="S5" s="5"/>
    </row>
    <row r="6" customFormat="false" ht="15" hidden="false" customHeight="false" outlineLevel="0" collapsed="false">
      <c r="A6" s="2" t="n">
        <v>5</v>
      </c>
      <c r="B6" s="2" t="n">
        <v>18.4</v>
      </c>
      <c r="C6" s="2" t="n">
        <v>66</v>
      </c>
      <c r="D6" s="2" t="n">
        <v>11.9</v>
      </c>
      <c r="E6" s="2" t="n">
        <v>836.2</v>
      </c>
      <c r="F6" s="2" t="n">
        <v>20.9286231994629</v>
      </c>
      <c r="G6" s="2" t="n">
        <v>952.540161132813</v>
      </c>
      <c r="H6" s="2" t="n">
        <v>18.9005165100098</v>
      </c>
      <c r="I6" s="2" t="n">
        <v>66.2448654174805</v>
      </c>
      <c r="J6" s="3" t="n">
        <v>2</v>
      </c>
      <c r="K6" s="2" t="n">
        <v>0</v>
      </c>
      <c r="L6" s="4" t="n">
        <f aca="false">ABS(B6-F6)</f>
        <v>2.5286231994629</v>
      </c>
      <c r="M6" s="4" t="n">
        <f aca="false">ABS(E6-G6)</f>
        <v>116.340161132813</v>
      </c>
      <c r="N6" s="4" t="n">
        <f aca="false">ABS(C6-I6)</f>
        <v>0.244865417480497</v>
      </c>
      <c r="O6" s="4" t="n">
        <f aca="false">ABS(D6-H6)</f>
        <v>7.0005165100098</v>
      </c>
      <c r="P6" s="5"/>
      <c r="Q6" s="5"/>
      <c r="R6" s="5"/>
      <c r="S6" s="5"/>
    </row>
    <row r="7" customFormat="false" ht="15" hidden="false" customHeight="false" outlineLevel="0" collapsed="false">
      <c r="A7" s="2" t="n">
        <v>6</v>
      </c>
      <c r="B7" s="2" t="n">
        <v>18.4</v>
      </c>
      <c r="C7" s="2" t="n">
        <v>66</v>
      </c>
      <c r="D7" s="2" t="n">
        <v>11.9</v>
      </c>
      <c r="E7" s="2" t="n">
        <v>836.2</v>
      </c>
      <c r="F7" s="2" t="n">
        <v>20.9239082336426</v>
      </c>
      <c r="G7" s="2" t="n">
        <v>949.429809570313</v>
      </c>
      <c r="H7" s="2" t="n">
        <v>18.3762149810791</v>
      </c>
      <c r="I7" s="2" t="n">
        <v>64.740478515625</v>
      </c>
      <c r="J7" s="3" t="n">
        <v>2</v>
      </c>
      <c r="K7" s="2" t="n">
        <v>1</v>
      </c>
      <c r="L7" s="4" t="n">
        <f aca="false">ABS(B7-F7)</f>
        <v>2.5239082336426</v>
      </c>
      <c r="M7" s="4" t="n">
        <f aca="false">ABS(E7-G7)</f>
        <v>113.229809570313</v>
      </c>
      <c r="N7" s="4" t="n">
        <f aca="false">ABS(C7-I7)</f>
        <v>1.259521484375</v>
      </c>
      <c r="O7" s="4" t="n">
        <f aca="false">ABS(D7-H7)</f>
        <v>6.4762149810791</v>
      </c>
      <c r="P7" s="5"/>
      <c r="Q7" s="5"/>
      <c r="R7" s="5"/>
      <c r="S7" s="5"/>
    </row>
    <row r="8" customFormat="false" ht="15" hidden="false" customHeight="false" outlineLevel="0" collapsed="false">
      <c r="A8" s="2" t="n">
        <v>7</v>
      </c>
      <c r="B8" s="2" t="n">
        <v>18.4</v>
      </c>
      <c r="C8" s="2" t="n">
        <v>66</v>
      </c>
      <c r="D8" s="2" t="n">
        <v>11.9</v>
      </c>
      <c r="E8" s="2" t="n">
        <v>836.2</v>
      </c>
      <c r="F8" s="2" t="n">
        <v>21.5239124298096</v>
      </c>
      <c r="G8" s="2" t="n">
        <v>946.356689453125</v>
      </c>
      <c r="H8" s="2" t="n">
        <v>18.2485237121582</v>
      </c>
      <c r="I8" s="2" t="n">
        <v>64.9124221801758</v>
      </c>
      <c r="J8" s="3" t="n">
        <v>2</v>
      </c>
      <c r="K8" s="2" t="n">
        <v>2</v>
      </c>
      <c r="L8" s="4" t="n">
        <f aca="false">ABS(B8-F8)</f>
        <v>3.1239124298096</v>
      </c>
      <c r="M8" s="4" t="n">
        <f aca="false">ABS(E8-G8)</f>
        <v>110.156689453125</v>
      </c>
      <c r="N8" s="4" t="n">
        <f aca="false">ABS(C8-I8)</f>
        <v>1.0875778198242</v>
      </c>
      <c r="O8" s="4" t="n">
        <f aca="false">ABS(D8-H8)</f>
        <v>6.3485237121582</v>
      </c>
      <c r="P8" s="5"/>
      <c r="Q8" s="5"/>
      <c r="R8" s="5"/>
      <c r="S8" s="5"/>
    </row>
    <row r="9" customFormat="false" ht="15" hidden="false" customHeight="false" outlineLevel="0" collapsed="false">
      <c r="A9" s="2" t="n">
        <v>8</v>
      </c>
      <c r="B9" s="2" t="n">
        <v>18.4</v>
      </c>
      <c r="C9" s="2" t="n">
        <v>66</v>
      </c>
      <c r="D9" s="2" t="n">
        <v>11.9</v>
      </c>
      <c r="E9" s="2" t="n">
        <v>836.2</v>
      </c>
      <c r="F9" s="2" t="n">
        <v>21.1529216766357</v>
      </c>
      <c r="G9" s="2" t="n">
        <v>951.193603515625</v>
      </c>
      <c r="H9" s="2" t="n">
        <v>18.4128684997559</v>
      </c>
      <c r="I9" s="2" t="n">
        <v>64.8410491943359</v>
      </c>
      <c r="J9" s="3" t="n">
        <v>2</v>
      </c>
      <c r="K9" s="2" t="n">
        <v>3</v>
      </c>
      <c r="L9" s="4" t="n">
        <f aca="false">ABS(B9-F9)</f>
        <v>2.7529216766357</v>
      </c>
      <c r="M9" s="4" t="n">
        <f aca="false">ABS(E9-G9)</f>
        <v>114.993603515625</v>
      </c>
      <c r="N9" s="4" t="n">
        <f aca="false">ABS(C9-I9)</f>
        <v>1.15895080566411</v>
      </c>
      <c r="O9" s="4" t="n">
        <f aca="false">ABS(D9-H9)</f>
        <v>6.5128684997559</v>
      </c>
      <c r="P9" s="5"/>
      <c r="Q9" s="5"/>
      <c r="R9" s="5"/>
      <c r="S9" s="5"/>
    </row>
    <row r="10" customFormat="false" ht="15" hidden="false" customHeight="false" outlineLevel="0" collapsed="false">
      <c r="A10" s="2" t="n">
        <v>9</v>
      </c>
      <c r="B10" s="2" t="n">
        <v>24.9</v>
      </c>
      <c r="C10" s="2" t="n">
        <v>93</v>
      </c>
      <c r="D10" s="2" t="n">
        <v>23.7</v>
      </c>
      <c r="E10" s="2" t="n">
        <v>1013.7</v>
      </c>
      <c r="F10" s="2" t="n">
        <v>21.7272644042969</v>
      </c>
      <c r="G10" s="2" t="n">
        <v>952.540161132813</v>
      </c>
      <c r="H10" s="2" t="n">
        <v>18.9005165100098</v>
      </c>
      <c r="I10" s="2" t="n">
        <v>66.2448654174805</v>
      </c>
      <c r="J10" s="3" t="n">
        <v>3</v>
      </c>
      <c r="K10" s="2" t="n">
        <v>0</v>
      </c>
      <c r="L10" s="4" t="n">
        <f aca="false">ABS(B10-F10)</f>
        <v>3.1727355957031</v>
      </c>
      <c r="M10" s="4" t="n">
        <f aca="false">ABS(E10-G10)</f>
        <v>61.1598388671871</v>
      </c>
      <c r="N10" s="4" t="n">
        <f aca="false">ABS(C10-I10)</f>
        <v>26.7551345825195</v>
      </c>
      <c r="O10" s="4" t="n">
        <f aca="false">ABS(D10-H10)</f>
        <v>4.7994834899902</v>
      </c>
      <c r="P10" s="5"/>
      <c r="Q10" s="5"/>
      <c r="R10" s="5"/>
      <c r="S10" s="5"/>
    </row>
    <row r="11" customFormat="false" ht="15" hidden="false" customHeight="false" outlineLevel="0" collapsed="false">
      <c r="A11" s="2" t="n">
        <v>10</v>
      </c>
      <c r="B11" s="2" t="n">
        <v>24.9</v>
      </c>
      <c r="C11" s="2" t="n">
        <v>93</v>
      </c>
      <c r="D11" s="2" t="n">
        <v>23.7</v>
      </c>
      <c r="E11" s="2" t="n">
        <v>1013.7</v>
      </c>
      <c r="F11" s="2" t="n">
        <v>22.2091827392578</v>
      </c>
      <c r="G11" s="2" t="n">
        <v>949.429809570313</v>
      </c>
      <c r="H11" s="2" t="n">
        <v>18.3762149810791</v>
      </c>
      <c r="I11" s="2" t="n">
        <v>64.740478515625</v>
      </c>
      <c r="J11" s="3" t="n">
        <v>3</v>
      </c>
      <c r="K11" s="2" t="n">
        <v>1</v>
      </c>
      <c r="L11" s="4" t="n">
        <f aca="false">ABS(B11-F11)</f>
        <v>2.6908172607422</v>
      </c>
      <c r="M11" s="4" t="n">
        <f aca="false">ABS(E11-G11)</f>
        <v>64.2701904296871</v>
      </c>
      <c r="N11" s="4" t="n">
        <f aca="false">ABS(C11-I11)</f>
        <v>28.259521484375</v>
      </c>
      <c r="O11" s="4" t="n">
        <f aca="false">ABS(D11-H11)</f>
        <v>5.3237850189209</v>
      </c>
      <c r="P11" s="5"/>
      <c r="Q11" s="5"/>
      <c r="R11" s="5"/>
      <c r="S11" s="5"/>
    </row>
    <row r="12" customFormat="false" ht="15" hidden="false" customHeight="false" outlineLevel="0" collapsed="false">
      <c r="A12" s="2" t="n">
        <v>11</v>
      </c>
      <c r="B12" s="2" t="n">
        <v>24.9</v>
      </c>
      <c r="C12" s="2" t="n">
        <v>93</v>
      </c>
      <c r="D12" s="2" t="n">
        <v>23.7</v>
      </c>
      <c r="E12" s="2" t="n">
        <v>1013.7</v>
      </c>
      <c r="F12" s="2" t="n">
        <v>21.6646614074707</v>
      </c>
      <c r="G12" s="2" t="n">
        <v>946.356689453125</v>
      </c>
      <c r="H12" s="2" t="n">
        <v>18.2485237121582</v>
      </c>
      <c r="I12" s="2" t="n">
        <v>64.9124221801758</v>
      </c>
      <c r="J12" s="3" t="n">
        <v>3</v>
      </c>
      <c r="K12" s="2" t="n">
        <v>2</v>
      </c>
      <c r="L12" s="4" t="n">
        <f aca="false">ABS(B12-F12)</f>
        <v>3.2353385925293</v>
      </c>
      <c r="M12" s="4" t="n">
        <f aca="false">ABS(E12-G12)</f>
        <v>67.3433105468751</v>
      </c>
      <c r="N12" s="4" t="n">
        <f aca="false">ABS(C12-I12)</f>
        <v>28.0875778198242</v>
      </c>
      <c r="O12" s="4" t="n">
        <f aca="false">ABS(D12-H12)</f>
        <v>5.4514762878418</v>
      </c>
      <c r="P12" s="5"/>
      <c r="Q12" s="5"/>
      <c r="R12" s="5"/>
      <c r="S12" s="5"/>
    </row>
    <row r="13" customFormat="false" ht="15" hidden="false" customHeight="false" outlineLevel="0" collapsed="false">
      <c r="A13" s="2" t="n">
        <v>12</v>
      </c>
      <c r="B13" s="2" t="n">
        <v>24.9</v>
      </c>
      <c r="C13" s="2" t="n">
        <v>93</v>
      </c>
      <c r="D13" s="2" t="n">
        <v>23.7</v>
      </c>
      <c r="E13" s="2" t="n">
        <v>1013.7</v>
      </c>
      <c r="F13" s="2" t="n">
        <v>22.7408199310303</v>
      </c>
      <c r="G13" s="2" t="n">
        <v>951.193603515625</v>
      </c>
      <c r="H13" s="2" t="n">
        <v>18.4128684997559</v>
      </c>
      <c r="I13" s="2" t="n">
        <v>64.8410491943359</v>
      </c>
      <c r="J13" s="3" t="n">
        <v>3</v>
      </c>
      <c r="K13" s="2" t="n">
        <v>3</v>
      </c>
      <c r="L13" s="4" t="n">
        <f aca="false">ABS(B13-F13)</f>
        <v>2.1591800689697</v>
      </c>
      <c r="M13" s="4" t="n">
        <f aca="false">ABS(E13-G13)</f>
        <v>62.506396484375</v>
      </c>
      <c r="N13" s="4" t="n">
        <f aca="false">ABS(C13-I13)</f>
        <v>28.1589508056641</v>
      </c>
      <c r="O13" s="4" t="n">
        <f aca="false">ABS(D13-H13)</f>
        <v>5.2871315002441</v>
      </c>
      <c r="P13" s="5"/>
      <c r="Q13" s="5"/>
      <c r="R13" s="5"/>
      <c r="S13" s="5"/>
    </row>
    <row r="14" customFormat="false" ht="15" hidden="false" customHeight="false" outlineLevel="0" collapsed="false">
      <c r="A14" s="2" t="n">
        <v>13</v>
      </c>
      <c r="B14" s="2" t="n">
        <v>25.2</v>
      </c>
      <c r="C14" s="2" t="n">
        <v>45</v>
      </c>
      <c r="D14" s="2" t="n">
        <v>12.6</v>
      </c>
      <c r="E14" s="2" t="n">
        <v>931.1</v>
      </c>
      <c r="F14" s="2" t="n">
        <v>24.2516918182373</v>
      </c>
      <c r="G14" s="2" t="n">
        <v>952.540161132813</v>
      </c>
      <c r="H14" s="2" t="n">
        <v>18.9005165100098</v>
      </c>
      <c r="I14" s="2" t="n">
        <v>66.2448654174805</v>
      </c>
      <c r="J14" s="3" t="n">
        <v>4</v>
      </c>
      <c r="K14" s="2" t="n">
        <v>0</v>
      </c>
      <c r="L14" s="4" t="n">
        <f aca="false">ABS(B14-F14)</f>
        <v>0.948308181762698</v>
      </c>
      <c r="M14" s="4" t="n">
        <f aca="false">ABS(E14-G14)</f>
        <v>21.4401611328129</v>
      </c>
      <c r="N14" s="4" t="n">
        <f aca="false">ABS(C14-I14)</f>
        <v>21.2448654174805</v>
      </c>
      <c r="O14" s="4" t="n">
        <f aca="false">ABS(D14-H14)</f>
        <v>6.3005165100098</v>
      </c>
      <c r="P14" s="5"/>
      <c r="Q14" s="5"/>
      <c r="R14" s="5"/>
      <c r="S14" s="5"/>
    </row>
    <row r="15" customFormat="false" ht="15" hidden="false" customHeight="false" outlineLevel="0" collapsed="false">
      <c r="A15" s="2" t="n">
        <v>14</v>
      </c>
      <c r="B15" s="2" t="n">
        <v>25.2</v>
      </c>
      <c r="C15" s="2" t="n">
        <v>45</v>
      </c>
      <c r="D15" s="2" t="n">
        <v>12.6</v>
      </c>
      <c r="E15" s="2" t="n">
        <v>931.1</v>
      </c>
      <c r="F15" s="2" t="n">
        <v>24.1519355773926</v>
      </c>
      <c r="G15" s="2" t="n">
        <v>949.429809570313</v>
      </c>
      <c r="H15" s="2" t="n">
        <v>18.3762149810791</v>
      </c>
      <c r="I15" s="2" t="n">
        <v>64.740478515625</v>
      </c>
      <c r="J15" s="3" t="n">
        <v>4</v>
      </c>
      <c r="K15" s="2" t="n">
        <v>1</v>
      </c>
      <c r="L15" s="4" t="n">
        <f aca="false">ABS(B15-F15)</f>
        <v>1.0480644226074</v>
      </c>
      <c r="M15" s="4" t="n">
        <f aca="false">ABS(E15-G15)</f>
        <v>18.3298095703129</v>
      </c>
      <c r="N15" s="4" t="n">
        <f aca="false">ABS(C15-I15)</f>
        <v>19.740478515625</v>
      </c>
      <c r="O15" s="4" t="n">
        <f aca="false">ABS(D15-H15)</f>
        <v>5.7762149810791</v>
      </c>
      <c r="P15" s="5"/>
      <c r="Q15" s="5"/>
      <c r="R15" s="5"/>
      <c r="S15" s="5"/>
    </row>
    <row r="16" customFormat="false" ht="15" hidden="false" customHeight="false" outlineLevel="0" collapsed="false">
      <c r="A16" s="2" t="n">
        <v>15</v>
      </c>
      <c r="B16" s="2" t="n">
        <v>25.2</v>
      </c>
      <c r="C16" s="2" t="n">
        <v>45</v>
      </c>
      <c r="D16" s="2" t="n">
        <v>12.6</v>
      </c>
      <c r="E16" s="2" t="n">
        <v>931.1</v>
      </c>
      <c r="F16" s="2" t="n">
        <v>23.292896270752</v>
      </c>
      <c r="G16" s="2" t="n">
        <v>946.356689453125</v>
      </c>
      <c r="H16" s="2" t="n">
        <v>18.2485237121582</v>
      </c>
      <c r="I16" s="2" t="n">
        <v>64.9124221801758</v>
      </c>
      <c r="J16" s="3" t="n">
        <v>4</v>
      </c>
      <c r="K16" s="2" t="n">
        <v>2</v>
      </c>
      <c r="L16" s="4" t="n">
        <f aca="false">ABS(B16-F16)</f>
        <v>1.907103729248</v>
      </c>
      <c r="M16" s="4" t="n">
        <f aca="false">ABS(E16-G16)</f>
        <v>15.256689453125</v>
      </c>
      <c r="N16" s="4" t="n">
        <f aca="false">ABS(C16-I16)</f>
        <v>19.9124221801758</v>
      </c>
      <c r="O16" s="4" t="n">
        <f aca="false">ABS(D16-H16)</f>
        <v>5.6485237121582</v>
      </c>
      <c r="P16" s="5"/>
      <c r="Q16" s="5"/>
      <c r="R16" s="5"/>
      <c r="S16" s="5"/>
    </row>
    <row r="17" customFormat="false" ht="15" hidden="false" customHeight="false" outlineLevel="0" collapsed="false">
      <c r="A17" s="2" t="n">
        <v>16</v>
      </c>
      <c r="B17" s="2" t="n">
        <v>25.2</v>
      </c>
      <c r="C17" s="2" t="n">
        <v>45</v>
      </c>
      <c r="D17" s="2" t="n">
        <v>12.6</v>
      </c>
      <c r="E17" s="2" t="n">
        <v>931.1</v>
      </c>
      <c r="F17" s="2" t="n">
        <v>23.9255657196045</v>
      </c>
      <c r="G17" s="2" t="n">
        <v>951.193603515625</v>
      </c>
      <c r="H17" s="2" t="n">
        <v>18.4128684997559</v>
      </c>
      <c r="I17" s="2" t="n">
        <v>64.8410491943359</v>
      </c>
      <c r="J17" s="3" t="n">
        <v>4</v>
      </c>
      <c r="K17" s="2" t="n">
        <v>3</v>
      </c>
      <c r="L17" s="4" t="n">
        <f aca="false">ABS(B17-F17)</f>
        <v>1.2744342803955</v>
      </c>
      <c r="M17" s="4" t="n">
        <f aca="false">ABS(E17-G17)</f>
        <v>20.093603515625</v>
      </c>
      <c r="N17" s="4" t="n">
        <f aca="false">ABS(C17-I17)</f>
        <v>19.8410491943359</v>
      </c>
      <c r="O17" s="4" t="n">
        <f aca="false">ABS(D17-H17)</f>
        <v>5.8128684997559</v>
      </c>
      <c r="P17" s="5"/>
      <c r="Q17" s="5"/>
      <c r="R17" s="5"/>
      <c r="S17" s="5"/>
    </row>
    <row r="18" customFormat="false" ht="15" hidden="false" customHeight="false" outlineLevel="0" collapsed="false">
      <c r="A18" s="2" t="n">
        <v>17</v>
      </c>
      <c r="B18" s="2" t="n">
        <v>26.1</v>
      </c>
      <c r="C18" s="2" t="n">
        <v>51</v>
      </c>
      <c r="D18" s="2" t="n">
        <v>15</v>
      </c>
      <c r="E18" s="2" t="n">
        <v>938.3</v>
      </c>
      <c r="F18" s="2" t="n">
        <v>25.8659191131592</v>
      </c>
      <c r="G18" s="2" t="n">
        <v>952.540161132813</v>
      </c>
      <c r="H18" s="2" t="n">
        <v>18.9005165100098</v>
      </c>
      <c r="I18" s="2" t="n">
        <v>66.2448654174805</v>
      </c>
      <c r="J18" s="3" t="n">
        <v>5</v>
      </c>
      <c r="K18" s="2" t="n">
        <v>0</v>
      </c>
      <c r="L18" s="4" t="n">
        <f aca="false">ABS(B18-F18)</f>
        <v>0.2340808868408</v>
      </c>
      <c r="M18" s="4" t="n">
        <f aca="false">ABS(E18-G18)</f>
        <v>14.240161132813</v>
      </c>
      <c r="N18" s="4" t="n">
        <f aca="false">ABS(C18-I18)</f>
        <v>15.2448654174805</v>
      </c>
      <c r="O18" s="4" t="n">
        <f aca="false">ABS(D18-H18)</f>
        <v>3.9005165100098</v>
      </c>
      <c r="P18" s="5"/>
      <c r="Q18" s="5"/>
      <c r="R18" s="5"/>
      <c r="S18" s="5"/>
    </row>
    <row r="19" customFormat="false" ht="15" hidden="false" customHeight="false" outlineLevel="0" collapsed="false">
      <c r="A19" s="2" t="n">
        <v>18</v>
      </c>
      <c r="B19" s="2" t="n">
        <v>26.1</v>
      </c>
      <c r="C19" s="2" t="n">
        <v>51</v>
      </c>
      <c r="D19" s="2" t="n">
        <v>15</v>
      </c>
      <c r="E19" s="2" t="n">
        <v>938.3</v>
      </c>
      <c r="F19" s="2" t="n">
        <v>26.1060237884522</v>
      </c>
      <c r="G19" s="2" t="n">
        <v>949.429809570313</v>
      </c>
      <c r="H19" s="2" t="n">
        <v>18.3762149810791</v>
      </c>
      <c r="I19" s="2" t="n">
        <v>64.740478515625</v>
      </c>
      <c r="J19" s="3" t="n">
        <v>5</v>
      </c>
      <c r="K19" s="2" t="n">
        <v>1</v>
      </c>
      <c r="L19" s="4" t="n">
        <f aca="false">ABS(B19-F19)</f>
        <v>0.00602378845220031</v>
      </c>
      <c r="M19" s="4" t="n">
        <f aca="false">ABS(E19-G19)</f>
        <v>11.129809570313</v>
      </c>
      <c r="N19" s="4" t="n">
        <f aca="false">ABS(C19-I19)</f>
        <v>13.740478515625</v>
      </c>
      <c r="O19" s="4" t="n">
        <f aca="false">ABS(D19-H19)</f>
        <v>3.3762149810791</v>
      </c>
      <c r="P19" s="5"/>
      <c r="Q19" s="5"/>
      <c r="R19" s="5"/>
      <c r="S19" s="5"/>
    </row>
    <row r="20" customFormat="false" ht="15" hidden="false" customHeight="false" outlineLevel="0" collapsed="false">
      <c r="A20" s="2" t="n">
        <v>19</v>
      </c>
      <c r="B20" s="2" t="n">
        <v>26.1</v>
      </c>
      <c r="C20" s="2" t="n">
        <v>51</v>
      </c>
      <c r="D20" s="2" t="n">
        <v>15</v>
      </c>
      <c r="E20" s="2" t="n">
        <v>938.3</v>
      </c>
      <c r="F20" s="2" t="n">
        <v>25.5158405303955</v>
      </c>
      <c r="G20" s="2" t="n">
        <v>946.356689453125</v>
      </c>
      <c r="H20" s="2" t="n">
        <v>18.2485237121582</v>
      </c>
      <c r="I20" s="2" t="n">
        <v>64.9124221801758</v>
      </c>
      <c r="J20" s="3" t="n">
        <v>5</v>
      </c>
      <c r="K20" s="2" t="n">
        <v>2</v>
      </c>
      <c r="L20" s="4" t="n">
        <f aca="false">ABS(B20-F20)</f>
        <v>0.584159469604501</v>
      </c>
      <c r="M20" s="4" t="n">
        <f aca="false">ABS(E20-G20)</f>
        <v>8.05668945312505</v>
      </c>
      <c r="N20" s="4" t="n">
        <f aca="false">ABS(C20-I20)</f>
        <v>13.9124221801758</v>
      </c>
      <c r="O20" s="4" t="n">
        <f aca="false">ABS(D20-H20)</f>
        <v>3.2485237121582</v>
      </c>
      <c r="P20" s="5"/>
      <c r="Q20" s="5"/>
      <c r="R20" s="5"/>
      <c r="S20" s="5"/>
    </row>
    <row r="21" customFormat="false" ht="15.75" hidden="false" customHeight="true" outlineLevel="0" collapsed="false">
      <c r="A21" s="2" t="n">
        <v>20</v>
      </c>
      <c r="B21" s="2" t="n">
        <v>26.1</v>
      </c>
      <c r="C21" s="2" t="n">
        <v>51</v>
      </c>
      <c r="D21" s="2" t="n">
        <v>15</v>
      </c>
      <c r="E21" s="2" t="n">
        <v>938.3</v>
      </c>
      <c r="F21" s="2" t="n">
        <v>26.1291255950928</v>
      </c>
      <c r="G21" s="2" t="n">
        <v>951.193603515625</v>
      </c>
      <c r="H21" s="2" t="n">
        <v>18.4128684997559</v>
      </c>
      <c r="I21" s="2" t="n">
        <v>64.8410491943359</v>
      </c>
      <c r="J21" s="3" t="n">
        <v>5</v>
      </c>
      <c r="K21" s="2" t="n">
        <v>3</v>
      </c>
      <c r="L21" s="4" t="n">
        <f aca="false">ABS(B21-F21)</f>
        <v>0.0291255950927969</v>
      </c>
      <c r="M21" s="4" t="n">
        <f aca="false">ABS(E21-G21)</f>
        <v>12.893603515625</v>
      </c>
      <c r="N21" s="4" t="n">
        <f aca="false">ABS(C21-I21)</f>
        <v>13.8410491943359</v>
      </c>
      <c r="O21" s="4" t="n">
        <f aca="false">ABS(D21-H21)</f>
        <v>3.4128684997559</v>
      </c>
      <c r="P21" s="5"/>
      <c r="Q21" s="5"/>
      <c r="R21" s="5"/>
      <c r="S21" s="5"/>
    </row>
    <row r="22" customFormat="false" ht="15.75" hidden="false" customHeight="true" outlineLevel="0" collapsed="false">
      <c r="A22" s="2" t="n">
        <v>21</v>
      </c>
      <c r="B22" s="2" t="n">
        <v>23</v>
      </c>
      <c r="C22" s="2" t="n">
        <v>72</v>
      </c>
      <c r="D22" s="2" t="n">
        <v>17.7</v>
      </c>
      <c r="E22" s="2" t="n">
        <v>950.3</v>
      </c>
      <c r="F22" s="2" t="n">
        <v>23.3755760192871</v>
      </c>
      <c r="G22" s="2" t="n">
        <v>952.540161132813</v>
      </c>
      <c r="H22" s="2" t="n">
        <v>18.9005165100098</v>
      </c>
      <c r="I22" s="2" t="n">
        <v>66.2448654174805</v>
      </c>
      <c r="J22" s="3" t="n">
        <v>6</v>
      </c>
      <c r="K22" s="2" t="n">
        <v>0</v>
      </c>
      <c r="L22" s="4" t="n">
        <f aca="false">ABS(B22-F22)</f>
        <v>0.375576019287099</v>
      </c>
      <c r="M22" s="4" t="n">
        <f aca="false">ABS(E22-G22)</f>
        <v>2.240161132813</v>
      </c>
      <c r="N22" s="4" t="n">
        <f aca="false">ABS(C22-I22)</f>
        <v>5.7551345825195</v>
      </c>
      <c r="O22" s="4" t="n">
        <f aca="false">ABS(D22-H22)</f>
        <v>1.2005165100098</v>
      </c>
      <c r="P22" s="5"/>
      <c r="Q22" s="5"/>
      <c r="R22" s="5"/>
      <c r="S22" s="5"/>
    </row>
    <row r="23" customFormat="false" ht="15.75" hidden="false" customHeight="true" outlineLevel="0" collapsed="false">
      <c r="A23" s="2" t="n">
        <v>22</v>
      </c>
      <c r="B23" s="2" t="n">
        <v>23</v>
      </c>
      <c r="C23" s="2" t="n">
        <v>72</v>
      </c>
      <c r="D23" s="2" t="n">
        <v>17.7</v>
      </c>
      <c r="E23" s="2" t="n">
        <v>950.3</v>
      </c>
      <c r="F23" s="2" t="n">
        <v>23.2504539489746</v>
      </c>
      <c r="G23" s="2" t="n">
        <v>949.429809570313</v>
      </c>
      <c r="H23" s="2" t="n">
        <v>18.3762149810791</v>
      </c>
      <c r="I23" s="2" t="n">
        <v>64.740478515625</v>
      </c>
      <c r="J23" s="3" t="n">
        <v>6</v>
      </c>
      <c r="K23" s="2" t="n">
        <v>1</v>
      </c>
      <c r="L23" s="4" t="n">
        <f aca="false">ABS(B23-F23)</f>
        <v>0.250453948974599</v>
      </c>
      <c r="M23" s="4" t="n">
        <f aca="false">ABS(E23-G23)</f>
        <v>0.870190429687</v>
      </c>
      <c r="N23" s="4" t="n">
        <f aca="false">ABS(C23-I23)</f>
        <v>7.259521484375</v>
      </c>
      <c r="O23" s="4" t="n">
        <f aca="false">ABS(D23-H23)</f>
        <v>0.676214981079102</v>
      </c>
      <c r="P23" s="5"/>
      <c r="Q23" s="5"/>
      <c r="R23" s="5"/>
      <c r="S23" s="5"/>
    </row>
    <row r="24" customFormat="false" ht="15.75" hidden="false" customHeight="true" outlineLevel="0" collapsed="false">
      <c r="A24" s="2" t="n">
        <v>23</v>
      </c>
      <c r="B24" s="2" t="n">
        <v>23</v>
      </c>
      <c r="C24" s="2" t="n">
        <v>72</v>
      </c>
      <c r="D24" s="2" t="n">
        <v>17.7</v>
      </c>
      <c r="E24" s="2" t="n">
        <v>950.3</v>
      </c>
      <c r="F24" s="2" t="n">
        <v>23.230167388916</v>
      </c>
      <c r="G24" s="2" t="n">
        <v>946.356689453125</v>
      </c>
      <c r="H24" s="2" t="n">
        <v>18.2485237121582</v>
      </c>
      <c r="I24" s="2" t="n">
        <v>64.9124221801758</v>
      </c>
      <c r="J24" s="3" t="n">
        <v>6</v>
      </c>
      <c r="K24" s="2" t="n">
        <v>2</v>
      </c>
      <c r="L24" s="4" t="n">
        <f aca="false">ABS(B24-F24)</f>
        <v>0.230167388916001</v>
      </c>
      <c r="M24" s="4" t="n">
        <f aca="false">ABS(E24-G24)</f>
        <v>3.94331054687495</v>
      </c>
      <c r="N24" s="4" t="n">
        <f aca="false">ABS(C24-I24)</f>
        <v>7.0875778198242</v>
      </c>
      <c r="O24" s="4" t="n">
        <f aca="false">ABS(D24-H24)</f>
        <v>0.5485237121582</v>
      </c>
      <c r="P24" s="5"/>
      <c r="Q24" s="5"/>
      <c r="R24" s="5"/>
      <c r="S24" s="5"/>
    </row>
    <row r="25" customFormat="false" ht="15.75" hidden="false" customHeight="true" outlineLevel="0" collapsed="false">
      <c r="A25" s="2" t="n">
        <v>24</v>
      </c>
      <c r="B25" s="2" t="n">
        <v>23</v>
      </c>
      <c r="C25" s="2" t="n">
        <v>72</v>
      </c>
      <c r="D25" s="2" t="n">
        <v>17.7</v>
      </c>
      <c r="E25" s="2" t="n">
        <v>950.3</v>
      </c>
      <c r="F25" s="2" t="n">
        <v>23.4258766174316</v>
      </c>
      <c r="G25" s="2" t="n">
        <v>951.193603515625</v>
      </c>
      <c r="H25" s="2" t="n">
        <v>18.4128684997559</v>
      </c>
      <c r="I25" s="2" t="n">
        <v>64.8410491943359</v>
      </c>
      <c r="J25" s="3" t="n">
        <v>6</v>
      </c>
      <c r="K25" s="2" t="n">
        <v>3</v>
      </c>
      <c r="L25" s="4" t="n">
        <f aca="false">ABS(B25-F25)</f>
        <v>0.425876617431602</v>
      </c>
      <c r="M25" s="4" t="n">
        <f aca="false">ABS(E25-G25)</f>
        <v>0.893603515625046</v>
      </c>
      <c r="N25" s="4" t="n">
        <f aca="false">ABS(C25-I25)</f>
        <v>7.15895080566411</v>
      </c>
      <c r="O25" s="4" t="n">
        <f aca="false">ABS(D25-H25)</f>
        <v>0.712868499755899</v>
      </c>
      <c r="P25" s="5"/>
      <c r="Q25" s="5"/>
      <c r="R25" s="5"/>
      <c r="S25" s="5"/>
    </row>
    <row r="26" customFormat="false" ht="15.75" hidden="false" customHeight="true" outlineLevel="0" collapsed="false">
      <c r="A26" s="2" t="n">
        <v>25</v>
      </c>
      <c r="B26" s="2" t="n">
        <v>22.7</v>
      </c>
      <c r="C26" s="2" t="n">
        <v>70</v>
      </c>
      <c r="D26" s="2" t="n">
        <v>16.9</v>
      </c>
      <c r="E26" s="2" t="n">
        <v>935.4</v>
      </c>
      <c r="F26" s="2" t="n">
        <v>23.204029083252</v>
      </c>
      <c r="G26" s="2" t="n">
        <v>952.540161132813</v>
      </c>
      <c r="H26" s="2" t="n">
        <v>18.9005165100098</v>
      </c>
      <c r="I26" s="2" t="n">
        <v>66.2448654174805</v>
      </c>
      <c r="J26" s="3" t="n">
        <v>7</v>
      </c>
      <c r="K26" s="2" t="n">
        <v>0</v>
      </c>
      <c r="L26" s="4" t="n">
        <f aca="false">ABS(B26-F26)</f>
        <v>0.504029083252</v>
      </c>
      <c r="M26" s="4" t="n">
        <f aca="false">ABS(E26-G26)</f>
        <v>17.140161132813</v>
      </c>
      <c r="N26" s="4" t="n">
        <f aca="false">ABS(C26-I26)</f>
        <v>3.7551345825195</v>
      </c>
      <c r="O26" s="4" t="n">
        <f aca="false">ABS(D26-H26)</f>
        <v>2.0005165100098</v>
      </c>
      <c r="P26" s="5"/>
      <c r="Q26" s="5"/>
      <c r="R26" s="5"/>
      <c r="S26" s="5"/>
    </row>
    <row r="27" customFormat="false" ht="15.75" hidden="false" customHeight="true" outlineLevel="0" collapsed="false">
      <c r="A27" s="2" t="n">
        <v>26</v>
      </c>
      <c r="B27" s="2" t="n">
        <v>22.7</v>
      </c>
      <c r="C27" s="2" t="n">
        <v>70</v>
      </c>
      <c r="D27" s="2" t="n">
        <v>16.9</v>
      </c>
      <c r="E27" s="2" t="n">
        <v>935.4</v>
      </c>
      <c r="F27" s="2" t="n">
        <v>23.1483592987061</v>
      </c>
      <c r="G27" s="2" t="n">
        <v>949.429809570313</v>
      </c>
      <c r="H27" s="2" t="n">
        <v>18.3762149810791</v>
      </c>
      <c r="I27" s="2" t="n">
        <v>64.740478515625</v>
      </c>
      <c r="J27" s="3" t="n">
        <v>7</v>
      </c>
      <c r="K27" s="2" t="n">
        <v>1</v>
      </c>
      <c r="L27" s="4" t="n">
        <f aca="false">ABS(B27-F27)</f>
        <v>0.448359298706102</v>
      </c>
      <c r="M27" s="4" t="n">
        <f aca="false">ABS(E27-G27)</f>
        <v>14.029809570313</v>
      </c>
      <c r="N27" s="4" t="n">
        <f aca="false">ABS(C27-I27)</f>
        <v>5.259521484375</v>
      </c>
      <c r="O27" s="4" t="n">
        <f aca="false">ABS(D27-H27)</f>
        <v>1.4762149810791</v>
      </c>
      <c r="P27" s="5"/>
      <c r="Q27" s="5"/>
      <c r="R27" s="5"/>
      <c r="S27" s="5"/>
    </row>
    <row r="28" customFormat="false" ht="15.75" hidden="false" customHeight="true" outlineLevel="0" collapsed="false">
      <c r="A28" s="2" t="n">
        <v>27</v>
      </c>
      <c r="B28" s="2" t="n">
        <v>22.7</v>
      </c>
      <c r="C28" s="2" t="n">
        <v>70</v>
      </c>
      <c r="D28" s="2" t="n">
        <v>16.9</v>
      </c>
      <c r="E28" s="2" t="n">
        <v>935.4</v>
      </c>
      <c r="F28" s="2" t="n">
        <v>22.625617980957</v>
      </c>
      <c r="G28" s="2" t="n">
        <v>946.356689453125</v>
      </c>
      <c r="H28" s="2" t="n">
        <v>18.2485237121582</v>
      </c>
      <c r="I28" s="2" t="n">
        <v>64.9124221801758</v>
      </c>
      <c r="J28" s="3" t="n">
        <v>7</v>
      </c>
      <c r="K28" s="2" t="n">
        <v>2</v>
      </c>
      <c r="L28" s="4" t="n">
        <f aca="false">ABS(B28-F28)</f>
        <v>0.074382019043</v>
      </c>
      <c r="M28" s="4" t="n">
        <f aca="false">ABS(E28-G28)</f>
        <v>10.956689453125</v>
      </c>
      <c r="N28" s="4" t="n">
        <f aca="false">ABS(C28-I28)</f>
        <v>5.0875778198242</v>
      </c>
      <c r="O28" s="4" t="n">
        <f aca="false">ABS(D28-H28)</f>
        <v>1.3485237121582</v>
      </c>
      <c r="P28" s="5"/>
      <c r="Q28" s="5"/>
      <c r="R28" s="5"/>
      <c r="S28" s="5"/>
    </row>
    <row r="29" customFormat="false" ht="15.75" hidden="false" customHeight="true" outlineLevel="0" collapsed="false">
      <c r="A29" s="2" t="n">
        <v>28</v>
      </c>
      <c r="B29" s="2" t="n">
        <v>22.7</v>
      </c>
      <c r="C29" s="2" t="n">
        <v>70</v>
      </c>
      <c r="D29" s="2" t="n">
        <v>16.9</v>
      </c>
      <c r="E29" s="2" t="n">
        <v>935.4</v>
      </c>
      <c r="F29" s="2" t="n">
        <v>23.4593811035156</v>
      </c>
      <c r="G29" s="2" t="n">
        <v>951.193603515625</v>
      </c>
      <c r="H29" s="2" t="n">
        <v>18.4128684997559</v>
      </c>
      <c r="I29" s="2" t="n">
        <v>64.8410491943359</v>
      </c>
      <c r="J29" s="3" t="n">
        <v>7</v>
      </c>
      <c r="K29" s="2" t="n">
        <v>3</v>
      </c>
      <c r="L29" s="4" t="n">
        <f aca="false">ABS(B29-F29)</f>
        <v>0.759381103515601</v>
      </c>
      <c r="M29" s="4" t="n">
        <f aca="false">ABS(E29-G29)</f>
        <v>15.793603515625</v>
      </c>
      <c r="N29" s="4" t="n">
        <f aca="false">ABS(C29-I29)</f>
        <v>5.15895080566411</v>
      </c>
      <c r="O29" s="4" t="n">
        <f aca="false">ABS(D29-H29)</f>
        <v>1.5128684997559</v>
      </c>
      <c r="P29" s="5"/>
      <c r="Q29" s="5"/>
      <c r="R29" s="5"/>
      <c r="S29" s="5"/>
    </row>
    <row r="30" customFormat="false" ht="15.75" hidden="false" customHeight="true" outlineLevel="0" collapsed="false">
      <c r="A30" s="2" t="n">
        <v>29</v>
      </c>
      <c r="B30" s="2" t="n">
        <v>26.4</v>
      </c>
      <c r="C30" s="2" t="n">
        <v>79</v>
      </c>
      <c r="D30" s="2" t="n">
        <v>22.3</v>
      </c>
      <c r="E30" s="2" t="n">
        <v>969.3</v>
      </c>
      <c r="F30" s="2" t="n">
        <v>26.1065559387207</v>
      </c>
      <c r="G30" s="2" t="n">
        <v>952.540161132813</v>
      </c>
      <c r="H30" s="2" t="n">
        <v>18.9005165100098</v>
      </c>
      <c r="I30" s="2" t="n">
        <v>66.2448654174805</v>
      </c>
      <c r="J30" s="3" t="n">
        <v>8</v>
      </c>
      <c r="K30" s="2" t="n">
        <v>0</v>
      </c>
      <c r="L30" s="4" t="n">
        <f aca="false">ABS(B30-F30)</f>
        <v>0.293444061279299</v>
      </c>
      <c r="M30" s="4" t="n">
        <f aca="false">ABS(E30-G30)</f>
        <v>16.759838867187</v>
      </c>
      <c r="N30" s="4" t="n">
        <f aca="false">ABS(C30-I30)</f>
        <v>12.7551345825195</v>
      </c>
      <c r="O30" s="4" t="n">
        <f aca="false">ABS(D30-H30)</f>
        <v>3.3994834899902</v>
      </c>
      <c r="P30" s="5"/>
      <c r="Q30" s="5"/>
      <c r="R30" s="5"/>
      <c r="S30" s="5"/>
    </row>
    <row r="31" customFormat="false" ht="15.75" hidden="false" customHeight="true" outlineLevel="0" collapsed="false">
      <c r="A31" s="2" t="n">
        <v>30</v>
      </c>
      <c r="B31" s="2" t="n">
        <v>26.4</v>
      </c>
      <c r="C31" s="2" t="n">
        <v>79</v>
      </c>
      <c r="D31" s="2" t="n">
        <v>22.3</v>
      </c>
      <c r="E31" s="2" t="n">
        <v>969.3</v>
      </c>
      <c r="F31" s="2" t="n">
        <v>25.9511528015137</v>
      </c>
      <c r="G31" s="2" t="n">
        <v>949.429809570313</v>
      </c>
      <c r="H31" s="2" t="n">
        <v>18.3762149810791</v>
      </c>
      <c r="I31" s="2" t="n">
        <v>64.740478515625</v>
      </c>
      <c r="J31" s="3" t="n">
        <v>8</v>
      </c>
      <c r="K31" s="2" t="n">
        <v>1</v>
      </c>
      <c r="L31" s="4" t="n">
        <f aca="false">ABS(B31-F31)</f>
        <v>0.448847198486298</v>
      </c>
      <c r="M31" s="4" t="n">
        <f aca="false">ABS(E31-G31)</f>
        <v>19.870190429687</v>
      </c>
      <c r="N31" s="4" t="n">
        <f aca="false">ABS(C31-I31)</f>
        <v>14.259521484375</v>
      </c>
      <c r="O31" s="4" t="n">
        <f aca="false">ABS(D31-H31)</f>
        <v>3.9237850189209</v>
      </c>
      <c r="P31" s="5"/>
      <c r="Q31" s="5"/>
      <c r="R31" s="5"/>
      <c r="S31" s="5"/>
    </row>
    <row r="32" customFormat="false" ht="15.75" hidden="false" customHeight="true" outlineLevel="0" collapsed="false">
      <c r="A32" s="2" t="n">
        <v>31</v>
      </c>
      <c r="B32" s="2" t="n">
        <v>26.4</v>
      </c>
      <c r="C32" s="2" t="n">
        <v>79</v>
      </c>
      <c r="D32" s="2" t="n">
        <v>22.3</v>
      </c>
      <c r="E32" s="2" t="n">
        <v>969.3</v>
      </c>
      <c r="F32" s="2" t="n">
        <v>27.018159866333</v>
      </c>
      <c r="G32" s="2" t="n">
        <v>946.356689453125</v>
      </c>
      <c r="H32" s="2" t="n">
        <v>18.2485237121582</v>
      </c>
      <c r="I32" s="2" t="n">
        <v>64.9124221801758</v>
      </c>
      <c r="J32" s="3" t="n">
        <v>8</v>
      </c>
      <c r="K32" s="2" t="n">
        <v>2</v>
      </c>
      <c r="L32" s="4" t="n">
        <f aca="false">ABS(B32-F32)</f>
        <v>0.618159866333002</v>
      </c>
      <c r="M32" s="4" t="n">
        <f aca="false">ABS(E32-G32)</f>
        <v>22.943310546875</v>
      </c>
      <c r="N32" s="4" t="n">
        <f aca="false">ABS(C32-I32)</f>
        <v>14.0875778198242</v>
      </c>
      <c r="O32" s="4" t="n">
        <f aca="false">ABS(D32-H32)</f>
        <v>4.0514762878418</v>
      </c>
      <c r="P32" s="5"/>
      <c r="Q32" s="5"/>
      <c r="R32" s="5"/>
      <c r="S32" s="5"/>
    </row>
    <row r="33" customFormat="false" ht="15.75" hidden="false" customHeight="true" outlineLevel="0" collapsed="false">
      <c r="A33" s="2" t="n">
        <v>32</v>
      </c>
      <c r="B33" s="2" t="n">
        <v>26.4</v>
      </c>
      <c r="C33" s="2" t="n">
        <v>79</v>
      </c>
      <c r="D33" s="2" t="n">
        <v>22.3</v>
      </c>
      <c r="E33" s="2" t="n">
        <v>969.3</v>
      </c>
      <c r="F33" s="2" t="n">
        <v>25.8569355010986</v>
      </c>
      <c r="G33" s="2" t="n">
        <v>951.193603515625</v>
      </c>
      <c r="H33" s="2" t="n">
        <v>18.4128684997559</v>
      </c>
      <c r="I33" s="2" t="n">
        <v>64.8410491943359</v>
      </c>
      <c r="J33" s="3" t="n">
        <v>8</v>
      </c>
      <c r="K33" s="2" t="n">
        <v>3</v>
      </c>
      <c r="L33" s="4" t="n">
        <f aca="false">ABS(B33-F33)</f>
        <v>0.543064498901398</v>
      </c>
      <c r="M33" s="4" t="n">
        <f aca="false">ABS(E33-G33)</f>
        <v>18.106396484375</v>
      </c>
      <c r="N33" s="4" t="n">
        <f aca="false">ABS(C33-I33)</f>
        <v>14.1589508056641</v>
      </c>
      <c r="O33" s="4" t="n">
        <f aca="false">ABS(D33-H33)</f>
        <v>3.8871315002441</v>
      </c>
      <c r="P33" s="5"/>
      <c r="Q33" s="5"/>
      <c r="R33" s="5"/>
      <c r="S33" s="5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2024-04-29T14:59:08Z</dcterms:modified>
  <cp:revision>1</cp:revision>
  <dc:subject/>
  <dc:title/>
</cp:coreProperties>
</file>