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整体工作量" sheetId="1" r:id="rId1"/>
    <sheet name="开发工作量" sheetId="2" r:id="rId2"/>
    <sheet name="投资总额" sheetId="3" r:id="rId3"/>
  </sheets>
  <calcPr calcId="145621"/>
</workbook>
</file>

<file path=xl/calcChain.xml><?xml version="1.0" encoding="utf-8"?>
<calcChain xmlns="http://schemas.openxmlformats.org/spreadsheetml/2006/main">
  <c r="D41" i="2" l="1"/>
</calcChain>
</file>

<file path=xl/sharedStrings.xml><?xml version="1.0" encoding="utf-8"?>
<sst xmlns="http://schemas.openxmlformats.org/spreadsheetml/2006/main" count="108" uniqueCount="106">
  <si>
    <t>序号</t>
    <phoneticPr fontId="2" type="noConversion"/>
  </si>
  <si>
    <t>阶段名称</t>
    <phoneticPr fontId="2" type="noConversion"/>
  </si>
  <si>
    <t>人月</t>
    <phoneticPr fontId="2" type="noConversion"/>
  </si>
  <si>
    <t>需求整理设计</t>
    <phoneticPr fontId="2" type="noConversion"/>
  </si>
  <si>
    <t>业务功能详细设计</t>
  </si>
  <si>
    <t>集成测试</t>
    <phoneticPr fontId="2" type="noConversion"/>
  </si>
  <si>
    <t>项目实施</t>
  </si>
  <si>
    <t>合计</t>
    <phoneticPr fontId="2" type="noConversion"/>
  </si>
  <si>
    <t>数据模型设计</t>
    <phoneticPr fontId="2" type="noConversion"/>
  </si>
  <si>
    <t>界面原型开发</t>
    <phoneticPr fontId="2" type="noConversion"/>
  </si>
  <si>
    <t>系统开发</t>
    <phoneticPr fontId="2" type="noConversion"/>
  </si>
  <si>
    <t>性能测试</t>
    <phoneticPr fontId="2" type="noConversion"/>
  </si>
  <si>
    <t>功能模块</t>
    <phoneticPr fontId="2" type="noConversion"/>
  </si>
  <si>
    <t>二级模块</t>
    <phoneticPr fontId="2" type="noConversion"/>
  </si>
  <si>
    <t>注册</t>
    <phoneticPr fontId="2" type="noConversion"/>
  </si>
  <si>
    <t>登录</t>
    <phoneticPr fontId="2" type="noConversion"/>
  </si>
  <si>
    <t>合计：</t>
    <phoneticPr fontId="2" type="noConversion"/>
  </si>
  <si>
    <t>主要功能</t>
    <phoneticPr fontId="2" type="noConversion"/>
  </si>
  <si>
    <t>修改密码</t>
    <phoneticPr fontId="2" type="noConversion"/>
  </si>
  <si>
    <t>用户个人中心</t>
    <phoneticPr fontId="2" type="noConversion"/>
  </si>
  <si>
    <t>私信</t>
    <phoneticPr fontId="2" type="noConversion"/>
  </si>
  <si>
    <t>用户可以收到其他用户和系统发出的短消息。</t>
    <phoneticPr fontId="2" type="noConversion"/>
  </si>
  <si>
    <t>设置</t>
    <phoneticPr fontId="2" type="noConversion"/>
  </si>
  <si>
    <t>登出</t>
    <phoneticPr fontId="2" type="noConversion"/>
  </si>
  <si>
    <t>用户可以通过登出功能安全退出网站。</t>
    <phoneticPr fontId="2" type="noConversion"/>
  </si>
  <si>
    <t>搜索栏</t>
  </si>
  <si>
    <t>搜索栏</t>
    <phoneticPr fontId="2" type="noConversion"/>
  </si>
  <si>
    <t>用户可以按项目标题关键字搜索项目，可以多关键字同时搜索，提供向下延伸选框让用户即时查看结果。</t>
    <phoneticPr fontId="2" type="noConversion"/>
  </si>
  <si>
    <t>自定义头像</t>
    <phoneticPr fontId="2" type="noConversion"/>
  </si>
  <si>
    <t>顶部菜单</t>
    <phoneticPr fontId="2" type="noConversion"/>
  </si>
  <si>
    <t>菜单</t>
    <phoneticPr fontId="2" type="noConversion"/>
  </si>
  <si>
    <t>系统顶部提供项目、消息、指定、分组、专家、管理、评审、投票等菜单，用户登录后依照拥有的角色来判断是否可以查看和使用这些菜单。</t>
    <phoneticPr fontId="2" type="noConversion"/>
  </si>
  <si>
    <t>展示项目列表</t>
    <phoneticPr fontId="2" type="noConversion"/>
  </si>
  <si>
    <t>申报新项目</t>
    <phoneticPr fontId="2" type="noConversion"/>
  </si>
  <si>
    <t>项目（省公司接口人角色可见）</t>
    <phoneticPr fontId="2" type="noConversion"/>
  </si>
  <si>
    <t>申报进度条</t>
    <phoneticPr fontId="2" type="noConversion"/>
  </si>
  <si>
    <t>项目申报进度分为编辑中、已提交、审核中、审核通过4个阶段，通过进度条可以直观看出项目目前所处的状态。</t>
    <phoneticPr fontId="2" type="noConversion"/>
  </si>
  <si>
    <t>项目预览、提交</t>
    <phoneticPr fontId="2" type="noConversion"/>
  </si>
  <si>
    <t>在本届申报项目上可以选择预览和提交功能，预览功能可以整体展示项目的各种资料，提交功能可以将此项目提交审核。</t>
    <phoneticPr fontId="2" type="noConversion"/>
  </si>
  <si>
    <t>消息（所有角色可见）</t>
    <phoneticPr fontId="2" type="noConversion"/>
  </si>
  <si>
    <t>系统消息</t>
    <phoneticPr fontId="2" type="noConversion"/>
  </si>
  <si>
    <t>由管理员发送的消息，内容包括但不限于系统当前版本，下一次升级预计时间，新增功能说明等。</t>
    <phoneticPr fontId="2" type="noConversion"/>
  </si>
  <si>
    <t>用户交流</t>
    <phoneticPr fontId="2" type="noConversion"/>
  </si>
  <si>
    <t>系统提供一个聊天室功能，用户可以在此处发表主题或参与别人的话题讨论，发表主题时采用富文本编辑器并可上传图片。</t>
    <phoneticPr fontId="2" type="noConversion"/>
  </si>
  <si>
    <t>管理自己的主题、评论</t>
    <phoneticPr fontId="2" type="noConversion"/>
  </si>
  <si>
    <t>用户可管理自己发布的主题，包括发布、取消发布、只对同角色用户发布、删除等操作。用户可以删除自己发表的评论。</t>
    <phoneticPr fontId="2" type="noConversion"/>
  </si>
  <si>
    <t>指定（集团接口人和评审负责人角色可见）</t>
    <phoneticPr fontId="2" type="noConversion"/>
  </si>
  <si>
    <t>管理账号</t>
    <phoneticPr fontId="2" type="noConversion"/>
  </si>
  <si>
    <t>增加新账号</t>
    <phoneticPr fontId="2" type="noConversion"/>
  </si>
  <si>
    <t>变更记录</t>
    <phoneticPr fontId="2" type="noConversion"/>
  </si>
  <si>
    <t>在这里列出所有的账号变更记录，包括操作者，被操作账号、操作方式、操作时间等。</t>
    <phoneticPr fontId="2" type="noConversion"/>
  </si>
  <si>
    <t>分组（评审负责人角色可见）</t>
    <phoneticPr fontId="2" type="noConversion"/>
  </si>
  <si>
    <t>对申报项目进行分组</t>
    <phoneticPr fontId="2" type="noConversion"/>
  </si>
  <si>
    <t>为已分组项目指定审查者</t>
    <phoneticPr fontId="2" type="noConversion"/>
  </si>
  <si>
    <t>对各项目可按“网络、业务、支撑、运维、标准”类别进行分组</t>
    <phoneticPr fontId="2" type="noConversion"/>
  </si>
  <si>
    <t>为已分组的项目指定审查人员，可采用默认指定（将项目指定给对应分组的专家助理）或直接指定（将项目直接指定给特定助理）</t>
    <phoneticPr fontId="2" type="noConversion"/>
  </si>
  <si>
    <t>邀请专家</t>
    <phoneticPr fontId="2" type="noConversion"/>
  </si>
  <si>
    <t>专家库</t>
    <phoneticPr fontId="2" type="noConversion"/>
  </si>
  <si>
    <t>用户可向被选为此届评奖活动的专家发送邀请邮件，邀请邮件中有账号、初始密码、帐号激活链接（对应首次参与评奖系统的专家）或账号唤醒链接（对应参与过往届评奖活动的专家）。</t>
  </si>
  <si>
    <t>提供一个参与往届评奖活动的专家库，用户可以在库中邀请专家参与本届评奖活动。</t>
    <phoneticPr fontId="2" type="noConversion"/>
  </si>
  <si>
    <t>专家管理</t>
    <phoneticPr fontId="2" type="noConversion"/>
  </si>
  <si>
    <t>管理（集团接口人和评审负责人角色可见）</t>
    <phoneticPr fontId="2" type="noConversion"/>
  </si>
  <si>
    <t>编辑评审会会议须知</t>
    <phoneticPr fontId="2" type="noConversion"/>
  </si>
  <si>
    <t>评审管理</t>
    <phoneticPr fontId="2" type="noConversion"/>
  </si>
  <si>
    <t>投票管理</t>
    <phoneticPr fontId="2" type="noConversion"/>
  </si>
  <si>
    <t>编辑项目申报要求</t>
    <phoneticPr fontId="2" type="noConversion"/>
  </si>
  <si>
    <t>可以修改省公司接口人角色用户首次登录时显示的项目申报要求，并可看到往届活动的版本。</t>
    <phoneticPr fontId="2" type="noConversion"/>
  </si>
  <si>
    <t>可以修改专家角色用户首次登录时显示的评审会会议须知，并可看到往届活动的版本。</t>
    <phoneticPr fontId="2" type="noConversion"/>
  </si>
  <si>
    <t>可以修改分组类别，分组名称。</t>
    <phoneticPr fontId="2" type="noConversion"/>
  </si>
  <si>
    <t>可以修改一等奖、二等奖、三等奖、优秀奖数量，和一二三等奖参评资格。</t>
    <phoneticPr fontId="2" type="noConversion"/>
  </si>
  <si>
    <t>投票进度显示</t>
    <phoneticPr fontId="2" type="noConversion"/>
  </si>
  <si>
    <t>可以对受邀专家按“网络、业务、支撑、运维、标准”类别进行分组，并指定专家是本组的组长、副组长或是组员。</t>
    <phoneticPr fontId="2" type="noConversion"/>
  </si>
  <si>
    <t>专家（集团接口人和评审负责人角色可见）</t>
    <phoneticPr fontId="2" type="noConversion"/>
  </si>
  <si>
    <t>指定主审专家</t>
    <phoneticPr fontId="2" type="noConversion"/>
  </si>
  <si>
    <t>可以为每个待投票项目指定一个主审专家，主审专家需在本次受邀专家内选择。</t>
    <phoneticPr fontId="2" type="noConversion"/>
  </si>
  <si>
    <t>推荐候选</t>
    <phoneticPr fontId="2" type="noConversion"/>
  </si>
  <si>
    <t>投票（专家角色可见）</t>
    <phoneticPr fontId="2" type="noConversion"/>
  </si>
  <si>
    <t>用户可以看到自己主审的项目，可以对其填写推荐意见并推荐为一等奖、二等奖、三等奖或优秀奖，只有被推荐的项目才能参加分组投票。</t>
    <phoneticPr fontId="2" type="noConversion"/>
  </si>
  <si>
    <t>这里可以查看系统自动生成的项目回避表，项目回避表的目的是每位专家不能参评本单位申请的项目。</t>
    <phoneticPr fontId="2" type="noConversion"/>
  </si>
  <si>
    <t>已登录的用户可以修改密码，忘记密码的用户可以在未登录状态下进入找回密码页面，在此页面内用户可以向注册邮箱发送一个重置密码为新初始密码的邮件，用户点击邮件中的重置链接后可以使用新初始密码进行登录，关于初始密码的限制可参照“登录”模块。</t>
    <phoneticPr fontId="2" type="noConversion"/>
  </si>
  <si>
    <t>用户通过集中投票的方式，从分组评审筛选出的候选项目中，推选出各奖项的获奖名单。其中一等奖名单为初筛名单。投票和计票方式可参照“分组投票”模块。</t>
    <phoneticPr fontId="2" type="noConversion"/>
  </si>
  <si>
    <t>拥有专家小组组长和副组长角色的用户，通过集中投票的方式，从第一次集中投票中选出的初筛一等奖项目中再次进行投票，评选出本次活动最终一等奖，落选的初筛一等奖自动成为二等奖。投票和计票方式可参照“分组投票”模块。</t>
    <phoneticPr fontId="2" type="noConversion"/>
  </si>
  <si>
    <t>分组评审</t>
    <phoneticPr fontId="2" type="noConversion"/>
  </si>
  <si>
    <t>第一次集中评审</t>
    <phoneticPr fontId="2" type="noConversion"/>
  </si>
  <si>
    <t>第二次集中评审</t>
    <phoneticPr fontId="2" type="noConversion"/>
  </si>
  <si>
    <t>系统功能</t>
    <phoneticPr fontId="2" type="noConversion"/>
  </si>
  <si>
    <t>结果打印</t>
    <phoneticPr fontId="2" type="noConversion"/>
  </si>
  <si>
    <t>第二次集中评审完成后，系统当场公布评奖结果。包括各奖项的获奖项目、获奖项目的得票率等。投票结果能够打印，以供评委签字确认。</t>
    <phoneticPr fontId="2" type="noConversion"/>
  </si>
  <si>
    <t>报表导出</t>
    <phoneticPr fontId="2" type="noConversion"/>
  </si>
  <si>
    <t>突发情况应急功能</t>
    <phoneticPr fontId="2" type="noConversion"/>
  </si>
  <si>
    <t>可以处理有专家用户缺席的情况，可以处理奖项数量临时改变的情况（例如获奖项目得票率相同并列获奖），可处理投票规则临时变化的情况。</t>
    <phoneticPr fontId="2" type="noConversion"/>
  </si>
  <si>
    <t>系统在多处提够将用户需要的统计数据导出为excel文件的功能。</t>
    <phoneticPr fontId="2" type="noConversion"/>
  </si>
  <si>
    <t>系统以任务的方式管理评奖活动，每个任务分为准备、初审、待评审、分组评审、集中评审等阶段，每个阶段完成后会通过系统自动或人工介入的方式进入下个阶段，方便用户描述和管理评奖活动全过程。</t>
    <phoneticPr fontId="2" type="noConversion"/>
  </si>
  <si>
    <t>项目回避表</t>
    <phoneticPr fontId="2" type="noConversion"/>
  </si>
  <si>
    <t>人月</t>
    <phoneticPr fontId="2" type="noConversion"/>
  </si>
  <si>
    <t>阶段转换</t>
    <phoneticPr fontId="2" type="noConversion"/>
  </si>
  <si>
    <t>拥有增加账号权限的用户可以通过电子邮件方式向新用户发送邮件，邮件中包括新账号、初始密码、新帐号激活链接，新用户需在邮件中点击激活链接后才可以以新帐号进行登录。</t>
    <phoneticPr fontId="2" type="noConversion"/>
  </si>
  <si>
    <t>新用户可以使用初始密码进行首次登录，首次登录后需要修改密码才可访问系统其他内容，修改初始密码后的用户可以正常访问其他内容。
对于拥有省公司接口人角色的用户来说，首次登录后还需要阅读项目申报要求。
对于拥有专家角色的用户来说，首次登录后还需要阅读评审会会议须知。</t>
    <phoneticPr fontId="2" type="noConversion"/>
  </si>
  <si>
    <t>用户可以上传自定义头像，系统提供从一个图片中裁剪一部分内容作为头像的功能。</t>
    <phoneticPr fontId="2" type="noConversion"/>
  </si>
  <si>
    <t>用户可以设置自己的昵称，如“软研院评奖接口人”，其他用户可以看到此昵称。</t>
    <phoneticPr fontId="2" type="noConversion"/>
  </si>
  <si>
    <t>在右侧二级菜单项中列出往届申报项目列表，本届需重新申报项目列表和本届申报项目列表。项目数量过多时会出现翻页按钮。</t>
    <phoneticPr fontId="2" type="noConversion"/>
  </si>
  <si>
    <t>可通过此功能增加新项目。新项目包括名称、立项背景、创新亮点、综合背景、应用情况、推荐意见、相关附件等内容。上传时每个附件大小限制在100MB以内，附件数量限制为每项目不超过100个。</t>
    <phoneticPr fontId="2" type="noConversion"/>
  </si>
  <si>
    <t>用户可以新增账号，方式为指定账号接收者电子邮箱，系统向此邮箱发送一封新增账号邮件，内容包括新账号、初始密码、新帐号激活链接。用户可指定新账号拥有的角色，对应关系为：集团接口人可指定省公司接口人、评审负责人、专家助理、专家；评审负责人可指定专家助理、专家。增加账号时会留下变更账号记录。</t>
    <phoneticPr fontId="2" type="noConversion"/>
  </si>
  <si>
    <t>用户可以休眠、唤醒、删除其他用户的账号，对应关系为集团接口人可变更省公司接口人、评审负责人、专家助理、专家；评审负责人可变更专家助理、专家。变更时会留下变更账号记录。</t>
    <phoneticPr fontId="2" type="noConversion"/>
  </si>
  <si>
    <t>用户按“网络、业务、支撑、运维、标准”分为5个小组，在每个小组内对被推荐的项目进行投票。投票时每位用户有固定的票数（例如一等奖1票、二等奖3票、三等奖5票、优秀奖7票），可以弃权，不可多投，不可投在项目回避表中需要回避的项目。
在投票结束后，按照得票率的高低以及“高等奖项的落选选票自动加入低等奖项”的原则评出结果。作为专家小组组长的用户可以提交投票结果。</t>
    <phoneticPr fontId="2" type="noConversion"/>
  </si>
  <si>
    <t>在投票全过程中，会有一个进度条进行进度提示，进度条分为“分组评审”、“第一次集中评审”、“第二次集中评审”、“结果公示”4个阶段，在每个阶段均有本阶段进展百分比显示，每当有一个用户进行一次投票后，此进度提示都应该有所变化。
在分组评审阶段，还应显示出本组内每个用户投票进度和本组总投票进度，同样此进度条也应该在本组内每位用户投票后显示变化。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</si>
</sst>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2"/>
      <scheme val="minor"/>
    </font>
    <font>
      <sz val="10"/>
      <color theme="1"/>
      <name val="宋体"/>
      <family val="3"/>
      <charset val="134"/>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25">
    <xf numFmtId="0" fontId="0" fillId="0" borderId="0" xfId="0"/>
    <xf numFmtId="0" fontId="0" fillId="0" borderId="0" xfId="0" applyAlignment="1">
      <alignment horizontal="left"/>
    </xf>
    <xf numFmtId="0" fontId="3" fillId="0" borderId="1" xfId="0" applyFont="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center" vertical="center" wrapText="1"/>
    </xf>
    <xf numFmtId="0" fontId="4" fillId="2" borderId="2" xfId="1" applyFont="1" applyFill="1" applyBorder="1" applyAlignment="1">
      <alignment horizontal="left" vertical="center"/>
    </xf>
    <xf numFmtId="0" fontId="4" fillId="2" borderId="2" xfId="1" applyFont="1" applyFill="1" applyBorder="1" applyAlignment="1">
      <alignment vertical="center" wrapText="1"/>
    </xf>
    <xf numFmtId="0" fontId="4" fillId="2" borderId="2" xfId="0" applyFont="1" applyFill="1" applyBorder="1" applyAlignment="1">
      <alignment horizontal="left" vertical="center"/>
    </xf>
    <xf numFmtId="0" fontId="4" fillId="2" borderId="2" xfId="0" applyFont="1" applyFill="1" applyBorder="1" applyAlignment="1">
      <alignment vertical="center" wrapText="1"/>
    </xf>
    <xf numFmtId="0" fontId="4" fillId="2" borderId="4" xfId="1" applyFont="1" applyFill="1" applyBorder="1" applyAlignment="1">
      <alignment horizontal="center" vertical="center"/>
    </xf>
    <xf numFmtId="0" fontId="4" fillId="2" borderId="2" xfId="1" applyFont="1" applyFill="1" applyBorder="1" applyAlignment="1">
      <alignment horizontal="left" vertical="center" wrapText="1"/>
    </xf>
    <xf numFmtId="0" fontId="0" fillId="0" borderId="0" xfId="0" applyAlignment="1"/>
    <xf numFmtId="0" fontId="0" fillId="0" borderId="0" xfId="0" applyAlignment="1">
      <alignment horizontal="right" vertical="center" wrapText="1"/>
    </xf>
    <xf numFmtId="0" fontId="0" fillId="0" borderId="0" xfId="0" applyAlignment="1">
      <alignment vertical="center" wrapText="1"/>
    </xf>
    <xf numFmtId="0" fontId="4" fillId="2" borderId="5" xfId="1" applyFont="1" applyFill="1" applyBorder="1" applyAlignment="1">
      <alignment horizontal="left" vertical="center"/>
    </xf>
    <xf numFmtId="0" fontId="3" fillId="0" borderId="2" xfId="0" applyFont="1" applyBorder="1" applyAlignment="1">
      <alignment horizontal="right"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4" xfId="0" applyFont="1" applyBorder="1" applyAlignment="1">
      <alignment horizontal="right" vertical="center" wrapText="1"/>
    </xf>
    <xf numFmtId="0" fontId="3" fillId="0" borderId="5" xfId="0" applyFont="1" applyBorder="1" applyAlignment="1">
      <alignment horizontal="right" vertical="center" wrapText="1"/>
    </xf>
    <xf numFmtId="0" fontId="3" fillId="0" borderId="6" xfId="0" applyFont="1" applyBorder="1" applyAlignment="1">
      <alignment horizontal="right"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A11" sqref="A11"/>
    </sheetView>
  </sheetViews>
  <sheetFormatPr defaultRowHeight="14.4" x14ac:dyDescent="0.25"/>
  <cols>
    <col min="1" max="1" width="8.44140625" customWidth="1"/>
    <col min="2" max="2" width="25" customWidth="1"/>
    <col min="3" max="3" width="11.5546875" customWidth="1"/>
  </cols>
  <sheetData>
    <row r="1" spans="1:3" x14ac:dyDescent="0.25">
      <c r="A1" t="s">
        <v>0</v>
      </c>
      <c r="B1" t="s">
        <v>1</v>
      </c>
      <c r="C1" t="s">
        <v>2</v>
      </c>
    </row>
    <row r="2" spans="1:3" x14ac:dyDescent="0.25">
      <c r="A2">
        <v>1</v>
      </c>
      <c r="B2" t="s">
        <v>3</v>
      </c>
      <c r="C2">
        <v>3</v>
      </c>
    </row>
    <row r="3" spans="1:3" x14ac:dyDescent="0.25">
      <c r="A3">
        <v>2</v>
      </c>
      <c r="B3" s="1" t="s">
        <v>9</v>
      </c>
      <c r="C3">
        <v>2</v>
      </c>
    </row>
    <row r="4" spans="1:3" x14ac:dyDescent="0.25">
      <c r="A4">
        <v>3</v>
      </c>
      <c r="B4" s="1" t="s">
        <v>8</v>
      </c>
      <c r="C4">
        <v>1</v>
      </c>
    </row>
    <row r="5" spans="1:3" x14ac:dyDescent="0.25">
      <c r="A5">
        <v>4</v>
      </c>
      <c r="B5" s="1" t="s">
        <v>4</v>
      </c>
      <c r="C5">
        <v>2</v>
      </c>
    </row>
    <row r="6" spans="1:3" x14ac:dyDescent="0.25">
      <c r="A6">
        <v>5</v>
      </c>
      <c r="B6" s="1" t="s">
        <v>10</v>
      </c>
      <c r="C6">
        <v>41.5</v>
      </c>
    </row>
    <row r="7" spans="1:3" x14ac:dyDescent="0.25">
      <c r="A7">
        <v>6</v>
      </c>
      <c r="B7" s="1" t="s">
        <v>11</v>
      </c>
      <c r="C7">
        <v>1</v>
      </c>
    </row>
    <row r="8" spans="1:3" x14ac:dyDescent="0.25">
      <c r="A8">
        <v>7</v>
      </c>
      <c r="B8" s="1" t="s">
        <v>5</v>
      </c>
      <c r="C8">
        <v>1</v>
      </c>
    </row>
    <row r="9" spans="1:3" x14ac:dyDescent="0.25">
      <c r="A9">
        <v>8</v>
      </c>
      <c r="B9" s="1" t="s">
        <v>6</v>
      </c>
      <c r="C9">
        <v>1.5</v>
      </c>
    </row>
    <row r="10" spans="1:3" x14ac:dyDescent="0.25">
      <c r="B10" s="1" t="s">
        <v>7</v>
      </c>
      <c r="C10">
        <v>53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opLeftCell="B31" workbookViewId="0">
      <selection activeCell="E41" sqref="E41"/>
    </sheetView>
  </sheetViews>
  <sheetFormatPr defaultRowHeight="14.4" x14ac:dyDescent="0.25"/>
  <cols>
    <col min="1" max="1" width="29.88671875" customWidth="1"/>
    <col min="2" max="2" width="22.33203125" style="12" customWidth="1"/>
    <col min="3" max="3" width="77.44140625" style="14" customWidth="1"/>
  </cols>
  <sheetData>
    <row r="1" spans="1:16384" x14ac:dyDescent="0.25">
      <c r="A1" s="2" t="s">
        <v>12</v>
      </c>
      <c r="B1" s="3" t="s">
        <v>13</v>
      </c>
      <c r="C1" s="4" t="s">
        <v>17</v>
      </c>
      <c r="D1" s="4" t="s">
        <v>94</v>
      </c>
    </row>
    <row r="2" spans="1:16384" ht="24" x14ac:dyDescent="0.25">
      <c r="A2" s="5" t="s">
        <v>14</v>
      </c>
      <c r="B2" s="3" t="s">
        <v>14</v>
      </c>
      <c r="C2" s="4" t="s">
        <v>96</v>
      </c>
      <c r="D2" s="16">
        <v>0.75</v>
      </c>
    </row>
    <row r="3" spans="1:16384" ht="48" x14ac:dyDescent="0.25">
      <c r="A3" s="5" t="s">
        <v>15</v>
      </c>
      <c r="B3" s="3" t="s">
        <v>15</v>
      </c>
      <c r="C3" s="4" t="s">
        <v>97</v>
      </c>
      <c r="D3" s="16">
        <v>0.75</v>
      </c>
    </row>
    <row r="4" spans="1:16384" ht="36" x14ac:dyDescent="0.25">
      <c r="A4" s="23" t="s">
        <v>19</v>
      </c>
      <c r="B4" s="6" t="s">
        <v>18</v>
      </c>
      <c r="C4" s="7" t="s">
        <v>79</v>
      </c>
      <c r="D4" s="20">
        <v>2.5</v>
      </c>
    </row>
    <row r="5" spans="1:16384" x14ac:dyDescent="0.25">
      <c r="A5" s="24"/>
      <c r="B5" s="8" t="s">
        <v>28</v>
      </c>
      <c r="C5" s="9" t="s">
        <v>98</v>
      </c>
      <c r="D5" s="21"/>
    </row>
    <row r="6" spans="1:16384" x14ac:dyDescent="0.25">
      <c r="A6" s="24"/>
      <c r="B6" s="8" t="s">
        <v>20</v>
      </c>
      <c r="C6" s="9" t="s">
        <v>21</v>
      </c>
      <c r="D6" s="21"/>
    </row>
    <row r="7" spans="1:16384" x14ac:dyDescent="0.25">
      <c r="A7" s="24"/>
      <c r="B7" s="8" t="s">
        <v>22</v>
      </c>
      <c r="C7" s="9" t="s">
        <v>99</v>
      </c>
      <c r="D7" s="21"/>
    </row>
    <row r="8" spans="1:16384" x14ac:dyDescent="0.25">
      <c r="A8" s="24"/>
      <c r="B8" s="8" t="s">
        <v>23</v>
      </c>
      <c r="C8" s="9" t="s">
        <v>24</v>
      </c>
      <c r="D8" s="22"/>
    </row>
    <row r="9" spans="1:16384" ht="24" x14ac:dyDescent="0.25">
      <c r="A9" s="10" t="s">
        <v>26</v>
      </c>
      <c r="B9" s="6" t="s">
        <v>25</v>
      </c>
      <c r="C9" s="9" t="s">
        <v>27</v>
      </c>
      <c r="D9" s="16">
        <v>0.75</v>
      </c>
    </row>
    <row r="10" spans="1:16384" s="10" customFormat="1" ht="24" x14ac:dyDescent="0.25">
      <c r="A10" s="10" t="s">
        <v>29</v>
      </c>
      <c r="B10" s="6" t="s">
        <v>30</v>
      </c>
      <c r="C10" s="9" t="s">
        <v>31</v>
      </c>
      <c r="D10" s="16">
        <v>0.5</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ht="24" x14ac:dyDescent="0.25">
      <c r="A11" s="17" t="s">
        <v>34</v>
      </c>
      <c r="B11" s="6" t="s">
        <v>32</v>
      </c>
      <c r="C11" s="7" t="s">
        <v>100</v>
      </c>
      <c r="D11" s="20">
        <v>5</v>
      </c>
    </row>
    <row r="12" spans="1:16384" ht="36" x14ac:dyDescent="0.25">
      <c r="A12" s="18"/>
      <c r="B12" s="6" t="s">
        <v>33</v>
      </c>
      <c r="C12" s="7" t="s">
        <v>101</v>
      </c>
      <c r="D12" s="21"/>
    </row>
    <row r="13" spans="1:16384" ht="24" x14ac:dyDescent="0.25">
      <c r="A13" s="18"/>
      <c r="B13" s="6" t="s">
        <v>35</v>
      </c>
      <c r="C13" s="7" t="s">
        <v>36</v>
      </c>
      <c r="D13" s="21"/>
    </row>
    <row r="14" spans="1:16384" ht="24" x14ac:dyDescent="0.25">
      <c r="A14" s="19"/>
      <c r="B14" s="6" t="s">
        <v>37</v>
      </c>
      <c r="C14" s="7" t="s">
        <v>38</v>
      </c>
      <c r="D14" s="22"/>
    </row>
    <row r="15" spans="1:16384" ht="24" x14ac:dyDescent="0.25">
      <c r="A15" s="17" t="s">
        <v>39</v>
      </c>
      <c r="B15" s="6" t="s">
        <v>40</v>
      </c>
      <c r="C15" s="11" t="s">
        <v>41</v>
      </c>
      <c r="D15" s="20">
        <v>3.75</v>
      </c>
    </row>
    <row r="16" spans="1:16384" ht="24" x14ac:dyDescent="0.25">
      <c r="A16" s="18"/>
      <c r="B16" s="6" t="s">
        <v>42</v>
      </c>
      <c r="C16" s="7" t="s">
        <v>43</v>
      </c>
      <c r="D16" s="21"/>
    </row>
    <row r="17" spans="1:4" ht="24" x14ac:dyDescent="0.25">
      <c r="A17" s="19"/>
      <c r="B17" s="6" t="s">
        <v>44</v>
      </c>
      <c r="C17" s="7" t="s">
        <v>45</v>
      </c>
      <c r="D17" s="22"/>
    </row>
    <row r="18" spans="1:4" ht="48" x14ac:dyDescent="0.25">
      <c r="A18" s="23" t="s">
        <v>46</v>
      </c>
      <c r="B18" s="8" t="s">
        <v>48</v>
      </c>
      <c r="C18" s="7" t="s">
        <v>102</v>
      </c>
      <c r="D18" s="20">
        <v>3.75</v>
      </c>
    </row>
    <row r="19" spans="1:4" ht="36" x14ac:dyDescent="0.25">
      <c r="A19" s="24"/>
      <c r="B19" s="8" t="s">
        <v>47</v>
      </c>
      <c r="C19" s="7" t="s">
        <v>103</v>
      </c>
      <c r="D19" s="21"/>
    </row>
    <row r="20" spans="1:4" x14ac:dyDescent="0.25">
      <c r="A20" s="24"/>
      <c r="B20" s="8" t="s">
        <v>49</v>
      </c>
      <c r="C20" s="7" t="s">
        <v>50</v>
      </c>
      <c r="D20" s="22"/>
    </row>
    <row r="21" spans="1:4" x14ac:dyDescent="0.25">
      <c r="A21" s="17" t="s">
        <v>51</v>
      </c>
      <c r="B21" s="6" t="s">
        <v>52</v>
      </c>
      <c r="C21" s="7" t="s">
        <v>54</v>
      </c>
      <c r="D21" s="20">
        <v>2.5</v>
      </c>
    </row>
    <row r="22" spans="1:4" ht="24" x14ac:dyDescent="0.25">
      <c r="A22" s="18"/>
      <c r="B22" s="6" t="s">
        <v>53</v>
      </c>
      <c r="C22" s="7" t="s">
        <v>55</v>
      </c>
      <c r="D22" s="22"/>
    </row>
    <row r="23" spans="1:4" ht="36" x14ac:dyDescent="0.25">
      <c r="A23" s="17" t="s">
        <v>72</v>
      </c>
      <c r="B23" s="6" t="s">
        <v>56</v>
      </c>
      <c r="C23" s="7" t="s">
        <v>58</v>
      </c>
      <c r="D23" s="20">
        <v>3.75</v>
      </c>
    </row>
    <row r="24" spans="1:4" x14ac:dyDescent="0.25">
      <c r="A24" s="18"/>
      <c r="B24" s="6" t="s">
        <v>57</v>
      </c>
      <c r="C24" s="7" t="s">
        <v>59</v>
      </c>
      <c r="D24" s="21"/>
    </row>
    <row r="25" spans="1:4" ht="24" x14ac:dyDescent="0.25">
      <c r="A25" s="18"/>
      <c r="B25" s="6" t="s">
        <v>60</v>
      </c>
      <c r="C25" s="7" t="s">
        <v>71</v>
      </c>
      <c r="D25" s="21"/>
    </row>
    <row r="26" spans="1:4" x14ac:dyDescent="0.25">
      <c r="A26" s="18"/>
      <c r="B26" s="6" t="s">
        <v>73</v>
      </c>
      <c r="C26" s="7" t="s">
        <v>74</v>
      </c>
      <c r="D26" s="21"/>
    </row>
    <row r="27" spans="1:4" ht="24" x14ac:dyDescent="0.25">
      <c r="A27" s="19"/>
      <c r="B27" s="6" t="s">
        <v>93</v>
      </c>
      <c r="C27" s="7" t="s">
        <v>78</v>
      </c>
      <c r="D27" s="22"/>
    </row>
    <row r="28" spans="1:4" ht="24" x14ac:dyDescent="0.25">
      <c r="A28" s="17" t="s">
        <v>76</v>
      </c>
      <c r="B28" s="15" t="s">
        <v>75</v>
      </c>
      <c r="C28" s="7" t="s">
        <v>77</v>
      </c>
      <c r="D28" s="20">
        <v>11</v>
      </c>
    </row>
    <row r="29" spans="1:4" ht="60" x14ac:dyDescent="0.25">
      <c r="A29" s="18"/>
      <c r="B29" s="6" t="s">
        <v>82</v>
      </c>
      <c r="C29" s="7" t="s">
        <v>104</v>
      </c>
      <c r="D29" s="21"/>
    </row>
    <row r="30" spans="1:4" ht="24" x14ac:dyDescent="0.25">
      <c r="A30" s="18"/>
      <c r="B30" s="6" t="s">
        <v>83</v>
      </c>
      <c r="C30" s="7" t="s">
        <v>80</v>
      </c>
      <c r="D30" s="21"/>
    </row>
    <row r="31" spans="1:4" ht="36" x14ac:dyDescent="0.25">
      <c r="A31" s="18"/>
      <c r="B31" s="6" t="s">
        <v>84</v>
      </c>
      <c r="C31" s="7" t="s">
        <v>81</v>
      </c>
      <c r="D31" s="21"/>
    </row>
    <row r="32" spans="1:4" ht="60" x14ac:dyDescent="0.25">
      <c r="A32" s="18"/>
      <c r="B32" s="6" t="s">
        <v>70</v>
      </c>
      <c r="C32" s="7" t="s">
        <v>105</v>
      </c>
      <c r="D32" s="21"/>
    </row>
    <row r="33" spans="1:4" ht="24" x14ac:dyDescent="0.25">
      <c r="A33" s="19"/>
      <c r="B33" s="15" t="s">
        <v>86</v>
      </c>
      <c r="C33" s="7" t="s">
        <v>87</v>
      </c>
      <c r="D33" s="22"/>
    </row>
    <row r="34" spans="1:4" ht="24" x14ac:dyDescent="0.25">
      <c r="A34" s="17" t="s">
        <v>61</v>
      </c>
      <c r="B34" s="6" t="s">
        <v>65</v>
      </c>
      <c r="C34" s="7" t="s">
        <v>66</v>
      </c>
      <c r="D34" s="20">
        <v>3</v>
      </c>
    </row>
    <row r="35" spans="1:4" x14ac:dyDescent="0.25">
      <c r="A35" s="18"/>
      <c r="B35" s="6" t="s">
        <v>62</v>
      </c>
      <c r="C35" s="7" t="s">
        <v>67</v>
      </c>
      <c r="D35" s="21"/>
    </row>
    <row r="36" spans="1:4" x14ac:dyDescent="0.25">
      <c r="A36" s="18"/>
      <c r="B36" s="6" t="s">
        <v>63</v>
      </c>
      <c r="C36" s="7" t="s">
        <v>68</v>
      </c>
      <c r="D36" s="21"/>
    </row>
    <row r="37" spans="1:4" x14ac:dyDescent="0.25">
      <c r="A37" s="19"/>
      <c r="B37" s="6" t="s">
        <v>64</v>
      </c>
      <c r="C37" s="7" t="s">
        <v>69</v>
      </c>
      <c r="D37" s="22"/>
    </row>
    <row r="38" spans="1:4" x14ac:dyDescent="0.25">
      <c r="A38" s="17" t="s">
        <v>85</v>
      </c>
      <c r="B38" s="6" t="s">
        <v>88</v>
      </c>
      <c r="C38" s="7" t="s">
        <v>91</v>
      </c>
      <c r="D38" s="20">
        <v>3.5</v>
      </c>
    </row>
    <row r="39" spans="1:4" ht="36" x14ac:dyDescent="0.25">
      <c r="A39" s="18"/>
      <c r="B39" s="6" t="s">
        <v>95</v>
      </c>
      <c r="C39" s="7" t="s">
        <v>92</v>
      </c>
      <c r="D39" s="21"/>
    </row>
    <row r="40" spans="1:4" ht="24" x14ac:dyDescent="0.25">
      <c r="A40" s="19"/>
      <c r="B40" s="6" t="s">
        <v>89</v>
      </c>
      <c r="C40" s="7" t="s">
        <v>90</v>
      </c>
      <c r="D40" s="22"/>
    </row>
    <row r="41" spans="1:4" x14ac:dyDescent="0.25">
      <c r="C41" s="13" t="s">
        <v>16</v>
      </c>
      <c r="D41">
        <f>SUM(D2:D40)</f>
        <v>41.5</v>
      </c>
    </row>
    <row r="49" spans="3:3" x14ac:dyDescent="0.25">
      <c r="C49" s="4"/>
    </row>
  </sheetData>
  <mergeCells count="18">
    <mergeCell ref="A4:A8"/>
    <mergeCell ref="D4:D8"/>
    <mergeCell ref="A11:A14"/>
    <mergeCell ref="A15:A17"/>
    <mergeCell ref="A18:A20"/>
    <mergeCell ref="A38:A40"/>
    <mergeCell ref="D11:D14"/>
    <mergeCell ref="D15:D17"/>
    <mergeCell ref="D18:D20"/>
    <mergeCell ref="D21:D22"/>
    <mergeCell ref="D23:D27"/>
    <mergeCell ref="D28:D33"/>
    <mergeCell ref="D34:D37"/>
    <mergeCell ref="D38:D40"/>
    <mergeCell ref="A34:A37"/>
    <mergeCell ref="A28:A33"/>
    <mergeCell ref="A23:A27"/>
    <mergeCell ref="A21:A2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整体工作量</vt:lpstr>
      <vt:lpstr>开发工作量</vt:lpstr>
      <vt:lpstr>投资总额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2016-08-15T09:43:17Z</dcterms:modified>
</cp:coreProperties>
</file>