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XXX-考核模板" sheetId="1" r:id="rId1"/>
  </sheets>
  <calcPr calcId="144525"/>
</workbook>
</file>

<file path=xl/sharedStrings.xml><?xml version="1.0" encoding="utf-8"?>
<sst xmlns="http://schemas.openxmlformats.org/spreadsheetml/2006/main" count="84" uniqueCount="66">
  <si>
    <r>
      <rPr>
        <u/>
        <sz val="18"/>
        <color rgb="FF000000"/>
        <rFont val="Microsoft YaHei"/>
        <charset val="134"/>
      </rPr>
      <t xml:space="preserve"> 2022-S8</t>
    </r>
    <r>
      <rPr>
        <sz val="18"/>
        <color rgb="FF000000"/>
        <rFont val="Microsoft YaHei"/>
        <charset val="134"/>
      </rPr>
      <t>至</t>
    </r>
    <r>
      <rPr>
        <u/>
        <sz val="18"/>
        <color rgb="FF000000"/>
        <rFont val="Microsoft YaHei"/>
        <charset val="134"/>
      </rPr>
      <t>2022-S11</t>
    </r>
    <r>
      <rPr>
        <sz val="18"/>
        <color rgb="FF000000"/>
        <rFont val="Microsoft YaHei"/>
        <charset val="134"/>
      </rPr>
      <t>迭代团队成员绩效考核评定表</t>
    </r>
  </si>
  <si>
    <t>基本信息</t>
  </si>
  <si>
    <t>被考核人</t>
  </si>
  <si>
    <t>张三</t>
  </si>
  <si>
    <t>所属项目</t>
  </si>
  <si>
    <t>主考评人</t>
  </si>
  <si>
    <t>项目经理</t>
  </si>
  <si>
    <t>2022-Q3季度在项目组内工作量占比</t>
  </si>
  <si>
    <t>计划关键任务（权重分：70分）</t>
  </si>
  <si>
    <r>
      <rPr>
        <sz val="10.5"/>
        <color rgb="FF000000"/>
        <rFont val="Microsoft YaHei"/>
        <charset val="134"/>
      </rPr>
      <t>类别：计划、变更、增加。（变更按原定计划等量。</t>
    </r>
    <r>
      <rPr>
        <sz val="10.5"/>
        <color rgb="FFFF0000"/>
        <rFont val="Microsoft YaHei"/>
        <charset val="134"/>
      </rPr>
      <t>增加按每项工作量加分1至5分，可按工作天数衡量</t>
    </r>
    <r>
      <rPr>
        <sz val="10.5"/>
        <color rgb="FF000000"/>
        <rFont val="Microsoft YaHei"/>
        <charset val="134"/>
      </rPr>
      <t>）</t>
    </r>
  </si>
  <si>
    <t>原则上将个人目标事项列出，小事项太多可将相同归类后划定一个目标。</t>
  </si>
  <si>
    <t>考核项实际完成时间&gt;计划完成时间，考评分根据延期天数递减，每天延期一天扣1分，如出现请假顺延同意等情况要求情况说明。</t>
  </si>
  <si>
    <t>序号</t>
  </si>
  <si>
    <t>类别</t>
  </si>
  <si>
    <t>任务目标</t>
  </si>
  <si>
    <t>考核分</t>
  </si>
  <si>
    <t>计划时间</t>
  </si>
  <si>
    <t>完成时间</t>
  </si>
  <si>
    <t>自评分</t>
  </si>
  <si>
    <r>
      <rPr>
        <sz val="10.5"/>
        <color rgb="FF000000"/>
        <rFont val="Microsoft YaHei"/>
        <charset val="134"/>
      </rPr>
      <t>考评分</t>
    </r>
  </si>
  <si>
    <t>完成情况说明</t>
  </si>
  <si>
    <t>未完原因说明</t>
  </si>
  <si>
    <t>计划</t>
  </si>
  <si>
    <t>济宁儒商受托支付优化</t>
  </si>
  <si>
    <t>【厦门银行】H5+小程序一键获取本行卡--20220726.</t>
  </si>
  <si>
    <t>手机银行和小程序联合登陆</t>
  </si>
  <si>
    <t>【齐商村行】积分规则开发</t>
  </si>
  <si>
    <t>新疆联社-ods4.2接口新增行内授信编号字段</t>
  </si>
  <si>
    <t>考评项</t>
  </si>
  <si>
    <t>考评指标</t>
  </si>
  <si>
    <t>考评分</t>
  </si>
  <si>
    <t>考评意见</t>
  </si>
  <si>
    <t>工作质量
（10）</t>
  </si>
  <si>
    <t>在高质量完成自身工作的同时，积极帮助项目组团队其他同学处理问题。（9-10）</t>
  </si>
  <si>
    <t>务必填写考评意见！！！</t>
  </si>
  <si>
    <t>遵守研发流程，基本能主动提交任务结果，且总体质量较好，基本没有反复。（7-8）</t>
  </si>
  <si>
    <t>基本按研发流程执行工作过程，工作成果存在一定的质量问题（如返工、bug等）。（2-6）</t>
  </si>
  <si>
    <t>经常不执行研发流程，经常需要提醒提交工作成果，且质量差、反复多。（0-1）</t>
  </si>
  <si>
    <t>工作表现评价（权重分：8+2分）</t>
  </si>
  <si>
    <t>主动性
（4+1分）</t>
  </si>
  <si>
    <t>在完成个人计划工作的前提下，主动了解公司的业务及发展，能对项目提供有意义的意见和见解，或支持同事及协作部门工作，促进共同成长等。（5）</t>
  </si>
  <si>
    <t>主动考虑问题，并提出解决方案，与同事之间保持良好合作，积极推进项目进度，执行过程准确、迅速，结果满意。（3-4）</t>
  </si>
  <si>
    <t>有一定的主动性和热情，与同事之间保持较好的合作，但还需要上级监督。（2）</t>
  </si>
  <si>
    <t>工作消极被动，缺乏热情，与同事协作出现问题，需要上级不断督促。（1）</t>
  </si>
  <si>
    <t>责任心
（4+1分）</t>
  </si>
  <si>
    <t>忠于职守，工作中能从细微入手，以公司发展为基本，精益求精，尽善尽美。（5）</t>
  </si>
  <si>
    <t>能保证自身的工作，遇到问题能自身解决或上报。（3-4）</t>
  </si>
  <si>
    <t>对本职工作责任感不强，不主动解决问题。（0-2）</t>
  </si>
  <si>
    <t>创新性评价（权重分：0+10分）</t>
  </si>
  <si>
    <t>创新性
（0+10分）</t>
  </si>
  <si>
    <t>在完成个人计划工作的前提下，主动承担部分跨领域开发/测试任务；通过分析机构差异化功能抽象为通用功能全机构推广；针对全公司进行业务领域知识分享活动。（8-10）</t>
  </si>
  <si>
    <t>在完成个人计划工作的前提下，主动承担部分跨领域开发/测试任务；通过分析机构差异化功能抽象为通用功能全机构推广。（5-7）</t>
  </si>
  <si>
    <t>在完成个人计划工作的前提下，愿意主动学习跨领域知识或提出创新性建设想法。（2-4）</t>
  </si>
  <si>
    <t>工作无明显创新内容产出，以本职工作为核心。（0-1）</t>
  </si>
  <si>
    <t>考评结果</t>
  </si>
  <si>
    <r>
      <rPr>
        <sz val="10.5"/>
        <color rgb="FF000000"/>
        <rFont val="Microsoft YaHei"/>
        <charset val="134"/>
      </rPr>
      <t>计划任务（70）</t>
    </r>
  </si>
  <si>
    <r>
      <rPr>
        <sz val="10.5"/>
        <color rgb="FF000000"/>
        <rFont val="Microsoft YaHei"/>
        <charset val="134"/>
      </rPr>
      <t>工作质量（</t>
    </r>
    <r>
      <rPr>
        <sz val="10.5"/>
        <color rgb="FF000000"/>
        <rFont val="微软雅黑"/>
        <charset val="134"/>
      </rPr>
      <t>8+2</t>
    </r>
    <r>
      <rPr>
        <sz val="10.5"/>
        <color rgb="FF000000"/>
        <rFont val="Microsoft YaHei"/>
        <charset val="134"/>
      </rPr>
      <t>）</t>
    </r>
  </si>
  <si>
    <t>工作表现（8+2）</t>
  </si>
  <si>
    <t>创新性（0+10）</t>
  </si>
  <si>
    <t>考评总分</t>
  </si>
  <si>
    <t>备注</t>
  </si>
  <si>
    <t>本次考核表现得好的地方</t>
  </si>
  <si>
    <t>主动向产品沟通并推进项目优化（济宁儒商优化），勇于承担开发任务，遇到问题积极解决，辅助前端造数开发。</t>
  </si>
  <si>
    <t>下次考核需要提升的地方</t>
  </si>
  <si>
    <t>应该多提出一些创新点项目。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</si>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</sst>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4">
    <font>
      <sz val="11"/>
      <color indexed="8"/>
      <name val="等线"/>
      <charset val="134"/>
      <scheme val="minor"/>
    </font>
    <font>
      <u/>
      <sz val="18"/>
      <color rgb="FF000000"/>
      <name val="Microsoft YaHei"/>
      <charset val="134"/>
    </font>
    <font>
      <b/>
      <u/>
      <sz val="18"/>
      <name val="Microsoft YaHei"/>
      <charset val="134"/>
    </font>
    <font>
      <b/>
      <sz val="12"/>
      <name val="Microsoft YaHei"/>
      <charset val="134"/>
    </font>
    <font>
      <b/>
      <sz val="12"/>
      <name val="宋体"/>
      <charset val="134"/>
    </font>
    <font>
      <b/>
      <sz val="10"/>
      <color rgb="FF000000"/>
      <name val="Microsoft YaHei"/>
      <charset val="134"/>
    </font>
    <font>
      <b/>
      <sz val="10"/>
      <name val="微软雅黑"/>
      <charset val="134"/>
    </font>
    <font>
      <sz val="10"/>
      <name val="Microsoft YaHei"/>
      <charset val="134"/>
    </font>
    <font>
      <b/>
      <sz val="12"/>
      <color rgb="FF000000"/>
      <name val="Microsoft YaHei"/>
      <charset val="134"/>
    </font>
    <font>
      <sz val="10.5"/>
      <color rgb="FF000000"/>
      <name val="Microsoft YaHei"/>
      <charset val="134"/>
    </font>
    <font>
      <sz val="10"/>
      <name val="宋体"/>
      <charset val="134"/>
    </font>
    <font>
      <b/>
      <sz val="10"/>
      <name val="Microsoft YaHei"/>
      <charset val="134"/>
    </font>
    <font>
      <b/>
      <sz val="10"/>
      <name val="宋体"/>
      <charset val="134"/>
    </font>
    <font>
      <sz val="12"/>
      <name val="Microsoft YaHei"/>
      <charset val="134"/>
    </font>
    <font>
      <sz val="10"/>
      <name val="微软雅黑"/>
      <charset val="134"/>
    </font>
    <font>
      <sz val="10"/>
      <color rgb="FF000000"/>
      <name val="Microsoft YaHei"/>
      <charset val="134"/>
    </font>
    <font>
      <sz val="11"/>
      <name val="微软雅黑"/>
      <charset val="134"/>
    </font>
    <font>
      <sz val="10"/>
      <name val="Calibri"/>
      <charset val="134"/>
    </font>
    <font>
      <b/>
      <sz val="10.5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8"/>
      <color rgb="FF000000"/>
      <name val="Microsoft YaHei"/>
      <charset val="134"/>
    </font>
    <font>
      <sz val="10.5"/>
      <color rgb="FFFF0000"/>
      <name val="Microsoft YaHei"/>
      <charset val="134"/>
    </font>
    <font>
      <sz val="10.5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C4C4C4"/>
      </left>
      <right/>
      <top style="thin">
        <color rgb="FFC4C4C4"/>
      </top>
      <bottom/>
      <diagonal/>
    </border>
    <border>
      <left/>
      <right/>
      <top style="thin">
        <color rgb="FFC4C4C4"/>
      </top>
      <bottom/>
      <diagonal/>
    </border>
    <border>
      <left style="thin">
        <color rgb="FFC4C4C4"/>
      </left>
      <right/>
      <top/>
      <bottom style="thin">
        <color rgb="FFC4C4C4"/>
      </bottom>
      <diagonal/>
    </border>
    <border>
      <left/>
      <right/>
      <top/>
      <bottom style="thin">
        <color rgb="FFC4C4C4"/>
      </bottom>
      <diagonal/>
    </border>
    <border>
      <left/>
      <right style="thin">
        <color rgb="FFC4C4C4"/>
      </right>
      <top style="thin">
        <color rgb="FFC4C4C4"/>
      </top>
      <bottom/>
      <diagonal/>
    </border>
    <border>
      <left/>
      <right style="thin">
        <color rgb="FFC4C4C4"/>
      </right>
      <top/>
      <bottom style="thin">
        <color rgb="FFC4C4C4"/>
      </bottom>
      <diagonal/>
    </border>
    <border>
      <left style="thin">
        <color rgb="FFC4C4C4"/>
      </left>
      <right/>
      <top style="thin">
        <color rgb="FFC4C4C4"/>
      </top>
      <bottom style="thin">
        <color rgb="FFC4C4C4"/>
      </bottom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/>
      <right/>
      <top style="thin">
        <color rgb="FFC4C4C4"/>
      </top>
      <bottom style="thin">
        <color rgb="FFC4C4C4"/>
      </bottom>
      <diagonal/>
    </border>
    <border>
      <left style="thin">
        <color rgb="FFC4C4C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0" fillId="37" borderId="16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0" fillId="20" borderId="16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2" fillId="22" borderId="17" applyNumberFormat="0" applyAlignment="0" applyProtection="0">
      <alignment vertical="center"/>
    </xf>
    <xf numFmtId="0" fontId="29" fillId="20" borderId="15" applyNumberFormat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9" borderId="14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81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justify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center" vertical="top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>
      <alignment vertical="center"/>
    </xf>
    <xf numFmtId="0" fontId="15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justify" vertical="center" wrapText="1"/>
    </xf>
    <xf numFmtId="0" fontId="15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justify" vertical="center"/>
    </xf>
    <xf numFmtId="0" fontId="3" fillId="4" borderId="1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16" fillId="3" borderId="1" xfId="0" applyNumberFormat="1" applyFont="1" applyFill="1" applyBorder="1" applyAlignment="1">
      <alignment horizontal="center" vertical="top" wrapText="1"/>
    </xf>
    <xf numFmtId="0" fontId="12" fillId="3" borderId="1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17" fillId="0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12" fillId="5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justify" vertical="center"/>
    </xf>
    <xf numFmtId="0" fontId="7" fillId="0" borderId="0" xfId="0" applyNumberFormat="1" applyFont="1" applyFill="1">
      <alignment vertical="center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top" wrapText="1"/>
    </xf>
    <xf numFmtId="0" fontId="16" fillId="3" borderId="9" xfId="0" applyNumberFormat="1" applyFont="1" applyFill="1" applyBorder="1" applyAlignment="1">
      <alignment horizontal="center" vertical="top" wrapText="1"/>
    </xf>
    <xf numFmtId="0" fontId="7" fillId="0" borderId="8" xfId="0" applyNumberFormat="1" applyFont="1" applyFill="1" applyBorder="1" applyAlignment="1">
      <alignment horizontal="center" vertical="top" wrapText="1"/>
    </xf>
    <xf numFmtId="0" fontId="7" fillId="0" borderId="9" xfId="0" applyNumberFormat="1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16" fillId="3" borderId="9" xfId="0" applyNumberFormat="1" applyFont="1" applyFill="1" applyBorder="1" applyAlignment="1">
      <alignment vertical="top" wrapText="1"/>
    </xf>
    <xf numFmtId="0" fontId="16" fillId="3" borderId="8" xfId="0" applyNumberFormat="1" applyFont="1" applyFill="1" applyBorder="1" applyAlignment="1">
      <alignment horizontal="center" vertical="top" wrapText="1"/>
    </xf>
    <xf numFmtId="0" fontId="11" fillId="6" borderId="1" xfId="0" applyNumberFormat="1" applyFont="1" applyFill="1" applyBorder="1" applyAlignment="1">
      <alignment horizontal="center" vertical="top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top" wrapText="1"/>
    </xf>
    <xf numFmtId="0" fontId="11" fillId="3" borderId="8" xfId="0" applyNumberFormat="1" applyFont="1" applyFill="1" applyBorder="1" applyAlignment="1">
      <alignment horizontal="center" vertical="top" wrapText="1"/>
    </xf>
    <xf numFmtId="0" fontId="11" fillId="3" borderId="10" xfId="0" applyNumberFormat="1" applyFont="1" applyFill="1" applyBorder="1" applyAlignment="1">
      <alignment horizontal="center" vertical="top" wrapText="1"/>
    </xf>
    <xf numFmtId="0" fontId="7" fillId="0" borderId="8" xfId="0" applyNumberFormat="1" applyFont="1" applyFill="1" applyBorder="1" applyAlignment="1">
      <alignment horizontal="left" vertical="top" wrapText="1"/>
    </xf>
    <xf numFmtId="0" fontId="7" fillId="0" borderId="10" xfId="0" applyNumberFormat="1" applyFont="1" applyFill="1" applyBorder="1" applyAlignment="1">
      <alignment horizontal="left" vertical="top" wrapText="1"/>
    </xf>
    <xf numFmtId="0" fontId="11" fillId="3" borderId="11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/>
    </xf>
    <xf numFmtId="9" fontId="15" fillId="0" borderId="1" xfId="0" applyNumberFormat="1" applyFont="1" applyFill="1" applyBorder="1" applyAlignment="1">
      <alignment horizontal="center" vertical="center" wrapText="1"/>
    </xf>
    <xf numFmtId="0" fontId="16" fillId="3" borderId="8" xfId="0" applyNumberFormat="1" applyFont="1" applyFill="1" applyBorder="1" applyAlignment="1">
      <alignment horizontal="center" vertical="center" wrapText="1"/>
    </xf>
    <xf numFmtId="0" fontId="16" fillId="3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justify" vertical="center" wrapText="1"/>
    </xf>
    <xf numFmtId="0" fontId="16" fillId="3" borderId="9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top" wrapText="1"/>
    </xf>
    <xf numFmtId="0" fontId="7" fillId="0" borderId="9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9"/>
  <sheetViews>
    <sheetView tabSelected="1" topLeftCell="D6" workbookViewId="0">
      <selection activeCell="Q13" sqref="Q13:R13"/>
    </sheetView>
  </sheetViews>
  <sheetFormatPr defaultColWidth="10" defaultRowHeight="12.4"/>
  <cols>
    <col min="1" max="1" width="4.55357142857143" customWidth="1"/>
    <col min="2" max="2" width="10.1071428571429" customWidth="1"/>
    <col min="3" max="9" width="11" customWidth="1"/>
    <col min="10" max="10" width="12" customWidth="1"/>
    <col min="11" max="25" width="11" customWidth="1"/>
  </cols>
  <sheetData>
    <row r="1" ht="23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2" spans="1: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70" customHeight="1" spans="1:25">
      <c r="A3" s="5" t="s">
        <v>2</v>
      </c>
      <c r="B3" s="6"/>
      <c r="C3" s="7" t="s">
        <v>3</v>
      </c>
      <c r="D3" s="8"/>
      <c r="E3" s="41"/>
      <c r="F3" s="16" t="s">
        <v>4</v>
      </c>
      <c r="G3" s="22"/>
      <c r="H3" s="7"/>
      <c r="I3" s="8"/>
      <c r="J3" s="8"/>
      <c r="K3" s="8"/>
      <c r="L3" s="8"/>
      <c r="M3" s="54" t="s">
        <v>5</v>
      </c>
      <c r="N3" s="55"/>
      <c r="O3" s="56"/>
      <c r="P3" s="57" t="s">
        <v>6</v>
      </c>
      <c r="Q3" s="22"/>
      <c r="R3" s="22"/>
      <c r="S3" s="54" t="s">
        <v>7</v>
      </c>
      <c r="T3" s="55"/>
      <c r="U3" s="55"/>
      <c r="V3" s="55"/>
      <c r="W3" s="73">
        <v>0.2</v>
      </c>
      <c r="X3" s="22"/>
      <c r="Y3" s="22"/>
    </row>
    <row r="4" ht="9" customHeight="1" spans="1:25">
      <c r="A4" s="6"/>
      <c r="B4" s="6"/>
      <c r="C4" s="9"/>
      <c r="D4" s="10"/>
      <c r="E4" s="42"/>
      <c r="F4" s="22"/>
      <c r="G4" s="22"/>
      <c r="H4" s="9"/>
      <c r="I4" s="10"/>
      <c r="J4" s="10"/>
      <c r="K4" s="10"/>
      <c r="L4" s="10"/>
      <c r="M4" s="58"/>
      <c r="N4" s="59"/>
      <c r="O4" s="60"/>
      <c r="P4" s="22"/>
      <c r="Q4" s="22"/>
      <c r="R4" s="22"/>
      <c r="S4" s="67"/>
      <c r="T4" s="68"/>
      <c r="U4" s="68"/>
      <c r="V4" s="68"/>
      <c r="W4" s="22"/>
      <c r="X4" s="22"/>
      <c r="Y4" s="22"/>
    </row>
    <row r="5" ht="15.2" spans="1:25">
      <c r="A5" s="11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6" spans="1:25">
      <c r="A6" s="12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3.2" spans="1:25">
      <c r="A7" s="14" t="s">
        <v>10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3.2" spans="1:25">
      <c r="A8" s="14" t="s">
        <v>11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4" spans="1:25">
      <c r="A9" s="15" t="s">
        <v>12</v>
      </c>
      <c r="B9" s="15" t="s">
        <v>13</v>
      </c>
      <c r="C9" s="16" t="s">
        <v>14</v>
      </c>
      <c r="D9" s="17"/>
      <c r="E9" s="17"/>
      <c r="F9" s="17"/>
      <c r="G9" s="17"/>
      <c r="H9" s="17"/>
      <c r="I9" s="17"/>
      <c r="J9" s="16" t="s">
        <v>15</v>
      </c>
      <c r="K9" s="16" t="s">
        <v>16</v>
      </c>
      <c r="L9" s="17"/>
      <c r="M9" s="16" t="s">
        <v>17</v>
      </c>
      <c r="N9" s="17"/>
      <c r="O9" s="17"/>
      <c r="P9" s="17"/>
      <c r="Q9" s="69" t="s">
        <v>18</v>
      </c>
      <c r="R9" s="17"/>
      <c r="S9" s="16" t="s">
        <v>19</v>
      </c>
      <c r="T9" s="22"/>
      <c r="U9" s="16" t="s">
        <v>20</v>
      </c>
      <c r="V9" s="22"/>
      <c r="W9" s="22"/>
      <c r="X9" s="16" t="s">
        <v>21</v>
      </c>
      <c r="Y9" s="17"/>
    </row>
    <row r="10" ht="15.2" spans="1:25">
      <c r="A10" s="18">
        <v>1</v>
      </c>
      <c r="B10" s="19" t="s">
        <v>22</v>
      </c>
      <c r="C10" s="19" t="s">
        <v>23</v>
      </c>
      <c r="D10" s="20"/>
      <c r="E10" s="20"/>
      <c r="F10" s="20"/>
      <c r="G10" s="20"/>
      <c r="H10" s="20"/>
      <c r="I10" s="20"/>
      <c r="J10" s="19">
        <v>20</v>
      </c>
      <c r="K10" s="49">
        <v>44815</v>
      </c>
      <c r="L10" s="50"/>
      <c r="M10" s="49">
        <v>44822</v>
      </c>
      <c r="N10" s="50"/>
      <c r="O10" s="61"/>
      <c r="P10" s="61"/>
      <c r="Q10" s="70">
        <v>20</v>
      </c>
      <c r="R10" s="22"/>
      <c r="S10" s="70"/>
      <c r="T10" s="22"/>
      <c r="U10" s="70"/>
      <c r="V10" s="22"/>
      <c r="W10" s="22"/>
      <c r="X10" s="19"/>
      <c r="Y10" s="24"/>
    </row>
    <row r="11" ht="15.2" spans="1:25">
      <c r="A11" s="18">
        <v>2</v>
      </c>
      <c r="B11" s="19" t="s">
        <v>22</v>
      </c>
      <c r="C11" s="19" t="s">
        <v>24</v>
      </c>
      <c r="D11" s="20"/>
      <c r="E11" s="20"/>
      <c r="F11" s="20"/>
      <c r="G11" s="20"/>
      <c r="H11" s="20"/>
      <c r="I11" s="20"/>
      <c r="J11" s="19">
        <v>20</v>
      </c>
      <c r="K11" s="49">
        <v>44793</v>
      </c>
      <c r="L11" s="50"/>
      <c r="M11" s="49">
        <v>44798</v>
      </c>
      <c r="N11" s="50"/>
      <c r="O11" s="61"/>
      <c r="P11" s="61"/>
      <c r="Q11" s="70">
        <v>20</v>
      </c>
      <c r="R11" s="22"/>
      <c r="S11" s="70"/>
      <c r="T11" s="22"/>
      <c r="U11" s="70"/>
      <c r="V11" s="22"/>
      <c r="W11" s="22"/>
      <c r="X11" s="19"/>
      <c r="Y11" s="24"/>
    </row>
    <row r="12" ht="15.2" spans="1:25">
      <c r="A12" s="18">
        <v>3</v>
      </c>
      <c r="B12" s="19" t="s">
        <v>22</v>
      </c>
      <c r="C12" s="19" t="s">
        <v>25</v>
      </c>
      <c r="D12" s="20"/>
      <c r="E12" s="20"/>
      <c r="F12" s="20"/>
      <c r="G12" s="20"/>
      <c r="H12" s="20"/>
      <c r="I12" s="20"/>
      <c r="J12" s="19">
        <v>10</v>
      </c>
      <c r="K12" s="49">
        <v>44783</v>
      </c>
      <c r="L12" s="50"/>
      <c r="M12" s="49">
        <v>44788</v>
      </c>
      <c r="N12" s="50"/>
      <c r="O12" s="61"/>
      <c r="P12" s="61"/>
      <c r="Q12" s="70">
        <v>10</v>
      </c>
      <c r="R12" s="22"/>
      <c r="S12" s="70"/>
      <c r="T12" s="22"/>
      <c r="U12" s="70"/>
      <c r="V12" s="22"/>
      <c r="W12" s="22"/>
      <c r="X12" s="19"/>
      <c r="Y12" s="24"/>
    </row>
    <row r="13" ht="15.2" spans="1:25">
      <c r="A13" s="18">
        <v>4</v>
      </c>
      <c r="B13" s="19" t="s">
        <v>22</v>
      </c>
      <c r="C13" s="19" t="s">
        <v>26</v>
      </c>
      <c r="D13" s="20"/>
      <c r="E13" s="20"/>
      <c r="F13" s="20"/>
      <c r="G13" s="20"/>
      <c r="H13" s="20"/>
      <c r="I13" s="20"/>
      <c r="J13" s="19">
        <v>10</v>
      </c>
      <c r="K13" s="49">
        <v>44765</v>
      </c>
      <c r="L13" s="50"/>
      <c r="M13" s="49">
        <v>44768</v>
      </c>
      <c r="N13" s="50"/>
      <c r="O13" s="61"/>
      <c r="P13" s="61"/>
      <c r="Q13" s="70">
        <v>10</v>
      </c>
      <c r="R13" s="22"/>
      <c r="S13" s="70"/>
      <c r="T13" s="22"/>
      <c r="U13" s="70"/>
      <c r="V13" s="22"/>
      <c r="W13" s="22"/>
      <c r="X13" s="19"/>
      <c r="Y13" s="24"/>
    </row>
    <row r="14" ht="15.2" spans="1:25">
      <c r="A14" s="18">
        <v>5</v>
      </c>
      <c r="B14" s="19" t="s">
        <v>22</v>
      </c>
      <c r="C14" s="19" t="s">
        <v>27</v>
      </c>
      <c r="D14" s="20"/>
      <c r="E14" s="20"/>
      <c r="F14" s="20"/>
      <c r="G14" s="20"/>
      <c r="H14" s="20"/>
      <c r="I14" s="20"/>
      <c r="J14" s="19">
        <v>10</v>
      </c>
      <c r="K14" s="49">
        <v>44833</v>
      </c>
      <c r="L14" s="50"/>
      <c r="M14" s="49">
        <v>44834</v>
      </c>
      <c r="N14" s="50"/>
      <c r="O14" s="61"/>
      <c r="P14" s="61"/>
      <c r="Q14" s="70">
        <v>10</v>
      </c>
      <c r="R14" s="22"/>
      <c r="S14" s="70"/>
      <c r="T14" s="22"/>
      <c r="U14" s="70"/>
      <c r="V14" s="22"/>
      <c r="W14" s="22"/>
      <c r="X14" s="19"/>
      <c r="Y14" s="24"/>
    </row>
    <row r="15" ht="14.4" spans="1:25">
      <c r="A15" s="16" t="s">
        <v>28</v>
      </c>
      <c r="B15" s="17"/>
      <c r="C15" s="16" t="s">
        <v>29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69" t="s">
        <v>18</v>
      </c>
      <c r="R15" s="6"/>
      <c r="S15" s="71" t="s">
        <v>30</v>
      </c>
      <c r="T15" s="22"/>
      <c r="U15" s="74" t="s">
        <v>31</v>
      </c>
      <c r="V15" s="75"/>
      <c r="W15" s="75"/>
      <c r="X15" s="75"/>
      <c r="Y15" s="78"/>
    </row>
    <row r="16" ht="13.2" spans="1:25">
      <c r="A16" s="21" t="s">
        <v>32</v>
      </c>
      <c r="B16" s="22"/>
      <c r="C16" s="23" t="s">
        <v>33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70">
        <v>10</v>
      </c>
      <c r="R16" s="72"/>
      <c r="S16" s="70"/>
      <c r="T16" s="72"/>
      <c r="U16" s="76" t="s">
        <v>34</v>
      </c>
      <c r="V16" s="24"/>
      <c r="W16" s="24"/>
      <c r="X16" s="24"/>
      <c r="Y16" s="24"/>
    </row>
    <row r="17" ht="13.2" spans="1:25">
      <c r="A17" s="22"/>
      <c r="B17" s="22"/>
      <c r="C17" s="23" t="s">
        <v>35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72"/>
      <c r="R17" s="72"/>
      <c r="S17" s="72"/>
      <c r="T17" s="72"/>
      <c r="U17" s="24"/>
      <c r="V17" s="24"/>
      <c r="W17" s="24"/>
      <c r="X17" s="24"/>
      <c r="Y17" s="24"/>
    </row>
    <row r="18" ht="13.2" spans="1:25">
      <c r="A18" s="22"/>
      <c r="B18" s="22"/>
      <c r="C18" s="23" t="s">
        <v>36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72"/>
      <c r="R18" s="72"/>
      <c r="S18" s="72"/>
      <c r="T18" s="72"/>
      <c r="U18" s="24"/>
      <c r="V18" s="24"/>
      <c r="W18" s="24"/>
      <c r="X18" s="24"/>
      <c r="Y18" s="24"/>
    </row>
    <row r="19" ht="13.2" spans="1:25">
      <c r="A19" s="22"/>
      <c r="B19" s="22"/>
      <c r="C19" s="23" t="s">
        <v>37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72"/>
      <c r="R19" s="72"/>
      <c r="S19" s="72"/>
      <c r="T19" s="72"/>
      <c r="U19" s="24"/>
      <c r="V19" s="24"/>
      <c r="W19" s="24"/>
      <c r="X19" s="24"/>
      <c r="Y19" s="24"/>
    </row>
    <row r="20" ht="15.2" spans="1:25">
      <c r="A20" s="11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4" spans="1:25">
      <c r="A21" s="16" t="s">
        <v>28</v>
      </c>
      <c r="B21" s="17"/>
      <c r="C21" s="16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69" t="s">
        <v>18</v>
      </c>
      <c r="R21" s="6"/>
      <c r="S21" s="71" t="s">
        <v>30</v>
      </c>
      <c r="T21" s="22"/>
      <c r="U21" s="74" t="s">
        <v>31</v>
      </c>
      <c r="V21" s="75"/>
      <c r="W21" s="75"/>
      <c r="X21" s="75"/>
      <c r="Y21" s="78"/>
    </row>
    <row r="22" ht="13.2" spans="1:25">
      <c r="A22" s="25" t="s">
        <v>39</v>
      </c>
      <c r="B22" s="26"/>
      <c r="C22" s="23" t="s">
        <v>40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70">
        <v>5</v>
      </c>
      <c r="R22" s="72"/>
      <c r="S22" s="70"/>
      <c r="T22" s="72"/>
      <c r="U22" s="76" t="s">
        <v>34</v>
      </c>
      <c r="V22" s="24"/>
      <c r="W22" s="24"/>
      <c r="X22" s="24"/>
      <c r="Y22" s="24"/>
    </row>
    <row r="23" ht="13.2" spans="1:25">
      <c r="A23" s="26"/>
      <c r="B23" s="26"/>
      <c r="C23" s="23" t="s">
        <v>41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72"/>
      <c r="R23" s="72"/>
      <c r="S23" s="72"/>
      <c r="T23" s="72"/>
      <c r="U23" s="24"/>
      <c r="V23" s="24"/>
      <c r="W23" s="24"/>
      <c r="X23" s="24"/>
      <c r="Y23" s="24"/>
    </row>
    <row r="24" ht="13.2" spans="1:25">
      <c r="A24" s="26"/>
      <c r="B24" s="26"/>
      <c r="C24" s="23" t="s">
        <v>42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72"/>
      <c r="R24" s="72"/>
      <c r="S24" s="72"/>
      <c r="T24" s="72"/>
      <c r="U24" s="24"/>
      <c r="V24" s="24"/>
      <c r="W24" s="24"/>
      <c r="X24" s="24"/>
      <c r="Y24" s="24"/>
    </row>
    <row r="25" ht="13.2" spans="1:25">
      <c r="A25" s="26"/>
      <c r="B25" s="26"/>
      <c r="C25" s="23" t="s">
        <v>43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72"/>
      <c r="R25" s="72"/>
      <c r="S25" s="72"/>
      <c r="T25" s="72"/>
      <c r="U25" s="24"/>
      <c r="V25" s="24"/>
      <c r="W25" s="24"/>
      <c r="X25" s="24"/>
      <c r="Y25" s="24"/>
    </row>
    <row r="26" ht="13.2" spans="1:25">
      <c r="A26" s="25" t="s">
        <v>44</v>
      </c>
      <c r="B26" s="26"/>
      <c r="C26" s="23" t="s">
        <v>45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9">
        <v>5</v>
      </c>
      <c r="R26" s="72"/>
      <c r="S26" s="19"/>
      <c r="T26" s="72"/>
      <c r="U26" s="76" t="s">
        <v>34</v>
      </c>
      <c r="V26" s="77"/>
      <c r="W26" s="77"/>
      <c r="X26" s="77"/>
      <c r="Y26" s="77"/>
    </row>
    <row r="27" ht="13.2" spans="1:25">
      <c r="A27" s="26"/>
      <c r="B27" s="26"/>
      <c r="C27" s="23" t="s">
        <v>46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72"/>
      <c r="R27" s="72"/>
      <c r="S27" s="72"/>
      <c r="T27" s="72"/>
      <c r="U27" s="77"/>
      <c r="V27" s="77"/>
      <c r="W27" s="77"/>
      <c r="X27" s="77"/>
      <c r="Y27" s="77"/>
    </row>
    <row r="28" ht="13.2" spans="1:25">
      <c r="A28" s="26"/>
      <c r="B28" s="26"/>
      <c r="C28" s="23" t="s">
        <v>47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72"/>
      <c r="R28" s="72"/>
      <c r="S28" s="72"/>
      <c r="T28" s="72"/>
      <c r="U28" s="77"/>
      <c r="V28" s="77"/>
      <c r="W28" s="77"/>
      <c r="X28" s="77"/>
      <c r="Y28" s="77"/>
    </row>
    <row r="29" ht="15.2" spans="1:25">
      <c r="A29" s="1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4" spans="1:25">
      <c r="A30" s="16" t="s">
        <v>28</v>
      </c>
      <c r="B30" s="17"/>
      <c r="C30" s="16" t="s">
        <v>29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69" t="s">
        <v>18</v>
      </c>
      <c r="R30" s="6"/>
      <c r="S30" s="71" t="s">
        <v>30</v>
      </c>
      <c r="T30" s="22"/>
      <c r="U30" s="74" t="s">
        <v>31</v>
      </c>
      <c r="V30" s="75"/>
      <c r="W30" s="75"/>
      <c r="X30" s="75"/>
      <c r="Y30" s="78"/>
    </row>
    <row r="31" ht="13.2" spans="1:25">
      <c r="A31" s="21" t="s">
        <v>49</v>
      </c>
      <c r="B31" s="26"/>
      <c r="C31" s="28" t="s">
        <v>50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70">
        <v>4</v>
      </c>
      <c r="R31" s="72"/>
      <c r="S31" s="70"/>
      <c r="T31" s="72"/>
      <c r="U31" s="76" t="s">
        <v>34</v>
      </c>
      <c r="V31" s="24"/>
      <c r="W31" s="24"/>
      <c r="X31" s="24"/>
      <c r="Y31" s="24"/>
    </row>
    <row r="32" ht="13.2" spans="1:25">
      <c r="A32" s="26"/>
      <c r="B32" s="26"/>
      <c r="C32" s="23" t="s">
        <v>51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72"/>
      <c r="R32" s="72"/>
      <c r="S32" s="72"/>
      <c r="T32" s="72"/>
      <c r="U32" s="24"/>
      <c r="V32" s="24"/>
      <c r="W32" s="24"/>
      <c r="X32" s="24"/>
      <c r="Y32" s="24"/>
    </row>
    <row r="33" ht="13.2" spans="1:25">
      <c r="A33" s="26"/>
      <c r="B33" s="26"/>
      <c r="C33" s="23" t="s">
        <v>52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72"/>
      <c r="R33" s="72"/>
      <c r="S33" s="72"/>
      <c r="T33" s="72"/>
      <c r="U33" s="24"/>
      <c r="V33" s="24"/>
      <c r="W33" s="24"/>
      <c r="X33" s="24"/>
      <c r="Y33" s="24"/>
    </row>
    <row r="34" ht="13.2" spans="1:25">
      <c r="A34" s="26"/>
      <c r="B34" s="26"/>
      <c r="C34" s="23" t="s">
        <v>53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2"/>
      <c r="R34" s="72"/>
      <c r="S34" s="72"/>
      <c r="T34" s="72"/>
      <c r="U34" s="24"/>
      <c r="V34" s="24"/>
      <c r="W34" s="24"/>
      <c r="X34" s="24"/>
      <c r="Y34" s="24"/>
    </row>
    <row r="35" ht="15.2" spans="1:25">
      <c r="A35" s="30" t="s">
        <v>54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14.4" spans="1:25">
      <c r="A36" s="32" t="s">
        <v>55</v>
      </c>
      <c r="B36" s="33"/>
      <c r="C36" s="33"/>
      <c r="D36" s="33"/>
      <c r="E36" s="33"/>
      <c r="F36" s="43" t="s">
        <v>56</v>
      </c>
      <c r="G36" s="44"/>
      <c r="H36" s="43" t="s">
        <v>57</v>
      </c>
      <c r="I36" s="51"/>
      <c r="J36" s="52" t="s">
        <v>58</v>
      </c>
      <c r="K36" s="44"/>
      <c r="L36" s="53" t="s">
        <v>59</v>
      </c>
      <c r="M36" s="62"/>
      <c r="N36" s="63" t="s">
        <v>60</v>
      </c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79"/>
    </row>
    <row r="37" ht="13.2" spans="1:25">
      <c r="A37" s="34"/>
      <c r="B37" s="35"/>
      <c r="C37" s="35"/>
      <c r="D37" s="35"/>
      <c r="E37" s="35"/>
      <c r="F37" s="45">
        <f>S16</f>
        <v>0</v>
      </c>
      <c r="G37" s="46"/>
      <c r="H37" s="45">
        <f>S22+S26</f>
        <v>0</v>
      </c>
      <c r="I37" s="46"/>
      <c r="J37" s="45">
        <f>S31</f>
        <v>0</v>
      </c>
      <c r="K37" s="46"/>
      <c r="L37" s="34">
        <f>SUM(A37:J37)</f>
        <v>0</v>
      </c>
      <c r="M37" s="35"/>
      <c r="N37" s="65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80"/>
    </row>
    <row r="38" ht="13.2" spans="1:25">
      <c r="A38" s="36" t="s">
        <v>61</v>
      </c>
      <c r="B38" s="37"/>
      <c r="C38" s="37"/>
      <c r="D38" s="37"/>
      <c r="E38" s="37"/>
      <c r="F38" s="47" t="s">
        <v>62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ht="13.2" spans="1:25">
      <c r="A39" s="36" t="s">
        <v>63</v>
      </c>
      <c r="B39" s="37"/>
      <c r="C39" s="37"/>
      <c r="D39" s="37"/>
      <c r="E39" s="37"/>
      <c r="F39" s="47" t="s">
        <v>64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ht="15.2" spans="1:25">
      <c r="A40" s="38" t="s">
        <v>65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5.2" spans="1:2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ht="15.2" spans="1:25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ht="13.2" spans="1: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ht="13.2" spans="1: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ht="13.2" spans="1: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ht="13.2" spans="1: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ht="13.2" spans="1: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ht="13.2" spans="1: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ht="13.2" spans="1: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ht="13.2" spans="1: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ht="13.2" spans="1: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ht="13.2" spans="1: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ht="13.2" spans="1: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ht="13.2" spans="1: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ht="13.2" spans="1: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ht="13.2" spans="1: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ht="13.2" spans="1: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ht="13.2" spans="1: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ht="13.2" spans="1: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ht="13.2" spans="1: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ht="13.2" spans="1: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ht="13.2" spans="1: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ht="13.2" spans="1: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ht="13.2" spans="1: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ht="13.2" spans="1: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ht="13.2" spans="1: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ht="13.2" spans="1: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ht="13.2" spans="1: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ht="13.2" spans="1: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ht="13.2" spans="1: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ht="13.2" spans="1: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ht="13.2" spans="1: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ht="13.2" spans="1: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ht="13.2" spans="1: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ht="13.2" spans="1: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ht="13.2" spans="1: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ht="13.2" spans="1: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ht="13.2" spans="1: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ht="13.2" spans="1: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ht="13.2" spans="1: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ht="13.2" spans="1: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ht="13.2" spans="1: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ht="13.2" spans="1: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ht="13.2" spans="1: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ht="13.2" spans="1: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ht="13.2" spans="1: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ht="13.2" spans="1: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ht="13.2" spans="1: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ht="13.2" spans="1: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ht="13.2" spans="1: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ht="13.2" spans="1: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ht="13.2" spans="1: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ht="13.2" spans="1: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ht="13.2" spans="1: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ht="13.2" spans="1: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ht="13.2" spans="1: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ht="13.2" spans="1: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ht="13.2" spans="1: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ht="13.2" spans="1: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ht="13.2" spans="1: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ht="13.2" spans="1: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ht="13.2" spans="1: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ht="13.2" spans="1: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ht="13.2" spans="1: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ht="13.2" spans="1: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ht="13.2" spans="1: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ht="13.2" spans="1: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ht="13.2" spans="1: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ht="13.2" spans="1: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ht="13.2" spans="1: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ht="13.2" spans="1: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ht="13.2" spans="1: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ht="13.2" spans="1: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ht="13.2" spans="1: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ht="13.2" spans="1: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ht="13.2" spans="1: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ht="13.2" spans="1: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ht="13.2" spans="1: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ht="13.2" spans="1: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ht="13.2" spans="1: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ht="13.2" spans="1: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ht="13.2" spans="1: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ht="13.2" spans="1: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ht="13.2" spans="1: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ht="13.2" spans="1: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ht="13.2" spans="1: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ht="13.2" spans="1: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ht="13.2" spans="1: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ht="13.2" spans="1: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ht="13.2" spans="1: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ht="13.2" spans="1: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ht="13.2" spans="1: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ht="13.2" spans="1: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ht="13.2" spans="1: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ht="13.2" spans="1: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ht="13.2" spans="1: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ht="13.2" spans="1: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ht="13.2" spans="1: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ht="13.2" spans="1: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ht="13.2" spans="1: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ht="13.2" spans="1: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ht="13.2" spans="1: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ht="13.2" spans="1: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ht="13.2" spans="1: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ht="13.2" spans="1: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ht="13.2" spans="1: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ht="13.2" spans="1: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ht="13.2" spans="1: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ht="13.2" spans="1: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ht="13.2" spans="1: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ht="13.2" spans="1: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ht="13.2" spans="1: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ht="13.2" spans="1: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ht="13.2" spans="1: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ht="13.2" spans="1: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ht="13.2" spans="1: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ht="13.2" spans="1: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ht="13.2" spans="1: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ht="13.2" spans="1: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ht="13.2" spans="1: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ht="13.2" spans="1: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ht="13.2" spans="1: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ht="13.2" spans="1: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ht="13.2" spans="1: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ht="13.2" spans="1: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ht="13.2" spans="1: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ht="13.2" spans="1: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ht="13.2" spans="1: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ht="13.2" spans="1: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ht="13.2" spans="1: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ht="13.2" spans="1: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ht="13.2" spans="1: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ht="13.2" spans="1: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ht="13.2" spans="1: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ht="13.2" spans="1: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ht="13.2" spans="1: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ht="13.2" spans="1: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ht="13.2" spans="1: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ht="13.2" spans="1: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ht="13.2" spans="1: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ht="13.2" spans="1: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ht="13.2" spans="1: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ht="13.2" spans="1: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ht="13.2" spans="1: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ht="13.2" spans="1: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ht="13.2" spans="1: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ht="13.2" spans="1: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ht="13.2" spans="1: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ht="13.2" spans="1: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</sheetData>
  <mergeCells count="121">
    <mergeCell ref="A1:Y1"/>
    <mergeCell ref="A2:Y2"/>
    <mergeCell ref="A5:Y5"/>
    <mergeCell ref="A6:Y6"/>
    <mergeCell ref="A7:Y7"/>
    <mergeCell ref="A8:Y8"/>
    <mergeCell ref="C9:I9"/>
    <mergeCell ref="K9:L9"/>
    <mergeCell ref="M9:P9"/>
    <mergeCell ref="Q9:R9"/>
    <mergeCell ref="S9:T9"/>
    <mergeCell ref="U9:W9"/>
    <mergeCell ref="X9:Y9"/>
    <mergeCell ref="C10:I10"/>
    <mergeCell ref="K10:L10"/>
    <mergeCell ref="M10:P10"/>
    <mergeCell ref="Q10:R10"/>
    <mergeCell ref="S10:T10"/>
    <mergeCell ref="U10:W10"/>
    <mergeCell ref="X10:Y10"/>
    <mergeCell ref="C11:I11"/>
    <mergeCell ref="K11:L11"/>
    <mergeCell ref="M11:P11"/>
    <mergeCell ref="Q11:R11"/>
    <mergeCell ref="S11:T11"/>
    <mergeCell ref="U11:W11"/>
    <mergeCell ref="X11:Y11"/>
    <mergeCell ref="C12:I12"/>
    <mergeCell ref="K12:L12"/>
    <mergeCell ref="M12:P12"/>
    <mergeCell ref="Q12:R12"/>
    <mergeCell ref="S12:T12"/>
    <mergeCell ref="U12:W12"/>
    <mergeCell ref="X12:Y12"/>
    <mergeCell ref="C13:I13"/>
    <mergeCell ref="K13:L13"/>
    <mergeCell ref="M13:P13"/>
    <mergeCell ref="Q13:R13"/>
    <mergeCell ref="S13:T13"/>
    <mergeCell ref="U13:W13"/>
    <mergeCell ref="X13:Y13"/>
    <mergeCell ref="C14:I14"/>
    <mergeCell ref="K14:L14"/>
    <mergeCell ref="M14:P14"/>
    <mergeCell ref="Q14:R14"/>
    <mergeCell ref="S14:T14"/>
    <mergeCell ref="U14:W14"/>
    <mergeCell ref="X14:Y14"/>
    <mergeCell ref="A15:B15"/>
    <mergeCell ref="C15:P15"/>
    <mergeCell ref="Q15:R15"/>
    <mergeCell ref="S15:T15"/>
    <mergeCell ref="U15:Y15"/>
    <mergeCell ref="C16:P16"/>
    <mergeCell ref="C17:P17"/>
    <mergeCell ref="C18:P18"/>
    <mergeCell ref="C19:P19"/>
    <mergeCell ref="A20:Y20"/>
    <mergeCell ref="A21:B21"/>
    <mergeCell ref="C21:P21"/>
    <mergeCell ref="Q21:R21"/>
    <mergeCell ref="S21:T21"/>
    <mergeCell ref="U21:Y21"/>
    <mergeCell ref="C22:P22"/>
    <mergeCell ref="C23:P23"/>
    <mergeCell ref="C24:P24"/>
    <mergeCell ref="C25:P25"/>
    <mergeCell ref="C26:P26"/>
    <mergeCell ref="C27:P27"/>
    <mergeCell ref="C28:P28"/>
    <mergeCell ref="A29:Y29"/>
    <mergeCell ref="A30:B30"/>
    <mergeCell ref="C30:P30"/>
    <mergeCell ref="Q30:R30"/>
    <mergeCell ref="S30:T30"/>
    <mergeCell ref="U30:Y30"/>
    <mergeCell ref="C31:P31"/>
    <mergeCell ref="C32:P32"/>
    <mergeCell ref="C33:P33"/>
    <mergeCell ref="C34:P34"/>
    <mergeCell ref="A35:Y35"/>
    <mergeCell ref="A36:E36"/>
    <mergeCell ref="F36:G36"/>
    <mergeCell ref="H36:I36"/>
    <mergeCell ref="J36:K36"/>
    <mergeCell ref="L36:M36"/>
    <mergeCell ref="N36:Y36"/>
    <mergeCell ref="A37:E37"/>
    <mergeCell ref="F37:G37"/>
    <mergeCell ref="H37:I37"/>
    <mergeCell ref="J37:K37"/>
    <mergeCell ref="L37:M37"/>
    <mergeCell ref="N37:Y37"/>
    <mergeCell ref="A38:E38"/>
    <mergeCell ref="F38:Y38"/>
    <mergeCell ref="A39:E39"/>
    <mergeCell ref="F39:Y39"/>
    <mergeCell ref="A3:B4"/>
    <mergeCell ref="F3:G4"/>
    <mergeCell ref="W3:Y4"/>
    <mergeCell ref="C3:E4"/>
    <mergeCell ref="H3:L4"/>
    <mergeCell ref="M3:O4"/>
    <mergeCell ref="P3:R4"/>
    <mergeCell ref="S3:V4"/>
    <mergeCell ref="A16:B19"/>
    <mergeCell ref="Q16:R19"/>
    <mergeCell ref="S16:T19"/>
    <mergeCell ref="U16:Y19"/>
    <mergeCell ref="A22:B25"/>
    <mergeCell ref="Q22:R25"/>
    <mergeCell ref="S22:T25"/>
    <mergeCell ref="U26:Y28"/>
    <mergeCell ref="A26:B28"/>
    <mergeCell ref="Q26:R28"/>
    <mergeCell ref="S26:T28"/>
    <mergeCell ref="A31:B34"/>
    <mergeCell ref="Q31:R34"/>
    <mergeCell ref="S31:T34"/>
    <mergeCell ref="U22:Y25"/>
    <mergeCell ref="U31:Y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XXX-考核模板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唯美说</cp:lastModifiedBy>
  <dcterms:created xsi:type="dcterms:W3CDTF">2022-05-25T06:23:00Z</dcterms:created>
  <dcterms:modified xsi:type="dcterms:W3CDTF">2022-10-11T16:33:13Z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51B64D718D2015119A294563C5A23EB0</vt:lpwstr>
  </property>
  <property fmtid="{D5CDD505-2E9C-101B-9397-08002B2CF9AE}" pid="3" name="KSOProductBuildVer">
    <vt:lpwstr>2052-4.6.1.7467</vt:lpwstr>
  </property>
</Properties>
</file>