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8\Dropbox\Documents\Recherche\1. Research\Research Ideas\Stock Ownership\"/>
    </mc:Choice>
  </mc:AlternateContent>
  <xr:revisionPtr revIDLastSave="0" documentId="13_ncr:1_{243A385B-F7EC-4F18-A7FA-707D75A6B89E}" xr6:coauthVersionLast="47" xr6:coauthVersionMax="47" xr10:uidLastSave="{00000000-0000-0000-0000-000000000000}"/>
  <bookViews>
    <workbookView xWindow="-120" yWindow="-120" windowWidth="29040" windowHeight="15840" xr2:uid="{582AC515-B79F-4581-A99F-1045702A2E4A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4" i="1" l="1"/>
  <c r="E54" i="1"/>
  <c r="D54" i="1"/>
  <c r="C54" i="1"/>
  <c r="B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BOUSCASSE</author>
  </authors>
  <commentList>
    <comment ref="B1" authorId="0" shapeId="0" xr:uid="{433FB2D1-3574-4C03-B1AA-6AEEFD92F6C1}">
      <text>
        <r>
          <rPr>
            <b/>
            <sz val="9"/>
            <color indexed="81"/>
            <rFont val="Tahoma"/>
            <charset val="1"/>
          </rPr>
          <t>Paul BOUSCASSE:</t>
        </r>
        <r>
          <rPr>
            <sz val="9"/>
            <color indexed="81"/>
            <rFont val="Tahoma"/>
            <charset val="1"/>
          </rPr>
          <t xml:space="preserve">
Source: Statistics of Income 1928, table 6
</t>
        </r>
      </text>
    </comment>
    <comment ref="C1" authorId="0" shapeId="0" xr:uid="{3870B8FF-1A5A-40CC-80D5-E2BCEB2EBB43}">
      <text>
        <r>
          <rPr>
            <b/>
            <sz val="9"/>
            <color indexed="81"/>
            <rFont val="Tahoma"/>
            <charset val="1"/>
          </rPr>
          <t>Paul BOUSCASSE:</t>
        </r>
        <r>
          <rPr>
            <sz val="9"/>
            <color indexed="81"/>
            <rFont val="Tahoma"/>
            <charset val="1"/>
          </rPr>
          <t xml:space="preserve">
Source: Statistics of Income 1928, table 6
</t>
        </r>
      </text>
    </comment>
    <comment ref="D1" authorId="0" shapeId="0" xr:uid="{42113266-1273-48BA-9075-71BD5C4DEC6A}">
      <text>
        <r>
          <rPr>
            <b/>
            <sz val="9"/>
            <color indexed="81"/>
            <rFont val="Tahoma"/>
            <charset val="1"/>
          </rPr>
          <t>Paul BOUSCASSE:</t>
        </r>
        <r>
          <rPr>
            <sz val="9"/>
            <color indexed="81"/>
            <rFont val="Tahoma"/>
            <charset val="1"/>
          </rPr>
          <t xml:space="preserve">
Source: Statistics of Income 1928, table 6
</t>
        </r>
      </text>
    </comment>
    <comment ref="E1" authorId="0" shapeId="0" xr:uid="{7CECE2C3-ABC7-4009-BFDD-2562554E36EF}">
      <text>
        <r>
          <rPr>
            <b/>
            <sz val="9"/>
            <color indexed="81"/>
            <rFont val="Tahoma"/>
            <charset val="1"/>
          </rPr>
          <t>Paul BOUSCASSE:</t>
        </r>
        <r>
          <rPr>
            <sz val="9"/>
            <color indexed="81"/>
            <rFont val="Tahoma"/>
            <charset val="1"/>
          </rPr>
          <t xml:space="preserve">
Source: Statistics of Income 1928, table 1
</t>
        </r>
      </text>
    </comment>
    <comment ref="F1" authorId="0" shapeId="0" xr:uid="{7B8551D6-2D66-41DD-A8F2-645495BDCABD}">
      <text>
        <r>
          <rPr>
            <b/>
            <sz val="9"/>
            <color indexed="81"/>
            <rFont val="Tahoma"/>
            <charset val="1"/>
          </rPr>
          <t>Paul BOUSCASSE:</t>
        </r>
        <r>
          <rPr>
            <sz val="9"/>
            <color indexed="81"/>
            <rFont val="Tahoma"/>
            <charset val="1"/>
          </rPr>
          <t xml:space="preserve">
Source: Statistics of Income 1928, table 1
</t>
        </r>
      </text>
    </comment>
  </commentList>
</comments>
</file>

<file path=xl/sharedStrings.xml><?xml version="1.0" encoding="utf-8"?>
<sst xmlns="http://schemas.openxmlformats.org/spreadsheetml/2006/main" count="59" uniqueCount="59">
  <si>
    <t>DC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</si>
  <si>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</si>
  <si>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</si>
  <si>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</si>
  <si>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</si>
  <si>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</si>
  <si>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</si>
  <si>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</si>
  <si>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</si>
  <si>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</si>
  <si>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</si>
  <si>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</si>
  <si>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</si>
  <si>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</si>
  <si>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</si>
  <si>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</si>
  <si>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</si>
  <si>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</si>
  <si>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</si>
  <si>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</si>
  <si>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</si>
  <si>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</si>
  <si>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</si>
  <si>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</si>
  <si>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</si>
  <si>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</si>
  <si>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</si>
  <si>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</si>
  <si>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</si>
  <si>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</si>
  <si>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</si>
  <si>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</si>
  <si>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</si>
  <si>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</si>
  <si>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</si>
  <si>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</si>
  <si>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</si>
  <si>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</si>
  <si>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</si>
  <si>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</si>
  <si>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</si>
  <si>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</si>
  <si>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</si>
  <si>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</si>
  <si>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</si>
  <si>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</si>
  <si>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</si>
  <si>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</si>
  <si>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</si>
  <si>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</si>
  <si>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</si>
  <si>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</si>
  <si>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total_income</t>
  </si>
  <si>
    <t>capital_gains</t>
  </si>
  <si>
    <t>population</t>
  </si>
  <si>
    <t>Total</t>
  </si>
  <si>
    <t>Check</t>
  </si>
  <si>
    <t>nb_returns</t>
  </si>
  <si>
    <t>dividend_income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</si>
</sst>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3274-F993-44EE-9F00-9A8BD7BC4AA9}">
  <dimension ref="A1:F54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53" sqref="B53"/>
    </sheetView>
  </sheetViews>
  <sheetFormatPr defaultRowHeight="15" x14ac:dyDescent="0.25"/>
  <cols>
    <col min="1" max="1" width="15.140625" bestFit="1" customWidth="1"/>
    <col min="2" max="2" width="16.5703125" bestFit="1" customWidth="1"/>
    <col min="3" max="3" width="16.5703125" style="1" bestFit="1" customWidth="1"/>
    <col min="4" max="4" width="16.42578125" style="1" bestFit="1" customWidth="1"/>
    <col min="5" max="5" width="16.42578125" style="1" customWidth="1"/>
    <col min="6" max="6" width="14" style="1" bestFit="1" customWidth="1"/>
  </cols>
  <sheetData>
    <row r="1" spans="1:6" x14ac:dyDescent="0.25">
      <c r="A1" t="s">
        <v>51</v>
      </c>
      <c r="B1" t="s">
        <v>53</v>
      </c>
      <c r="C1" s="1" t="s">
        <v>58</v>
      </c>
      <c r="D1" s="1" t="s">
        <v>52</v>
      </c>
      <c r="E1" s="1" t="s">
        <v>57</v>
      </c>
      <c r="F1" s="1" t="s">
        <v>54</v>
      </c>
    </row>
    <row r="2" spans="1:6" x14ac:dyDescent="0.25">
      <c r="A2" t="s">
        <v>1</v>
      </c>
      <c r="B2" s="1">
        <v>9440722</v>
      </c>
      <c r="C2" s="1">
        <v>15540573</v>
      </c>
      <c r="D2" s="1">
        <v>166639611</v>
      </c>
      <c r="E2" s="1">
        <v>26891</v>
      </c>
      <c r="F2" s="1">
        <v>2573000</v>
      </c>
    </row>
    <row r="3" spans="1:6" x14ac:dyDescent="0.25">
      <c r="A3" t="s">
        <v>2</v>
      </c>
      <c r="B3" s="1"/>
    </row>
    <row r="4" spans="1:6" x14ac:dyDescent="0.25">
      <c r="A4" t="s">
        <v>3</v>
      </c>
      <c r="B4" s="1">
        <v>6809589</v>
      </c>
      <c r="C4" s="1">
        <v>4835565</v>
      </c>
      <c r="D4" s="1">
        <v>66770720</v>
      </c>
      <c r="E4" s="1">
        <v>11527</v>
      </c>
      <c r="F4" s="1">
        <v>474000</v>
      </c>
    </row>
    <row r="5" spans="1:6" x14ac:dyDescent="0.25">
      <c r="A5" t="s">
        <v>4</v>
      </c>
      <c r="B5" s="1">
        <v>3218488</v>
      </c>
      <c r="C5" s="1">
        <v>7764220</v>
      </c>
      <c r="D5" s="1">
        <v>88936786</v>
      </c>
      <c r="E5" s="1">
        <v>16660</v>
      </c>
      <c r="F5" s="1">
        <v>1944000</v>
      </c>
    </row>
    <row r="6" spans="1:6" x14ac:dyDescent="0.25">
      <c r="A6" t="s">
        <v>5</v>
      </c>
      <c r="B6" s="1">
        <v>249109737</v>
      </c>
      <c r="C6" s="1">
        <v>262827381</v>
      </c>
      <c r="D6" s="1">
        <v>2060756201</v>
      </c>
      <c r="E6" s="1">
        <v>316738</v>
      </c>
      <c r="F6" s="1">
        <v>4556000</v>
      </c>
    </row>
    <row r="7" spans="1:6" x14ac:dyDescent="0.25">
      <c r="A7" t="s">
        <v>6</v>
      </c>
      <c r="B7" s="1">
        <v>12360267</v>
      </c>
      <c r="C7" s="1">
        <v>27703012</v>
      </c>
      <c r="D7" s="1">
        <v>184367947</v>
      </c>
      <c r="E7" s="1">
        <v>31091</v>
      </c>
      <c r="F7" s="1">
        <v>1090000</v>
      </c>
    </row>
    <row r="8" spans="1:6" x14ac:dyDescent="0.25">
      <c r="A8" t="s">
        <v>7</v>
      </c>
      <c r="B8" s="1">
        <v>70537111</v>
      </c>
      <c r="C8" s="1">
        <v>128179492</v>
      </c>
      <c r="D8" s="1">
        <v>588082129</v>
      </c>
      <c r="E8" s="1">
        <v>81063</v>
      </c>
      <c r="F8" s="1">
        <v>1667000</v>
      </c>
    </row>
    <row r="9" spans="1:6" x14ac:dyDescent="0.25">
      <c r="A9" t="s">
        <v>8</v>
      </c>
      <c r="B9" s="1">
        <v>21659366</v>
      </c>
      <c r="C9" s="1">
        <v>50657557</v>
      </c>
      <c r="D9" s="1">
        <v>127012745</v>
      </c>
      <c r="E9" s="1">
        <v>9592</v>
      </c>
      <c r="F9" s="1">
        <v>244000</v>
      </c>
    </row>
    <row r="10" spans="1:6" x14ac:dyDescent="0.25">
      <c r="A10" t="s">
        <v>0</v>
      </c>
      <c r="B10" s="1">
        <v>21320732</v>
      </c>
      <c r="C10" s="1">
        <v>30484026</v>
      </c>
      <c r="D10" s="1">
        <v>257666930</v>
      </c>
      <c r="E10" s="1">
        <v>44183</v>
      </c>
      <c r="F10" s="1">
        <v>552000</v>
      </c>
    </row>
    <row r="11" spans="1:6" x14ac:dyDescent="0.25">
      <c r="A11" t="s">
        <v>9</v>
      </c>
      <c r="B11" s="1">
        <v>24444286</v>
      </c>
      <c r="C11" s="1">
        <v>36343593</v>
      </c>
      <c r="D11" s="1">
        <v>227761060</v>
      </c>
      <c r="E11" s="1">
        <v>32155</v>
      </c>
      <c r="F11" s="1">
        <v>1411000</v>
      </c>
    </row>
    <row r="12" spans="1:6" x14ac:dyDescent="0.25">
      <c r="A12" t="s">
        <v>10</v>
      </c>
      <c r="B12" s="1">
        <v>12409213</v>
      </c>
      <c r="C12" s="1">
        <v>26809625</v>
      </c>
      <c r="D12" s="1">
        <v>201463887</v>
      </c>
      <c r="E12" s="1">
        <v>32921</v>
      </c>
      <c r="F12" s="1">
        <v>3203000</v>
      </c>
    </row>
    <row r="13" spans="1:6" x14ac:dyDescent="0.25">
      <c r="A13" t="s">
        <v>11</v>
      </c>
      <c r="B13" s="1">
        <v>3205882</v>
      </c>
      <c r="C13" s="1">
        <v>14235933</v>
      </c>
      <c r="D13" s="1">
        <v>51488495</v>
      </c>
      <c r="E13" s="1">
        <v>8047</v>
      </c>
      <c r="F13" s="1">
        <v>312000</v>
      </c>
    </row>
    <row r="14" spans="1:6" x14ac:dyDescent="0.25">
      <c r="A14" t="s">
        <v>12</v>
      </c>
      <c r="B14" s="1">
        <v>1481222</v>
      </c>
      <c r="C14" s="1">
        <v>2364451</v>
      </c>
      <c r="D14" s="1">
        <v>42505935</v>
      </c>
      <c r="E14" s="1">
        <v>9808</v>
      </c>
      <c r="F14" s="1">
        <v>546000</v>
      </c>
    </row>
    <row r="15" spans="1:6" x14ac:dyDescent="0.25">
      <c r="A15" t="s">
        <v>13</v>
      </c>
      <c r="B15" s="1">
        <v>276086500</v>
      </c>
      <c r="C15" s="1">
        <v>345565391</v>
      </c>
      <c r="D15" s="1">
        <v>2712204180</v>
      </c>
      <c r="E15" s="1">
        <v>373621</v>
      </c>
      <c r="F15" s="1">
        <v>7396000</v>
      </c>
    </row>
    <row r="16" spans="1:6" x14ac:dyDescent="0.25">
      <c r="A16" t="s">
        <v>14</v>
      </c>
      <c r="B16" s="1">
        <v>25097561</v>
      </c>
      <c r="C16" s="1">
        <v>51020076</v>
      </c>
      <c r="D16" s="1">
        <v>416637299</v>
      </c>
      <c r="E16" s="1">
        <v>75376</v>
      </c>
      <c r="F16" s="1">
        <v>3176000</v>
      </c>
    </row>
    <row r="17" spans="1:6" x14ac:dyDescent="0.25">
      <c r="A17" t="s">
        <v>15</v>
      </c>
      <c r="B17" s="1">
        <v>11308040</v>
      </c>
      <c r="C17" s="1">
        <v>27110162</v>
      </c>
      <c r="D17" s="1">
        <v>256968240</v>
      </c>
      <c r="E17" s="1">
        <v>40789</v>
      </c>
      <c r="F17" s="1">
        <v>2428000</v>
      </c>
    </row>
    <row r="18" spans="1:6" x14ac:dyDescent="0.25">
      <c r="A18" t="s">
        <v>16</v>
      </c>
      <c r="B18" s="1">
        <v>10702914</v>
      </c>
      <c r="C18" s="1">
        <v>14082333</v>
      </c>
      <c r="D18" s="1">
        <v>189213883</v>
      </c>
      <c r="E18" s="1">
        <v>32929</v>
      </c>
      <c r="F18" s="1">
        <v>1835000</v>
      </c>
    </row>
    <row r="19" spans="1:6" x14ac:dyDescent="0.25">
      <c r="A19" t="s">
        <v>17</v>
      </c>
      <c r="B19" s="1">
        <v>26024674</v>
      </c>
      <c r="C19" s="1">
        <v>35908957</v>
      </c>
      <c r="D19" s="1">
        <v>225958397</v>
      </c>
      <c r="E19" s="1">
        <v>35367</v>
      </c>
      <c r="F19" s="1">
        <v>2553000</v>
      </c>
    </row>
    <row r="20" spans="1:6" x14ac:dyDescent="0.25">
      <c r="A20" t="s">
        <v>18</v>
      </c>
      <c r="B20" s="1">
        <v>14307212</v>
      </c>
      <c r="C20" s="1">
        <v>27084175</v>
      </c>
      <c r="D20" s="1">
        <v>217194135</v>
      </c>
      <c r="E20" s="1">
        <v>36981</v>
      </c>
      <c r="F20" s="1">
        <v>1950000</v>
      </c>
    </row>
    <row r="21" spans="1:6" x14ac:dyDescent="0.25">
      <c r="A21" t="s">
        <v>19</v>
      </c>
      <c r="B21" s="1">
        <v>14361372</v>
      </c>
      <c r="C21" s="1">
        <v>24451108</v>
      </c>
      <c r="D21" s="1">
        <v>126729007</v>
      </c>
      <c r="E21" s="1">
        <v>18611</v>
      </c>
      <c r="F21" s="1">
        <v>795000</v>
      </c>
    </row>
    <row r="22" spans="1:6" x14ac:dyDescent="0.25">
      <c r="A22" t="s">
        <v>20</v>
      </c>
      <c r="B22" s="1">
        <v>46190238</v>
      </c>
      <c r="C22" s="1">
        <v>79881360</v>
      </c>
      <c r="D22" s="1">
        <v>462178763</v>
      </c>
      <c r="E22" s="1">
        <v>65258</v>
      </c>
      <c r="F22" s="1">
        <v>1616000</v>
      </c>
    </row>
    <row r="23" spans="1:6" x14ac:dyDescent="0.25">
      <c r="A23" t="s">
        <v>21</v>
      </c>
      <c r="B23" s="1">
        <v>158683073</v>
      </c>
      <c r="C23" s="1">
        <v>303144536</v>
      </c>
      <c r="D23" s="1">
        <v>1521629553</v>
      </c>
      <c r="E23" s="1">
        <v>215559</v>
      </c>
      <c r="F23" s="1">
        <v>4290000</v>
      </c>
    </row>
    <row r="24" spans="1:6" x14ac:dyDescent="0.25">
      <c r="A24" t="s">
        <v>22</v>
      </c>
      <c r="B24" s="1">
        <v>140495030</v>
      </c>
      <c r="C24" s="1">
        <v>181644548</v>
      </c>
      <c r="D24" s="1">
        <v>1246229572</v>
      </c>
      <c r="E24" s="1">
        <v>179886</v>
      </c>
      <c r="F24" s="1">
        <v>4591000</v>
      </c>
    </row>
    <row r="25" spans="1:6" x14ac:dyDescent="0.25">
      <c r="A25" t="s">
        <v>23</v>
      </c>
      <c r="B25" s="1">
        <v>24638519</v>
      </c>
      <c r="C25" s="1">
        <v>59145329</v>
      </c>
      <c r="D25" s="1">
        <v>391361274</v>
      </c>
      <c r="E25" s="1">
        <v>60752</v>
      </c>
      <c r="F25" s="1">
        <v>2722000</v>
      </c>
    </row>
    <row r="26" spans="1:6" x14ac:dyDescent="0.25">
      <c r="A26" t="s">
        <v>24</v>
      </c>
      <c r="B26" s="1">
        <v>3303300</v>
      </c>
      <c r="C26" s="1">
        <v>5813799</v>
      </c>
      <c r="D26" s="1">
        <v>80905495</v>
      </c>
      <c r="E26" s="1">
        <v>16140</v>
      </c>
      <c r="F26" s="1">
        <v>1791000</v>
      </c>
    </row>
    <row r="27" spans="1:6" x14ac:dyDescent="0.25">
      <c r="A27" t="s">
        <v>25</v>
      </c>
      <c r="B27" s="1">
        <v>44150594</v>
      </c>
      <c r="C27" s="1">
        <v>98748423</v>
      </c>
      <c r="D27" s="1">
        <v>648058456</v>
      </c>
      <c r="E27" s="1">
        <v>99295</v>
      </c>
      <c r="F27" s="1">
        <v>3523000</v>
      </c>
    </row>
    <row r="28" spans="1:6" x14ac:dyDescent="0.25">
      <c r="A28" t="s">
        <v>26</v>
      </c>
      <c r="B28" s="1">
        <v>5890381</v>
      </c>
      <c r="C28" s="1">
        <v>5935291</v>
      </c>
      <c r="D28" s="1">
        <v>82105594</v>
      </c>
      <c r="E28" s="1">
        <v>17112</v>
      </c>
      <c r="F28" s="1">
        <v>549000</v>
      </c>
    </row>
    <row r="29" spans="1:6" x14ac:dyDescent="0.25">
      <c r="A29" t="s">
        <v>27</v>
      </c>
      <c r="B29" s="1">
        <v>6506964</v>
      </c>
      <c r="C29" s="1">
        <v>12455091</v>
      </c>
      <c r="D29" s="1">
        <v>162462680</v>
      </c>
      <c r="E29" s="1">
        <v>31426</v>
      </c>
      <c r="F29" s="1">
        <v>1408000</v>
      </c>
    </row>
    <row r="30" spans="1:6" x14ac:dyDescent="0.25">
      <c r="A30" t="s">
        <v>28</v>
      </c>
      <c r="B30" s="1">
        <v>1690289</v>
      </c>
      <c r="C30" s="1">
        <v>2128601</v>
      </c>
      <c r="D30" s="1">
        <v>22580245</v>
      </c>
      <c r="E30" s="1">
        <v>4477</v>
      </c>
      <c r="F30" s="1">
        <v>78000</v>
      </c>
    </row>
    <row r="31" spans="1:6" x14ac:dyDescent="0.25">
      <c r="A31" t="s">
        <v>29</v>
      </c>
      <c r="B31" s="1">
        <v>8940342</v>
      </c>
      <c r="C31" s="1">
        <v>16161592</v>
      </c>
      <c r="D31" s="1">
        <v>82366615</v>
      </c>
      <c r="E31" s="1">
        <v>14132</v>
      </c>
      <c r="F31" s="1">
        <v>456000</v>
      </c>
    </row>
    <row r="32" spans="1:6" x14ac:dyDescent="0.25">
      <c r="A32" t="s">
        <v>30</v>
      </c>
      <c r="B32" s="1">
        <v>136128366</v>
      </c>
      <c r="C32" s="1">
        <v>207174903</v>
      </c>
      <c r="D32" s="1">
        <v>1408603782</v>
      </c>
      <c r="E32" s="1">
        <v>196681</v>
      </c>
      <c r="F32" s="1">
        <v>3821000</v>
      </c>
    </row>
    <row r="33" spans="1:6" x14ac:dyDescent="0.25">
      <c r="A33" t="s">
        <v>31</v>
      </c>
      <c r="B33" s="1">
        <v>1929959</v>
      </c>
      <c r="C33" s="1">
        <v>2537449</v>
      </c>
      <c r="D33" s="1">
        <v>34196828</v>
      </c>
      <c r="E33" s="1">
        <v>6686</v>
      </c>
      <c r="F33" s="1">
        <v>396000</v>
      </c>
    </row>
    <row r="34" spans="1:6" x14ac:dyDescent="0.25">
      <c r="A34" t="s">
        <v>32</v>
      </c>
      <c r="B34" s="1">
        <v>926783863</v>
      </c>
      <c r="C34" s="1">
        <v>1168605898</v>
      </c>
      <c r="D34" s="1">
        <v>7330440439</v>
      </c>
      <c r="E34" s="1">
        <v>780418</v>
      </c>
      <c r="F34" s="1">
        <v>11550000</v>
      </c>
    </row>
    <row r="35" spans="1:6" x14ac:dyDescent="0.25">
      <c r="A35" t="s">
        <v>33</v>
      </c>
      <c r="B35" s="1">
        <v>16945429</v>
      </c>
      <c r="C35" s="1">
        <v>38811034</v>
      </c>
      <c r="D35" s="1">
        <v>209346856</v>
      </c>
      <c r="E35" s="1">
        <v>30997</v>
      </c>
      <c r="F35" s="1">
        <v>2938000</v>
      </c>
    </row>
    <row r="36" spans="1:6" x14ac:dyDescent="0.25">
      <c r="A36" t="s">
        <v>34</v>
      </c>
      <c r="B36" s="1">
        <v>880646</v>
      </c>
      <c r="C36" s="1">
        <v>1791262</v>
      </c>
      <c r="D36" s="1">
        <v>42076012</v>
      </c>
      <c r="E36" s="1">
        <v>9710</v>
      </c>
      <c r="F36" s="1">
        <v>641000</v>
      </c>
    </row>
    <row r="37" spans="1:6" x14ac:dyDescent="0.25">
      <c r="A37" t="s">
        <v>35</v>
      </c>
      <c r="B37" s="1">
        <v>124334533</v>
      </c>
      <c r="C37" s="1">
        <v>245726434</v>
      </c>
      <c r="D37" s="1">
        <v>1494387687</v>
      </c>
      <c r="E37" s="1">
        <v>218479</v>
      </c>
      <c r="F37" s="1">
        <v>6826000</v>
      </c>
    </row>
    <row r="38" spans="1:6" x14ac:dyDescent="0.25">
      <c r="A38" t="s">
        <v>36</v>
      </c>
      <c r="B38" s="1">
        <v>22045570</v>
      </c>
      <c r="C38" s="1">
        <v>23209876</v>
      </c>
      <c r="D38" s="1">
        <v>258604246</v>
      </c>
      <c r="E38" s="1">
        <v>37261</v>
      </c>
      <c r="F38" s="1">
        <v>2426000</v>
      </c>
    </row>
    <row r="39" spans="1:6" x14ac:dyDescent="0.25">
      <c r="A39" t="s">
        <v>37</v>
      </c>
      <c r="B39" s="1">
        <v>7951563</v>
      </c>
      <c r="C39" s="1">
        <v>12224778</v>
      </c>
      <c r="D39" s="1">
        <v>152539669</v>
      </c>
      <c r="E39" s="1">
        <v>29333</v>
      </c>
      <c r="F39" s="1">
        <v>902000</v>
      </c>
    </row>
    <row r="40" spans="1:6" x14ac:dyDescent="0.25">
      <c r="A40" t="s">
        <v>38</v>
      </c>
      <c r="B40" s="1">
        <v>253751886</v>
      </c>
      <c r="C40" s="1">
        <v>424216363</v>
      </c>
      <c r="D40" s="1">
        <v>2526824462</v>
      </c>
      <c r="E40" s="1">
        <v>361220</v>
      </c>
      <c r="F40" s="1">
        <v>9854000</v>
      </c>
    </row>
    <row r="41" spans="1:6" x14ac:dyDescent="0.25">
      <c r="A41" t="s">
        <v>39</v>
      </c>
      <c r="B41" s="1">
        <v>16323003</v>
      </c>
      <c r="C41" s="1">
        <v>43761707</v>
      </c>
      <c r="D41" s="1">
        <v>197059067</v>
      </c>
      <c r="E41" s="1">
        <v>25801</v>
      </c>
      <c r="F41" s="1">
        <v>716000</v>
      </c>
    </row>
    <row r="42" spans="1:6" x14ac:dyDescent="0.25">
      <c r="A42" t="s">
        <v>40</v>
      </c>
      <c r="B42" s="1">
        <v>2985093</v>
      </c>
      <c r="C42" s="1">
        <v>8048083</v>
      </c>
      <c r="D42" s="1">
        <v>69680546</v>
      </c>
      <c r="E42" s="1">
        <v>13725</v>
      </c>
      <c r="F42" s="1">
        <v>1864000</v>
      </c>
    </row>
    <row r="43" spans="1:6" x14ac:dyDescent="0.25">
      <c r="A43" t="s">
        <v>41</v>
      </c>
      <c r="B43" s="1">
        <v>1590748</v>
      </c>
      <c r="C43" s="1">
        <v>2298570</v>
      </c>
      <c r="D43" s="1">
        <v>45692883</v>
      </c>
      <c r="E43" s="1">
        <v>10649</v>
      </c>
      <c r="F43" s="1">
        <v>704000</v>
      </c>
    </row>
    <row r="44" spans="1:6" x14ac:dyDescent="0.25">
      <c r="A44" t="s">
        <v>42</v>
      </c>
      <c r="B44" s="1">
        <v>13914434</v>
      </c>
      <c r="C44" s="1">
        <v>26768724</v>
      </c>
      <c r="D44" s="1">
        <v>224006327</v>
      </c>
      <c r="E44" s="1">
        <v>35039</v>
      </c>
      <c r="F44" s="1">
        <v>2502000</v>
      </c>
    </row>
    <row r="45" spans="1:6" x14ac:dyDescent="0.25">
      <c r="A45" t="s">
        <v>43</v>
      </c>
      <c r="B45" s="1">
        <v>49188532</v>
      </c>
      <c r="C45" s="1">
        <v>65124875</v>
      </c>
      <c r="D45" s="1">
        <v>708544978</v>
      </c>
      <c r="E45" s="1">
        <v>112273</v>
      </c>
      <c r="F45" s="1">
        <v>5487000</v>
      </c>
    </row>
    <row r="46" spans="1:6" x14ac:dyDescent="0.25">
      <c r="A46" t="s">
        <v>44</v>
      </c>
      <c r="B46" s="1">
        <v>3933824</v>
      </c>
      <c r="C46" s="1">
        <v>7987400</v>
      </c>
      <c r="D46" s="1">
        <v>67467412</v>
      </c>
      <c r="E46" s="1">
        <v>13262</v>
      </c>
      <c r="F46" s="1">
        <v>531000</v>
      </c>
    </row>
    <row r="47" spans="1:6" x14ac:dyDescent="0.25">
      <c r="A47" t="s">
        <v>45</v>
      </c>
      <c r="B47" s="1">
        <v>4009248</v>
      </c>
      <c r="C47" s="1">
        <v>9816334</v>
      </c>
      <c r="D47" s="1">
        <v>54372087</v>
      </c>
      <c r="E47" s="1">
        <v>9394</v>
      </c>
      <c r="F47" s="1">
        <v>352000</v>
      </c>
    </row>
    <row r="48" spans="1:6" x14ac:dyDescent="0.25">
      <c r="A48" t="s">
        <v>46</v>
      </c>
      <c r="B48" s="1">
        <v>16506715</v>
      </c>
      <c r="C48" s="1">
        <v>34594454</v>
      </c>
      <c r="D48" s="1">
        <v>218313607</v>
      </c>
      <c r="E48" s="1">
        <v>37619</v>
      </c>
      <c r="F48" s="1">
        <v>2575000</v>
      </c>
    </row>
    <row r="49" spans="1:6" x14ac:dyDescent="0.25">
      <c r="A49" t="s">
        <v>47</v>
      </c>
      <c r="B49" s="1">
        <v>20009431</v>
      </c>
      <c r="C49" s="1">
        <v>28715010</v>
      </c>
      <c r="D49" s="1">
        <v>310145626</v>
      </c>
      <c r="E49" s="1">
        <v>66167</v>
      </c>
      <c r="F49" s="1">
        <v>1642000</v>
      </c>
    </row>
    <row r="50" spans="1:6" x14ac:dyDescent="0.25">
      <c r="A50" t="s">
        <v>48</v>
      </c>
      <c r="B50" s="1">
        <v>14027335</v>
      </c>
      <c r="C50" s="1">
        <v>29340924</v>
      </c>
      <c r="D50" s="1">
        <v>166217367</v>
      </c>
      <c r="E50" s="1">
        <v>30643</v>
      </c>
      <c r="F50" s="1">
        <v>1724000</v>
      </c>
    </row>
    <row r="51" spans="1:6" x14ac:dyDescent="0.25">
      <c r="A51" t="s">
        <v>49</v>
      </c>
      <c r="B51" s="1">
        <v>39333379</v>
      </c>
      <c r="C51" s="1">
        <v>69561146</v>
      </c>
      <c r="D51" s="1">
        <v>523133126</v>
      </c>
      <c r="E51" s="1">
        <v>98485</v>
      </c>
      <c r="F51" s="1">
        <v>2953000</v>
      </c>
    </row>
    <row r="52" spans="1:6" x14ac:dyDescent="0.25">
      <c r="A52" t="s">
        <v>50</v>
      </c>
      <c r="B52" s="1">
        <v>1194441</v>
      </c>
      <c r="C52" s="1">
        <v>2637328</v>
      </c>
      <c r="D52" s="1">
        <v>37745678</v>
      </c>
      <c r="E52" s="1">
        <v>8622</v>
      </c>
      <c r="F52" s="1">
        <v>247000</v>
      </c>
    </row>
    <row r="53" spans="1:6" x14ac:dyDescent="0.25">
      <c r="A53" s="3" t="s">
        <v>55</v>
      </c>
      <c r="B53" s="4">
        <v>2928141616</v>
      </c>
      <c r="C53" s="4">
        <v>4350978752</v>
      </c>
      <c r="D53" s="4">
        <v>28987634519</v>
      </c>
      <c r="E53" s="4">
        <v>4070851</v>
      </c>
      <c r="F53" s="4">
        <v>120380000</v>
      </c>
    </row>
    <row r="54" spans="1:6" x14ac:dyDescent="0.25">
      <c r="A54" t="s">
        <v>56</v>
      </c>
      <c r="B54" s="2">
        <f>SUM(B2:B52)-B53</f>
        <v>0</v>
      </c>
      <c r="C54" s="2">
        <f>SUM(C2:C52)-C53</f>
        <v>0</v>
      </c>
      <c r="D54" s="2">
        <f>SUM(D2:D52)-D53</f>
        <v>0</v>
      </c>
      <c r="E54" s="2">
        <f>SUM(E2:E52)-E53</f>
        <v>0</v>
      </c>
      <c r="F54" s="2">
        <f>SUM(F2:F52)-F53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Bouscasse</dc:creator>
  <cp:lastModifiedBy>Paul BOUSCASSE</cp:lastModifiedBy>
  <dcterms:created xsi:type="dcterms:W3CDTF">2019-07-21T20:54:31Z</dcterms:created>
  <dcterms:modified xsi:type="dcterms:W3CDTF">2023-09-27T19:18:59Z</dcterms:modified>
</cp:coreProperties>
</file>