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mit\Desktop\Excel GitHUB\"/>
    </mc:Choice>
  </mc:AlternateContent>
  <xr:revisionPtr revIDLastSave="0" documentId="13_ncr:1_{B9C1A913-7BB3-4932-9F8D-F49608BA8350}" xr6:coauthVersionLast="47" xr6:coauthVersionMax="47" xr10:uidLastSave="{00000000-0000-0000-0000-000000000000}"/>
  <bookViews>
    <workbookView xWindow="-110" yWindow="-110" windowWidth="19420" windowHeight="11020" xr2:uid="{E3401CD8-0283-4CF8-8CFB-612EB36D3E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7" i="1"/>
  <c r="I6" i="1"/>
  <c r="I5" i="1"/>
</calcChain>
</file>

<file path=xl/sharedStrings.xml><?xml version="1.0" encoding="utf-8"?>
<sst xmlns="http://schemas.openxmlformats.org/spreadsheetml/2006/main" count="41" uniqueCount="27">
  <si>
    <t>Salesperson</t>
  </si>
  <si>
    <t>State</t>
  </si>
  <si>
    <t>Crystal May</t>
  </si>
  <si>
    <t>Charles Lindsey</t>
  </si>
  <si>
    <t>Harry Gibson</t>
  </si>
  <si>
    <t>Evan Santiago</t>
  </si>
  <si>
    <t>Florence Ingram</t>
  </si>
  <si>
    <t>Francis Yates</t>
  </si>
  <si>
    <t>Vicki Hamilton</t>
  </si>
  <si>
    <t>Gayle Neal</t>
  </si>
  <si>
    <t>Lori Oliver</t>
  </si>
  <si>
    <t>Johnny</t>
  </si>
  <si>
    <t>CA</t>
  </si>
  <si>
    <t>NY</t>
  </si>
  <si>
    <t>WA</t>
  </si>
  <si>
    <t>NC</t>
  </si>
  <si>
    <t>Total Sales</t>
  </si>
  <si>
    <t>Gender</t>
  </si>
  <si>
    <t>F</t>
  </si>
  <si>
    <t>M</t>
  </si>
  <si>
    <t>CA Sales</t>
  </si>
  <si>
    <t>Max Female sales(WA)</t>
  </si>
  <si>
    <t>Clients</t>
  </si>
  <si>
    <t>Avg. Sales (CA) w/ 3 clients</t>
  </si>
  <si>
    <t># of Salesperson(NC) w/ 2 clients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</si>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</sst>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2">
    <dxf>
      <font>
        <b/>
      </font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603250</xdr:colOff>
      <xdr:row>2</xdr:row>
      <xdr:rowOff>152400</xdr:rowOff>
    </xdr:from>
    <xdr:to>
      <xdr:col>11</xdr:col>
      <xdr:colOff>469900</xdr:colOff>
      <xdr:row>4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94F513-6FCF-6D66-D933-DFE51D5B14A6}"/>
            </a:ext>
          </a:extLst>
        </xdr:cNvPr>
        <xdr:cNvSpPr txBox="1"/>
      </xdr:nvSpPr>
      <xdr:spPr>
        <a:xfrm>
          <a:off x="8477250" y="520700"/>
          <a:ext cx="1085850" cy="3111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SUMIFS</a:t>
          </a:r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10</xdr:col>
      <xdr:colOff>25400</xdr:colOff>
      <xdr:row>5</xdr:row>
      <xdr:rowOff>0</xdr:rowOff>
    </xdr:from>
    <xdr:to>
      <xdr:col>11</xdr:col>
      <xdr:colOff>400050</xdr:colOff>
      <xdr:row>6</xdr:row>
      <xdr:rowOff>165100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BA75AA7-EDD0-D9AC-AB50-6365E03AC7E2}"/>
            </a:ext>
          </a:extLst>
        </xdr:cNvPr>
        <xdr:cNvSpPr txBox="1"/>
      </xdr:nvSpPr>
      <xdr:spPr>
        <a:xfrm>
          <a:off x="8509000" y="920750"/>
          <a:ext cx="984250" cy="3492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MAXIFS</a:t>
          </a:r>
        </a:p>
      </xdr:txBody>
    </xdr:sp>
    <xdr:clientData/>
  </xdr:twoCellAnchor>
  <xdr:twoCellAnchor>
    <xdr:from>
      <xdr:col>10</xdr:col>
      <xdr:colOff>57150</xdr:colOff>
      <xdr:row>7</xdr:row>
      <xdr:rowOff>158750</xdr:rowOff>
    </xdr:from>
    <xdr:to>
      <xdr:col>12</xdr:col>
      <xdr:colOff>38100</xdr:colOff>
      <xdr:row>10</xdr:row>
      <xdr:rowOff>12700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2D88C8A-B281-F343-D321-A549992E7283}"/>
            </a:ext>
          </a:extLst>
        </xdr:cNvPr>
        <xdr:cNvSpPr txBox="1"/>
      </xdr:nvSpPr>
      <xdr:spPr>
        <a:xfrm>
          <a:off x="8540750" y="1447800"/>
          <a:ext cx="1200150" cy="4064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 AVERAGEIFS</a:t>
          </a:r>
        </a:p>
        <a:p>
          <a:endParaRPr lang="en-US" sz="1100"/>
        </a:p>
      </xdr:txBody>
    </xdr:sp>
    <xdr:clientData/>
  </xdr:twoCellAnchor>
  <xdr:twoCellAnchor>
    <xdr:from>
      <xdr:col>7</xdr:col>
      <xdr:colOff>571500</xdr:colOff>
      <xdr:row>9</xdr:row>
      <xdr:rowOff>158750</xdr:rowOff>
    </xdr:from>
    <xdr:to>
      <xdr:col>7</xdr:col>
      <xdr:colOff>1841500</xdr:colOff>
      <xdr:row>11</xdr:row>
      <xdr:rowOff>158750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2BA2A47-B7E9-2D0D-7294-1F89D59D1501}"/>
            </a:ext>
          </a:extLst>
        </xdr:cNvPr>
        <xdr:cNvSpPr txBox="1"/>
      </xdr:nvSpPr>
      <xdr:spPr>
        <a:xfrm>
          <a:off x="5746750" y="1816100"/>
          <a:ext cx="1270000" cy="3683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aseline="0"/>
            <a:t>COUNTIFS</a:t>
          </a:r>
          <a:endParaRPr lang="en-US" sz="1100"/>
        </a:p>
      </xdr:txBody>
    </xdr:sp>
    <xdr:clientData/>
  </xdr:twoCellAnchor>
  <xdr:twoCellAnchor>
    <xdr:from>
      <xdr:col>9</xdr:col>
      <xdr:colOff>82550</xdr:colOff>
      <xdr:row>3</xdr:row>
      <xdr:rowOff>101600</xdr:rowOff>
    </xdr:from>
    <xdr:to>
      <xdr:col>9</xdr:col>
      <xdr:colOff>457200</xdr:colOff>
      <xdr:row>4</xdr:row>
      <xdr:rowOff>76200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93B381A-6C01-BED5-241B-DB0557F0E2E5}"/>
            </a:ext>
          </a:extLst>
        </xdr:cNvPr>
        <xdr:cNvCxnSpPr/>
      </xdr:nvCxnSpPr>
      <xdr:spPr>
        <a:xfrm flipH="1">
          <a:off x="7956550" y="654050"/>
          <a:ext cx="374650" cy="1587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5</xdr:row>
      <xdr:rowOff>95250</xdr:rowOff>
    </xdr:from>
    <xdr:to>
      <xdr:col>9</xdr:col>
      <xdr:colOff>565150</xdr:colOff>
      <xdr:row>5</xdr:row>
      <xdr:rowOff>95250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475F2F6-D20D-4714-1AB0-FD25348E57B0}"/>
            </a:ext>
          </a:extLst>
        </xdr:cNvPr>
        <xdr:cNvCxnSpPr/>
      </xdr:nvCxnSpPr>
      <xdr:spPr>
        <a:xfrm flipH="1">
          <a:off x="7937500" y="1016000"/>
          <a:ext cx="5016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6</xdr:row>
      <xdr:rowOff>76200</xdr:rowOff>
    </xdr:from>
    <xdr:to>
      <xdr:col>10</xdr:col>
      <xdr:colOff>0</xdr:colOff>
      <xdr:row>9</xdr:row>
      <xdr:rowOff>88900</xdr:rowOff>
    </xdr:to>
    <xdr:cxnSp macro="">
      <xdr:nvCxnSpPr>
        <xdr:cNvPr id="12" name="Connector: Elbow 11">
          <a:extLst>
            <a:ext uri="{FF2B5EF4-FFF2-40B4-BE49-F238E27FC236}">
              <a16:creationId xmlns:a16="http://schemas.microsoft.com/office/drawing/2014/main" id="{D14C4E9E-C981-2E1C-7966-9CE4A17834E9}"/>
            </a:ext>
          </a:extLst>
        </xdr:cNvPr>
        <xdr:cNvCxnSpPr/>
      </xdr:nvCxnSpPr>
      <xdr:spPr>
        <a:xfrm rot="10800000">
          <a:off x="7899400" y="1181100"/>
          <a:ext cx="584200" cy="5651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1930400</xdr:colOff>
      <xdr:row>8</xdr:row>
      <xdr:rowOff>38100</xdr:rowOff>
    </xdr:from>
    <xdr:to>
      <xdr:col>8</xdr:col>
      <xdr:colOff>520700</xdr:colOff>
      <xdr:row>11</xdr:row>
      <xdr:rowOff>76200</xdr:rowOff>
    </xdr:to>
    <xdr:cxnSp macro="">
      <xdr:nvCxnSpPr>
        <xdr:cNvPr id="15" name="Connector: Elbow 14">
          <a:extLst>
            <a:ext uri="{FF2B5EF4-FFF2-40B4-BE49-F238E27FC236}">
              <a16:creationId xmlns:a16="http://schemas.microsoft.com/office/drawing/2014/main" id="{9ED347CB-324F-7E7A-5FD2-703894283B16}"/>
            </a:ext>
          </a:extLst>
        </xdr:cNvPr>
        <xdr:cNvCxnSpPr/>
      </xdr:nvCxnSpPr>
      <xdr:spPr>
        <a:xfrm rot="5400000" flipH="1" flipV="1">
          <a:off x="7096125" y="1520825"/>
          <a:ext cx="590550" cy="5715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2166E6-5997-4F1F-ABEC-4C670B9981DA}" name="Table1" displayName="Table1" ref="A1:E11" totalsRowShown="0">
  <autoFilter ref="A1:E11" xr:uid="{912166E6-5997-4F1F-ABEC-4C670B9981DA}"/>
  <sortState xmlns:xlrd2="http://schemas.microsoft.com/office/spreadsheetml/2017/richdata2" ref="A2:E11">
    <sortCondition descending="1" ref="E1:E11"/>
  </sortState>
  <tableColumns count="5">
    <tableColumn id="1" xr3:uid="{8F457755-FD09-4609-A943-AE1649894273}" name="Salesperson"/>
    <tableColumn id="2" xr3:uid="{0300722E-68CC-4D47-9DF3-84FF0939DF01}" name="State"/>
    <tableColumn id="3" xr3:uid="{B91BDE37-0E36-4246-9C52-0CF11BAA9F3F}" name="Clients"/>
    <tableColumn id="4" xr3:uid="{881EF4E7-FF26-4A94-AEA8-52CB00D07B8E}" name="Gender"/>
    <tableColumn id="5" xr3:uid="{ABC98053-7634-4D69-89EE-213952DE6467}" name="Total Sales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B9CF96-5923-442C-BDC1-F038F278A4E2}" name="Table2" displayName="Table2" ref="H4:I8" totalsRowShown="0">
  <autoFilter ref="H4:I8" xr:uid="{97B9CF96-5923-442C-BDC1-F038F278A4E2}"/>
  <tableColumns count="2">
    <tableColumn id="1" xr3:uid="{54D8AA98-F7C5-40E3-A03B-C7C14E182B0D}" name="Column1"/>
    <tableColumn id="2" xr3:uid="{219103A9-FB08-42F1-B0DD-1ABD71D89602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FA82B-2291-45B6-BB2A-046DD856FB3D}">
  <dimension ref="A1:I11"/>
  <sheetViews>
    <sheetView tabSelected="1" workbookViewId="0">
      <selection activeCell="I8" sqref="I8"/>
    </sheetView>
  </sheetViews>
  <sheetFormatPr defaultRowHeight="14.5" x14ac:dyDescent="0.35"/>
  <cols>
    <col min="1" max="1" width="17" customWidth="1"/>
    <col min="2" max="3" width="8.7265625" customWidth="1"/>
    <col min="4" max="4" width="10.54296875" customWidth="1"/>
    <col min="5" max="5" width="11.6328125" style="1" customWidth="1"/>
    <col min="8" max="8" width="28.36328125" bestFit="1" customWidth="1"/>
    <col min="9" max="9" width="10.26953125" customWidth="1"/>
  </cols>
  <sheetData>
    <row r="1" spans="1:9" x14ac:dyDescent="0.35">
      <c r="A1" t="s">
        <v>0</v>
      </c>
      <c r="B1" t="s">
        <v>1</v>
      </c>
      <c r="C1" t="s">
        <v>22</v>
      </c>
      <c r="D1" t="s">
        <v>17</v>
      </c>
      <c r="E1" s="1" t="s">
        <v>16</v>
      </c>
    </row>
    <row r="2" spans="1:9" x14ac:dyDescent="0.35">
      <c r="A2" t="s">
        <v>8</v>
      </c>
      <c r="B2" t="s">
        <v>15</v>
      </c>
      <c r="C2">
        <v>2</v>
      </c>
      <c r="D2" t="s">
        <v>18</v>
      </c>
      <c r="E2" s="1">
        <v>991</v>
      </c>
    </row>
    <row r="3" spans="1:9" x14ac:dyDescent="0.35">
      <c r="A3" t="s">
        <v>10</v>
      </c>
      <c r="B3" t="s">
        <v>14</v>
      </c>
      <c r="C3">
        <v>1</v>
      </c>
      <c r="D3" t="s">
        <v>18</v>
      </c>
      <c r="E3" s="1">
        <v>985</v>
      </c>
    </row>
    <row r="4" spans="1:9" x14ac:dyDescent="0.35">
      <c r="A4" t="s">
        <v>7</v>
      </c>
      <c r="B4" t="s">
        <v>12</v>
      </c>
      <c r="C4">
        <v>3</v>
      </c>
      <c r="D4" t="s">
        <v>19</v>
      </c>
      <c r="E4" s="1">
        <v>923</v>
      </c>
      <c r="H4" t="s">
        <v>25</v>
      </c>
      <c r="I4" s="1" t="s">
        <v>26</v>
      </c>
    </row>
    <row r="5" spans="1:9" x14ac:dyDescent="0.35">
      <c r="A5" t="s">
        <v>9</v>
      </c>
      <c r="B5" t="s">
        <v>15</v>
      </c>
      <c r="C5">
        <v>2</v>
      </c>
      <c r="D5" t="s">
        <v>18</v>
      </c>
      <c r="E5" s="1">
        <v>917</v>
      </c>
      <c r="H5" t="s">
        <v>20</v>
      </c>
      <c r="I5" s="2">
        <f>SUMIFS(E2:E11,B2:B11,"CA")</f>
        <v>2521</v>
      </c>
    </row>
    <row r="6" spans="1:9" x14ac:dyDescent="0.35">
      <c r="A6" t="s">
        <v>3</v>
      </c>
      <c r="B6" t="s">
        <v>13</v>
      </c>
      <c r="C6">
        <v>3</v>
      </c>
      <c r="D6" t="s">
        <v>19</v>
      </c>
      <c r="E6" s="1">
        <v>789</v>
      </c>
      <c r="H6" t="s">
        <v>21</v>
      </c>
      <c r="I6" s="2">
        <f>_xlfn.MAXIFS(E2:E11,B2:B11,"WA",D2:D11,"F")</f>
        <v>985</v>
      </c>
    </row>
    <row r="7" spans="1:9" x14ac:dyDescent="0.35">
      <c r="A7" t="s">
        <v>2</v>
      </c>
      <c r="B7" t="s">
        <v>12</v>
      </c>
      <c r="C7">
        <v>1</v>
      </c>
      <c r="D7" t="s">
        <v>18</v>
      </c>
      <c r="E7" s="1">
        <v>545</v>
      </c>
      <c r="H7" t="s">
        <v>23</v>
      </c>
      <c r="I7" s="2">
        <f>AVERAGEIFS(E2:E11,B2:B11,"CA",C2:C11,"=3")</f>
        <v>719</v>
      </c>
    </row>
    <row r="8" spans="1:9" x14ac:dyDescent="0.35">
      <c r="A8" t="s">
        <v>5</v>
      </c>
      <c r="B8" t="s">
        <v>14</v>
      </c>
      <c r="C8">
        <v>2</v>
      </c>
      <c r="D8" t="s">
        <v>19</v>
      </c>
      <c r="E8" s="1">
        <v>540</v>
      </c>
      <c r="H8" t="s">
        <v>24</v>
      </c>
      <c r="I8" s="3">
        <f>COUNTIFS(B2:B11,"NC",C2:C11,"=2")</f>
        <v>2</v>
      </c>
    </row>
    <row r="9" spans="1:9" x14ac:dyDescent="0.35">
      <c r="A9" t="s">
        <v>11</v>
      </c>
      <c r="B9" t="s">
        <v>12</v>
      </c>
      <c r="C9">
        <v>2</v>
      </c>
      <c r="D9" t="s">
        <v>19</v>
      </c>
      <c r="E9" s="1">
        <v>538</v>
      </c>
    </row>
    <row r="10" spans="1:9" x14ac:dyDescent="0.35">
      <c r="A10" t="s">
        <v>4</v>
      </c>
      <c r="B10" t="s">
        <v>12</v>
      </c>
      <c r="C10">
        <v>3</v>
      </c>
      <c r="D10" t="s">
        <v>19</v>
      </c>
      <c r="E10" s="1">
        <v>515</v>
      </c>
    </row>
    <row r="11" spans="1:9" x14ac:dyDescent="0.35">
      <c r="A11" t="s">
        <v>6</v>
      </c>
      <c r="B11" t="s">
        <v>14</v>
      </c>
      <c r="C11">
        <v>3</v>
      </c>
      <c r="D11" t="s">
        <v>18</v>
      </c>
      <c r="E11" s="1">
        <v>515</v>
      </c>
    </row>
  </sheetData>
  <pageMargins left="0.7" right="0.7" top="0.75" bottom="0.75" header="0.3" footer="0.3"/>
  <pageSetup orientation="portrait" verticalDpi="3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limit</dc:creator>
  <cp:lastModifiedBy>limit</cp:lastModifiedBy>
  <dcterms:created xsi:type="dcterms:W3CDTF">2023-01-27T02:43:52Z</dcterms:created>
  <dcterms:modified xsi:type="dcterms:W3CDTF">2023-01-27T19:47:35Z</dcterms:modified>
</cp:coreProperties>
</file>