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8720" windowHeight="920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<sst xmlns="http://schemas.openxmlformats.org/spreadsheetml/2006/main" count="358" uniqueCount="127">
  <si>
    <t>Sample</t>
  </si>
  <si>
    <t>pH</t>
  </si>
  <si>
    <t>Temp.</t>
  </si>
  <si>
    <t>Cell counts</t>
  </si>
  <si>
    <t>Celsius</t>
  </si>
  <si>
    <t>Number</t>
  </si>
  <si>
    <t>ID</t>
  </si>
  <si>
    <t>cells/ml</t>
  </si>
  <si>
    <t xml:space="preserve"> </t>
  </si>
  <si>
    <t>Shotgun</t>
  </si>
  <si>
    <t>Run name</t>
  </si>
  <si>
    <t>Sample #</t>
  </si>
  <si>
    <t>Sample name</t>
  </si>
  <si>
    <t>b2014083</t>
  </si>
  <si>
    <t>Uppmax ref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</si>
  <si>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</si>
  <si>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</si>
  <si>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</si>
  <si>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</si>
  <si>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</si>
  <si>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</si>
  <si>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</si>
  <si>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</si>
  <si>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</si>
  <si>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</si>
  <si>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</si>
  <si>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</si>
  <si>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</si>
  <si>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</si>
  <si>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</si>
  <si>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</si>
  <si>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</si>
  <si>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</si>
  <si>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</si>
  <si>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</si>
  <si>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</si>
  <si>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</si>
  <si>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</si>
  <si>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</si>
  <si>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</si>
  <si>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</si>
  <si>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</si>
  <si>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</si>
  <si>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</si>
  <si>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</si>
  <si>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</si>
  <si>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</si>
  <si>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</si>
  <si>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</si>
  <si>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</si>
  <si>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</si>
  <si>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</si>
  <si>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</si>
  <si>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</si>
  <si>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</si>
  <si>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</si>
  <si>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</si>
  <si>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</si>
  <si>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</si>
  <si>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</si>
  <si>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</si>
  <si>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</si>
  <si>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</si>
  <si>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aquatic metagenome</t>
  </si>
  <si>
    <t>freshwater lake</t>
  </si>
  <si>
    <t>water</t>
  </si>
  <si>
    <t>lake water</t>
  </si>
  <si>
    <t>Sampling Date (YYYY-MM-DD)</t>
  </si>
  <si>
    <t>Latitude (N)</t>
  </si>
  <si>
    <t>Longitude (E)</t>
  </si>
  <si>
    <t>Project #</t>
  </si>
  <si>
    <t>Base directory</t>
  </si>
  <si>
    <t>SS</t>
  </si>
  <si>
    <t>ZL</t>
  </si>
  <si>
    <t>Code</t>
  </si>
  <si>
    <t>SS01</t>
  </si>
  <si>
    <t>SS12</t>
  </si>
  <si>
    <t>ZL01</t>
  </si>
  <si>
    <t>ZL02</t>
  </si>
  <si>
    <t>ZL12</t>
  </si>
  <si>
    <t>ZL24</t>
  </si>
  <si>
    <t>SS10</t>
  </si>
  <si>
    <t>150204_D00458_0061_AC6H3GANXX</t>
  </si>
  <si>
    <t>Sample_SS01</t>
  </si>
  <si>
    <t>Sample_SS10</t>
  </si>
  <si>
    <t>Sample_SS12</t>
  </si>
  <si>
    <t>Sample_ZL01</t>
  </si>
  <si>
    <t>Sample_ZL02</t>
  </si>
  <si>
    <t>Sample_ZL12</t>
  </si>
  <si>
    <t>Sample_ZL24</t>
  </si>
  <si>
    <t>~/GEFES/raw/projects/soda_rerun/</t>
  </si>
  <si>
    <t>fwd.fastq.gz</t>
  </si>
  <si>
    <t>rev.fastq.gz</t>
  </si>
  <si>
    <t>soda_rerun</t>
  </si>
  <si>
    <t>Rerun of the sample soda lakes samples</t>
  </si>
  <si>
    <t>ss01</t>
  </si>
  <si>
    <t>ss10</t>
  </si>
  <si>
    <t>ss12</t>
  </si>
  <si>
    <t>zl01</t>
  </si>
  <si>
    <t>zl02</t>
  </si>
  <si>
    <t>zl12</t>
  </si>
  <si>
    <t>zl24</t>
  </si>
  <si>
    <t>v2.2.58</t>
  </si>
  <si>
    <t>Austria</t>
  </si>
  <si>
    <t>Die Salzlacken des Seewinkels im Nationalpark Neusiedler See</t>
  </si>
  <si>
    <t>TSS</t>
  </si>
  <si>
    <t>DOC</t>
  </si>
  <si>
    <t>mg/l</t>
  </si>
  <si>
    <t>Na</t>
  </si>
  <si>
    <t>SO4</t>
  </si>
  <si>
    <t>HC03</t>
  </si>
  <si>
    <t>CO3</t>
  </si>
  <si>
    <t>Ptot</t>
  </si>
  <si>
    <t>Chla</t>
  </si>
  <si>
    <t>mS/cm</t>
  </si>
  <si>
    <t>Cond</t>
  </si>
  <si>
    <t>Remarks</t>
  </si>
  <si>
    <t>Corresponds to the samples that were amplicon sequenced in ILLUMITAG run 3, pool 8.</t>
  </si>
  <si>
    <t>Real name</t>
  </si>
  <si>
    <t>Zicklacke (ZL)</t>
  </si>
  <si>
    <t>Silber Lacke (SS)</t>
  </si>
  <si>
    <t>german</t>
  </si>
  <si>
    <t>SS04</t>
  </si>
  <si>
    <t>ss04</t>
  </si>
  <si>
    <t>Sample_SS04</t>
  </si>
  <si>
    <t>Sample remarks</t>
  </si>
  <si>
    <t>This one is found in ILLUMITAG run 4, pool 4 instead.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</si>
</sst>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#,##0.0"/>
    <numFmt numFmtId="167" formatCode="0.0"/>
  </numFmts>
  <fonts count="17" x14ac:knownFonts="1">
    <font>
      <sz val="12"/>
      <color indexed="8"/>
      <name val="Calibri"/>
    </font>
    <font>
      <sz val="12"/>
      <color theme="1"/>
      <name val="Calibri"/>
      <family val="2"/>
      <scheme val="minor"/>
    </font>
    <font>
      <sz val="12"/>
      <color indexed="8"/>
      <name val="Calibri"/>
    </font>
    <font>
      <b/>
      <sz val="12"/>
      <color indexed="8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u/>
      <sz val="12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4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thin">
        <color auto="1"/>
      </top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medium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thin">
        <color auto="1"/>
      </top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/>
      <right style="thick">
        <color theme="3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theme="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3"/>
      </bottom>
      <diagonal/>
    </border>
  </borders>
  <cellStyleXfs count="55">
    <xf numFmtId="0" fontId="0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7" fillId="0" borderId="0" xfId="0" applyFont="1" applyAlignment="1"/>
    <xf numFmtId="0" fontId="13" fillId="0" borderId="0" xfId="0" applyFont="1" applyAlignment="1"/>
    <xf numFmtId="0" fontId="14" fillId="2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>
      <alignment vertical="center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/>
    <xf numFmtId="0" fontId="7" fillId="0" borderId="0" xfId="0" applyFont="1" applyBorder="1" applyAlignment="1"/>
    <xf numFmtId="0" fontId="13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2" borderId="18" xfId="0" applyFill="1" applyBorder="1" applyAlignment="1">
      <alignment horizontal="center"/>
    </xf>
    <xf numFmtId="0" fontId="0" fillId="0" borderId="23" xfId="0" applyBorder="1">
      <alignment vertical="center"/>
    </xf>
    <xf numFmtId="2" fontId="0" fillId="0" borderId="23" xfId="0" applyNumberFormat="1" applyFill="1" applyBorder="1" applyAlignment="1">
      <alignment horizontal="center"/>
    </xf>
    <xf numFmtId="11" fontId="0" fillId="0" borderId="24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23" xfId="0" applyFont="1" applyBorder="1">
      <alignment vertical="center"/>
    </xf>
    <xf numFmtId="0" fontId="12" fillId="0" borderId="23" xfId="0" applyFont="1" applyBorder="1" applyAlignment="1">
      <alignment horizontal="right"/>
    </xf>
    <xf numFmtId="0" fontId="12" fillId="0" borderId="23" xfId="0" applyFont="1" applyBorder="1" applyAlignment="1"/>
    <xf numFmtId="0" fontId="7" fillId="0" borderId="23" xfId="0" applyFont="1" applyBorder="1" applyAlignment="1"/>
    <xf numFmtId="0" fontId="13" fillId="0" borderId="23" xfId="0" applyFont="1" applyBorder="1" applyAlignment="1"/>
    <xf numFmtId="0" fontId="5" fillId="0" borderId="23" xfId="0" applyFont="1" applyBorder="1">
      <alignment vertical="center"/>
    </xf>
    <xf numFmtId="0" fontId="10" fillId="0" borderId="23" xfId="0" applyFont="1" applyBorder="1">
      <alignment vertical="center"/>
    </xf>
    <xf numFmtId="0" fontId="5" fillId="0" borderId="23" xfId="0" applyFont="1" applyBorder="1" applyAlignment="1">
      <alignment horizontal="center" vertical="center"/>
    </xf>
    <xf numFmtId="0" fontId="0" fillId="0" borderId="23" xfId="0" applyBorder="1" applyAlignment="1"/>
    <xf numFmtId="0" fontId="3" fillId="0" borderId="2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left"/>
    </xf>
    <xf numFmtId="164" fontId="0" fillId="0" borderId="23" xfId="0" applyNumberFormat="1" applyBorder="1" applyAlignment="1">
      <alignment horizontal="left" vertical="center"/>
    </xf>
    <xf numFmtId="0" fontId="11" fillId="5" borderId="34" xfId="0" applyFont="1" applyFill="1" applyBorder="1" applyAlignment="1">
      <alignment horizontal="center" vertical="center" wrapText="1"/>
    </xf>
    <xf numFmtId="0" fontId="0" fillId="0" borderId="34" xfId="0" applyBorder="1">
      <alignment vertical="center"/>
    </xf>
    <xf numFmtId="0" fontId="0" fillId="0" borderId="34" xfId="0" applyBorder="1" applyAlignment="1"/>
    <xf numFmtId="0" fontId="0" fillId="0" borderId="33" xfId="0" applyBorder="1" applyAlignment="1"/>
    <xf numFmtId="0" fontId="9" fillId="0" borderId="35" xfId="0" applyFont="1" applyBorder="1" applyAlignment="1">
      <alignment horizontal="center"/>
    </xf>
    <xf numFmtId="0" fontId="0" fillId="0" borderId="37" xfId="0" applyFont="1" applyFill="1" applyBorder="1" applyAlignment="1">
      <alignment horizontal="right"/>
    </xf>
    <xf numFmtId="0" fontId="0" fillId="0" borderId="38" xfId="0" applyFont="1" applyFill="1" applyBorder="1" applyAlignment="1">
      <alignment horizontal="right"/>
    </xf>
    <xf numFmtId="0" fontId="3" fillId="0" borderId="39" xfId="0" applyFont="1" applyBorder="1" applyAlignment="1">
      <alignment horizontal="center"/>
    </xf>
    <xf numFmtId="0" fontId="0" fillId="0" borderId="25" xfId="0" applyFont="1" applyFill="1" applyBorder="1" applyAlignment="1">
      <alignment horizontal="right"/>
    </xf>
    <xf numFmtId="167" fontId="0" fillId="0" borderId="26" xfId="0" applyNumberFormat="1" applyFont="1" applyFill="1" applyBorder="1" applyAlignment="1">
      <alignment horizontal="right"/>
    </xf>
    <xf numFmtId="0" fontId="3" fillId="0" borderId="37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4" fontId="0" fillId="0" borderId="25" xfId="0" applyNumberFormat="1" applyBorder="1" applyAlignment="1">
      <alignment horizontal="right"/>
    </xf>
    <xf numFmtId="4" fontId="0" fillId="0" borderId="37" xfId="0" applyNumberFormat="1" applyBorder="1" applyAlignment="1">
      <alignment horizontal="right"/>
    </xf>
    <xf numFmtId="11" fontId="0" fillId="0" borderId="37" xfId="0" applyNumberFormat="1" applyBorder="1" applyAlignment="1">
      <alignment horizontal="right" vertical="center"/>
    </xf>
    <xf numFmtId="4" fontId="0" fillId="0" borderId="37" xfId="0" applyNumberFormat="1" applyBorder="1" applyAlignment="1">
      <alignment horizontal="right" vertical="center"/>
    </xf>
    <xf numFmtId="11" fontId="0" fillId="0" borderId="7" xfId="0" applyNumberFormat="1" applyBorder="1" applyAlignment="1">
      <alignment horizontal="right" vertical="center"/>
    </xf>
    <xf numFmtId="4" fontId="0" fillId="0" borderId="26" xfId="0" applyNumberFormat="1" applyBorder="1" applyAlignment="1">
      <alignment horizontal="right"/>
    </xf>
    <xf numFmtId="4" fontId="0" fillId="0" borderId="38" xfId="0" applyNumberFormat="1" applyBorder="1" applyAlignment="1">
      <alignment horizontal="right"/>
    </xf>
    <xf numFmtId="11" fontId="0" fillId="0" borderId="38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11" fontId="0" fillId="0" borderId="6" xfId="0" applyNumberFormat="1" applyBorder="1" applyAlignment="1">
      <alignment horizontal="right" vertical="center"/>
    </xf>
    <xf numFmtId="165" fontId="0" fillId="0" borderId="38" xfId="0" applyNumberFormat="1" applyBorder="1" applyAlignment="1">
      <alignment horizontal="right"/>
    </xf>
    <xf numFmtId="4" fontId="0" fillId="0" borderId="27" xfId="0" applyNumberFormat="1" applyBorder="1" applyAlignment="1">
      <alignment horizontal="right"/>
    </xf>
    <xf numFmtId="4" fontId="0" fillId="0" borderId="28" xfId="0" applyNumberFormat="1" applyBorder="1" applyAlignment="1">
      <alignment horizontal="right"/>
    </xf>
    <xf numFmtId="165" fontId="0" fillId="0" borderId="41" xfId="0" applyNumberFormat="1" applyBorder="1" applyAlignment="1">
      <alignment horizontal="right"/>
    </xf>
    <xf numFmtId="4" fontId="0" fillId="0" borderId="32" xfId="0" applyNumberFormat="1" applyBorder="1" applyAlignment="1">
      <alignment horizontal="right"/>
    </xf>
    <xf numFmtId="11" fontId="0" fillId="0" borderId="28" xfId="0" applyNumberFormat="1" applyBorder="1" applyAlignment="1">
      <alignment horizontal="right" vertical="center"/>
    </xf>
    <xf numFmtId="4" fontId="0" fillId="0" borderId="32" xfId="0" applyNumberFormat="1" applyBorder="1" applyAlignment="1">
      <alignment horizontal="right" vertical="center"/>
    </xf>
    <xf numFmtId="4" fontId="0" fillId="0" borderId="36" xfId="0" applyNumberFormat="1" applyBorder="1" applyAlignment="1">
      <alignment horizontal="right" vertical="center"/>
    </xf>
    <xf numFmtId="11" fontId="0" fillId="0" borderId="22" xfId="0" applyNumberFormat="1" applyBorder="1" applyAlignment="1">
      <alignment horizontal="right" vertical="center"/>
    </xf>
    <xf numFmtId="1" fontId="0" fillId="0" borderId="37" xfId="0" applyNumberFormat="1" applyFont="1" applyFill="1" applyBorder="1" applyAlignment="1">
      <alignment horizontal="right"/>
    </xf>
    <xf numFmtId="1" fontId="0" fillId="0" borderId="38" xfId="0" applyNumberFormat="1" applyFont="1" applyFill="1" applyBorder="1" applyAlignment="1">
      <alignment horizontal="right"/>
    </xf>
    <xf numFmtId="1" fontId="0" fillId="0" borderId="38" xfId="0" applyNumberFormat="1" applyBorder="1" applyAlignment="1">
      <alignment horizontal="right"/>
    </xf>
    <xf numFmtId="1" fontId="0" fillId="0" borderId="28" xfId="0" applyNumberFormat="1" applyBorder="1" applyAlignment="1">
      <alignment horizontal="right"/>
    </xf>
  </cellXfs>
  <cellStyles count="55">
    <cellStyle name="Excel Built-in Normal" xfId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"/>
  <sheetViews>
    <sheetView tabSelected="1" workbookViewId="0">
      <pane xSplit="3" ySplit="1" topLeftCell="V2" activePane="bottomRight" state="frozen"/>
      <selection pane="topRight" activeCell="D1" sqref="D1"/>
      <selection pane="bottomLeft" activeCell="A3" sqref="A3"/>
      <selection pane="bottomRight" activeCell="Z13" sqref="Z13"/>
    </sheetView>
  </sheetViews>
  <sheetFormatPr baseColWidth="10" defaultColWidth="11" defaultRowHeight="15" x14ac:dyDescent="0"/>
  <cols>
    <col min="1" max="1" width="5.1640625" style="1" customWidth="1"/>
    <col min="2" max="3" width="10.83203125" style="1" customWidth="1"/>
    <col min="7" max="7" width="10.6640625" style="1" customWidth="1"/>
    <col min="16" max="16" width="15" customWidth="1"/>
    <col min="20" max="20" width="13.1640625" customWidth="1"/>
    <col min="22" max="25" width="17.5" customWidth="1"/>
    <col min="30" max="30" width="13.83203125" customWidth="1"/>
    <col min="31" max="31" width="14.83203125" customWidth="1"/>
    <col min="33" max="33" width="15.33203125" customWidth="1"/>
    <col min="34" max="34" width="23.5" customWidth="1"/>
    <col min="36" max="36" width="15.83203125" customWidth="1"/>
    <col min="37" max="37" width="28.83203125" customWidth="1"/>
    <col min="38" max="38" width="21" customWidth="1"/>
    <col min="39" max="39" width="22.33203125" customWidth="1"/>
    <col min="40" max="40" width="11" customWidth="1"/>
    <col min="41" max="41" width="22.33203125" customWidth="1"/>
    <col min="42" max="42" width="15.83203125" customWidth="1"/>
    <col min="43" max="43" width="9.33203125" customWidth="1"/>
    <col min="45" max="45" width="16" customWidth="1"/>
    <col min="49" max="49" width="14.6640625" customWidth="1"/>
    <col min="53" max="53" width="18.83203125" customWidth="1"/>
    <col min="54" max="54" width="17.33203125" customWidth="1"/>
    <col min="55" max="55" width="14.83203125" customWidth="1"/>
    <col min="56" max="59" width="17.6640625" customWidth="1"/>
    <col min="61" max="61" width="19" customWidth="1"/>
    <col min="62" max="62" width="11.83203125" customWidth="1"/>
    <col min="63" max="63" width="15.33203125" customWidth="1"/>
    <col min="64" max="64" width="17.6640625" customWidth="1"/>
  </cols>
  <sheetData>
    <row r="1" spans="1:64" ht="31" thickTop="1">
      <c r="A1" s="3" t="s">
        <v>6</v>
      </c>
      <c r="B1" s="5" t="s">
        <v>0</v>
      </c>
      <c r="C1" s="6" t="s">
        <v>5</v>
      </c>
      <c r="D1" s="57" t="s">
        <v>105</v>
      </c>
      <c r="E1" s="57" t="s">
        <v>106</v>
      </c>
      <c r="F1" s="78" t="s">
        <v>2</v>
      </c>
      <c r="G1" s="75" t="s">
        <v>1</v>
      </c>
      <c r="H1" s="57" t="s">
        <v>115</v>
      </c>
      <c r="I1" s="57" t="s">
        <v>108</v>
      </c>
      <c r="J1" s="57" t="s">
        <v>109</v>
      </c>
      <c r="K1" s="61" t="s">
        <v>110</v>
      </c>
      <c r="L1" s="59" t="s">
        <v>111</v>
      </c>
      <c r="M1" s="72" t="s">
        <v>112</v>
      </c>
      <c r="N1" s="72" t="s">
        <v>113</v>
      </c>
      <c r="O1" s="9" t="s">
        <v>3</v>
      </c>
      <c r="P1" s="9" t="s">
        <v>118</v>
      </c>
      <c r="S1" s="15" t="s">
        <v>9</v>
      </c>
      <c r="T1" s="19" t="s">
        <v>14</v>
      </c>
      <c r="U1" s="19" t="s">
        <v>10</v>
      </c>
      <c r="V1" s="19" t="s">
        <v>12</v>
      </c>
      <c r="W1" s="19" t="s">
        <v>71</v>
      </c>
      <c r="X1" s="19" t="s">
        <v>116</v>
      </c>
      <c r="Y1" s="19" t="s">
        <v>125</v>
      </c>
      <c r="Z1" s="19" t="s">
        <v>15</v>
      </c>
      <c r="AA1" s="19" t="s">
        <v>16</v>
      </c>
      <c r="AB1" s="19" t="s">
        <v>17</v>
      </c>
      <c r="AC1" s="19" t="s">
        <v>18</v>
      </c>
      <c r="AD1" s="19" t="s">
        <v>19</v>
      </c>
      <c r="AE1" s="19" t="s">
        <v>20</v>
      </c>
      <c r="AF1" s="19" t="s">
        <v>21</v>
      </c>
      <c r="AG1" s="19" t="s">
        <v>22</v>
      </c>
      <c r="AH1" s="19" t="s">
        <v>23</v>
      </c>
      <c r="AI1" s="19" t="s">
        <v>24</v>
      </c>
      <c r="AJ1" s="19" t="s">
        <v>25</v>
      </c>
      <c r="AK1" s="19" t="s">
        <v>26</v>
      </c>
      <c r="AL1" s="19" t="s">
        <v>27</v>
      </c>
      <c r="AM1" s="19" t="s">
        <v>28</v>
      </c>
      <c r="AN1" s="19" t="s">
        <v>70</v>
      </c>
      <c r="AO1" s="19" t="s">
        <v>29</v>
      </c>
      <c r="AP1" s="19" t="s">
        <v>30</v>
      </c>
      <c r="AQ1" s="19" t="s">
        <v>11</v>
      </c>
      <c r="AR1" s="19" t="s">
        <v>37</v>
      </c>
      <c r="AS1" s="19" t="s">
        <v>38</v>
      </c>
      <c r="AT1" s="19" t="s">
        <v>39</v>
      </c>
      <c r="AU1" s="19" t="s">
        <v>40</v>
      </c>
      <c r="AV1" s="19" t="s">
        <v>41</v>
      </c>
      <c r="AW1" s="19" t="s">
        <v>42</v>
      </c>
      <c r="AX1" s="19" t="s">
        <v>43</v>
      </c>
      <c r="AY1" s="19" t="s">
        <v>44</v>
      </c>
      <c r="AZ1" s="19" t="s">
        <v>45</v>
      </c>
      <c r="BA1" s="30" t="s">
        <v>52</v>
      </c>
      <c r="BB1" s="30" t="s">
        <v>55</v>
      </c>
      <c r="BC1" s="30" t="s">
        <v>54</v>
      </c>
      <c r="BD1" s="30" t="s">
        <v>53</v>
      </c>
      <c r="BE1" s="33" t="s">
        <v>67</v>
      </c>
      <c r="BF1" s="33" t="s">
        <v>68</v>
      </c>
      <c r="BG1" s="33" t="s">
        <v>69</v>
      </c>
      <c r="BH1" s="31" t="s">
        <v>56</v>
      </c>
      <c r="BI1" s="31" t="s">
        <v>57</v>
      </c>
      <c r="BJ1" s="31" t="s">
        <v>58</v>
      </c>
      <c r="BK1" s="32" t="s">
        <v>59</v>
      </c>
      <c r="BL1" s="68" t="s">
        <v>60</v>
      </c>
    </row>
    <row r="2" spans="1:64" ht="16" customHeight="1" thickBot="1">
      <c r="A2" s="4"/>
      <c r="B2" s="7"/>
      <c r="C2" s="8"/>
      <c r="D2" s="58" t="s">
        <v>107</v>
      </c>
      <c r="E2" s="58" t="s">
        <v>107</v>
      </c>
      <c r="F2" s="79" t="s">
        <v>4</v>
      </c>
      <c r="G2" s="58"/>
      <c r="H2" s="58" t="s">
        <v>114</v>
      </c>
      <c r="I2" s="58" t="s">
        <v>107</v>
      </c>
      <c r="J2" s="58" t="s">
        <v>107</v>
      </c>
      <c r="K2" s="62" t="s">
        <v>107</v>
      </c>
      <c r="L2" s="60" t="s">
        <v>107</v>
      </c>
      <c r="M2" s="58" t="s">
        <v>107</v>
      </c>
      <c r="N2" s="58" t="s">
        <v>107</v>
      </c>
      <c r="O2" s="10" t="s">
        <v>7</v>
      </c>
      <c r="P2" s="10" t="s">
        <v>121</v>
      </c>
      <c r="S2" s="16" t="s">
        <v>74</v>
      </c>
      <c r="T2" s="22"/>
      <c r="BL2" s="69"/>
    </row>
    <row r="3" spans="1:64" ht="16" customHeight="1" thickTop="1">
      <c r="A3" s="2">
        <v>19</v>
      </c>
      <c r="B3" s="63" t="s">
        <v>72</v>
      </c>
      <c r="C3" s="11">
        <v>1</v>
      </c>
      <c r="D3" s="80"/>
      <c r="E3" s="80"/>
      <c r="F3" s="73">
        <v>5.5</v>
      </c>
      <c r="G3" s="76">
        <v>9.6999999999999993</v>
      </c>
      <c r="H3" s="99">
        <v>16700</v>
      </c>
      <c r="I3" s="81"/>
      <c r="J3" s="81"/>
      <c r="K3" s="82"/>
      <c r="L3" s="83"/>
      <c r="M3" s="83"/>
      <c r="N3" s="83"/>
      <c r="O3" s="84"/>
      <c r="P3" s="84" t="s">
        <v>120</v>
      </c>
      <c r="R3" s="14" t="s">
        <v>8</v>
      </c>
      <c r="S3" s="17" t="s">
        <v>75</v>
      </c>
      <c r="T3" s="22" t="s">
        <v>13</v>
      </c>
      <c r="U3" t="s">
        <v>82</v>
      </c>
      <c r="V3" t="s">
        <v>83</v>
      </c>
      <c r="W3" t="s">
        <v>90</v>
      </c>
      <c r="X3" t="s">
        <v>117</v>
      </c>
      <c r="Z3" s="25" t="s">
        <v>91</v>
      </c>
      <c r="AA3" s="25" t="s">
        <v>92</v>
      </c>
      <c r="AB3" s="25"/>
      <c r="AC3" s="25"/>
      <c r="AD3" s="25"/>
      <c r="AE3" s="25"/>
      <c r="AF3" s="26" t="s">
        <v>33</v>
      </c>
      <c r="AG3" s="27" t="s">
        <v>31</v>
      </c>
      <c r="AH3" s="28" t="s">
        <v>32</v>
      </c>
      <c r="AI3" s="26" t="s">
        <v>34</v>
      </c>
      <c r="AJ3" s="27" t="s">
        <v>35</v>
      </c>
      <c r="AK3" s="29" t="s">
        <v>36</v>
      </c>
      <c r="AL3" s="20" t="s">
        <v>93</v>
      </c>
      <c r="AM3" s="21" t="s">
        <v>94</v>
      </c>
      <c r="AN3" s="21">
        <v>7</v>
      </c>
      <c r="AO3" s="24" t="s">
        <v>95</v>
      </c>
      <c r="AP3" s="22" t="s">
        <v>75</v>
      </c>
      <c r="AQ3" s="24">
        <v>1</v>
      </c>
      <c r="AR3" t="s">
        <v>46</v>
      </c>
      <c r="AS3" t="s">
        <v>47</v>
      </c>
      <c r="AT3" t="s">
        <v>48</v>
      </c>
      <c r="AU3" s="23" t="s">
        <v>49</v>
      </c>
      <c r="AV3" s="23" t="s">
        <v>50</v>
      </c>
      <c r="AW3" s="23" t="s">
        <v>51</v>
      </c>
      <c r="AX3" s="23" t="s">
        <v>102</v>
      </c>
      <c r="AY3" s="23">
        <v>125</v>
      </c>
      <c r="AZ3" s="23">
        <v>125</v>
      </c>
      <c r="BA3" s="23" t="s">
        <v>63</v>
      </c>
      <c r="BB3" s="23" t="s">
        <v>64</v>
      </c>
      <c r="BC3" s="23" t="s">
        <v>66</v>
      </c>
      <c r="BD3" s="23" t="s">
        <v>65</v>
      </c>
      <c r="BE3" s="66">
        <v>41001</v>
      </c>
      <c r="BF3" s="22">
        <v>47.791389000000002</v>
      </c>
      <c r="BG3" s="22">
        <v>16.780556000000001</v>
      </c>
      <c r="BH3" t="s">
        <v>103</v>
      </c>
      <c r="BI3" t="s">
        <v>104</v>
      </c>
      <c r="BK3" s="23" t="s">
        <v>61</v>
      </c>
      <c r="BL3" s="70" t="s">
        <v>62</v>
      </c>
    </row>
    <row r="4" spans="1:64" ht="15" customHeight="1">
      <c r="A4" s="3">
        <v>21</v>
      </c>
      <c r="B4" s="64"/>
      <c r="C4" s="12">
        <v>4</v>
      </c>
      <c r="D4" s="85"/>
      <c r="E4" s="85"/>
      <c r="F4" s="74">
        <v>11.4</v>
      </c>
      <c r="G4" s="77">
        <v>10.15</v>
      </c>
      <c r="H4" s="100">
        <v>16000</v>
      </c>
      <c r="I4" s="86"/>
      <c r="J4" s="86"/>
      <c r="K4" s="87"/>
      <c r="L4" s="88"/>
      <c r="M4" s="88"/>
      <c r="N4" s="88"/>
      <c r="O4" s="89"/>
      <c r="P4" s="89" t="s">
        <v>120</v>
      </c>
      <c r="R4" s="14" t="s">
        <v>8</v>
      </c>
      <c r="S4" s="18" t="s">
        <v>122</v>
      </c>
      <c r="T4" s="22" t="s">
        <v>13</v>
      </c>
      <c r="U4" t="s">
        <v>82</v>
      </c>
      <c r="V4" t="s">
        <v>124</v>
      </c>
      <c r="W4" t="s">
        <v>90</v>
      </c>
      <c r="X4" t="s">
        <v>117</v>
      </c>
      <c r="Z4" s="25" t="s">
        <v>91</v>
      </c>
      <c r="AA4" s="25" t="s">
        <v>92</v>
      </c>
      <c r="AB4" s="25"/>
      <c r="AC4" s="25"/>
      <c r="AD4" s="25"/>
      <c r="AE4" s="25"/>
      <c r="AF4" s="26" t="s">
        <v>33</v>
      </c>
      <c r="AG4" s="27" t="s">
        <v>31</v>
      </c>
      <c r="AH4" s="28" t="s">
        <v>32</v>
      </c>
      <c r="AI4" s="26" t="s">
        <v>34</v>
      </c>
      <c r="AJ4" s="27" t="s">
        <v>35</v>
      </c>
      <c r="AK4" s="29" t="s">
        <v>36</v>
      </c>
      <c r="AL4" s="20" t="s">
        <v>93</v>
      </c>
      <c r="AM4" s="21" t="s">
        <v>94</v>
      </c>
      <c r="AN4" s="21">
        <v>7</v>
      </c>
      <c r="AO4" s="24" t="s">
        <v>123</v>
      </c>
      <c r="AP4" s="22" t="s">
        <v>122</v>
      </c>
      <c r="AQ4" s="24">
        <v>2</v>
      </c>
      <c r="AR4" t="s">
        <v>46</v>
      </c>
      <c r="AS4" t="s">
        <v>47</v>
      </c>
      <c r="AT4" t="s">
        <v>48</v>
      </c>
      <c r="AU4" s="23" t="s">
        <v>49</v>
      </c>
      <c r="AV4" s="23" t="s">
        <v>50</v>
      </c>
      <c r="AW4" s="23" t="s">
        <v>51</v>
      </c>
      <c r="AX4" s="23" t="s">
        <v>102</v>
      </c>
      <c r="AY4" s="23">
        <v>125</v>
      </c>
      <c r="AZ4" s="23">
        <v>125</v>
      </c>
      <c r="BA4" s="23" t="s">
        <v>63</v>
      </c>
      <c r="BB4" s="23" t="s">
        <v>64</v>
      </c>
      <c r="BC4" s="23" t="s">
        <v>66</v>
      </c>
      <c r="BD4" s="23" t="s">
        <v>65</v>
      </c>
      <c r="BE4" s="66">
        <v>41043</v>
      </c>
      <c r="BF4" s="22">
        <v>47.791389000000002</v>
      </c>
      <c r="BG4" s="22">
        <v>16.780556000000001</v>
      </c>
      <c r="BH4" t="s">
        <v>103</v>
      </c>
      <c r="BI4" t="s">
        <v>104</v>
      </c>
      <c r="BK4" s="23" t="s">
        <v>61</v>
      </c>
      <c r="BL4" s="70" t="s">
        <v>62</v>
      </c>
    </row>
    <row r="5" spans="1:64" ht="15" customHeight="1">
      <c r="A5" s="3">
        <v>23</v>
      </c>
      <c r="B5" s="64"/>
      <c r="C5" s="12">
        <v>10</v>
      </c>
      <c r="D5" s="85"/>
      <c r="E5" s="85"/>
      <c r="F5" s="74">
        <v>25.6</v>
      </c>
      <c r="G5" s="77">
        <v>10.199999999999999</v>
      </c>
      <c r="H5" s="100">
        <v>7900</v>
      </c>
      <c r="I5" s="86"/>
      <c r="J5" s="86"/>
      <c r="K5" s="87"/>
      <c r="L5" s="88"/>
      <c r="M5" s="88"/>
      <c r="N5" s="88"/>
      <c r="O5" s="89"/>
      <c r="P5" s="89" t="s">
        <v>120</v>
      </c>
      <c r="R5" s="14" t="s">
        <v>8</v>
      </c>
      <c r="S5" s="18" t="s">
        <v>81</v>
      </c>
      <c r="T5" s="22" t="s">
        <v>13</v>
      </c>
      <c r="U5" t="s">
        <v>82</v>
      </c>
      <c r="V5" t="s">
        <v>84</v>
      </c>
      <c r="W5" t="s">
        <v>90</v>
      </c>
      <c r="X5" t="s">
        <v>117</v>
      </c>
      <c r="Z5" s="25" t="s">
        <v>91</v>
      </c>
      <c r="AA5" s="25" t="s">
        <v>92</v>
      </c>
      <c r="AB5" s="25"/>
      <c r="AC5" s="25"/>
      <c r="AD5" s="25"/>
      <c r="AE5" s="25"/>
      <c r="AF5" s="26" t="s">
        <v>33</v>
      </c>
      <c r="AG5" s="27" t="s">
        <v>31</v>
      </c>
      <c r="AH5" s="28" t="s">
        <v>32</v>
      </c>
      <c r="AI5" s="26" t="s">
        <v>34</v>
      </c>
      <c r="AJ5" s="27" t="s">
        <v>35</v>
      </c>
      <c r="AK5" s="29" t="s">
        <v>36</v>
      </c>
      <c r="AL5" s="20" t="s">
        <v>93</v>
      </c>
      <c r="AM5" s="21" t="s">
        <v>94</v>
      </c>
      <c r="AN5" s="21">
        <v>7</v>
      </c>
      <c r="AO5" s="24" t="s">
        <v>96</v>
      </c>
      <c r="AP5" s="22" t="s">
        <v>81</v>
      </c>
      <c r="AQ5" s="24">
        <v>3</v>
      </c>
      <c r="AR5" t="s">
        <v>46</v>
      </c>
      <c r="AS5" t="s">
        <v>47</v>
      </c>
      <c r="AT5" t="s">
        <v>48</v>
      </c>
      <c r="AU5" s="23" t="s">
        <v>49</v>
      </c>
      <c r="AV5" s="23" t="s">
        <v>50</v>
      </c>
      <c r="AW5" s="23" t="s">
        <v>51</v>
      </c>
      <c r="AX5" s="23" t="s">
        <v>102</v>
      </c>
      <c r="AY5" s="23">
        <v>125</v>
      </c>
      <c r="AZ5" s="23">
        <v>125</v>
      </c>
      <c r="BA5" s="23" t="s">
        <v>63</v>
      </c>
      <c r="BB5" s="23" t="s">
        <v>64</v>
      </c>
      <c r="BC5" s="23" t="s">
        <v>66</v>
      </c>
      <c r="BD5" s="23" t="s">
        <v>65</v>
      </c>
      <c r="BE5" s="66">
        <v>41127</v>
      </c>
      <c r="BF5" s="22">
        <v>47.791389000000002</v>
      </c>
      <c r="BG5" s="22">
        <v>16.780556000000001</v>
      </c>
      <c r="BH5" t="s">
        <v>103</v>
      </c>
      <c r="BI5" t="s">
        <v>104</v>
      </c>
      <c r="BK5" s="23" t="s">
        <v>61</v>
      </c>
      <c r="BL5" s="70" t="s">
        <v>62</v>
      </c>
    </row>
    <row r="6" spans="1:64" ht="15" customHeight="1" thickBot="1">
      <c r="A6" s="3">
        <v>25</v>
      </c>
      <c r="B6" s="64"/>
      <c r="C6" s="12">
        <v>12</v>
      </c>
      <c r="D6" s="85"/>
      <c r="E6" s="85"/>
      <c r="F6" s="90">
        <v>18.100000000000001</v>
      </c>
      <c r="G6" s="85">
        <v>10.26</v>
      </c>
      <c r="H6" s="101">
        <v>19300</v>
      </c>
      <c r="I6" s="86">
        <v>10569</v>
      </c>
      <c r="J6" s="86">
        <v>3039</v>
      </c>
      <c r="K6" s="87">
        <v>4525</v>
      </c>
      <c r="L6" s="88">
        <v>1075</v>
      </c>
      <c r="M6" s="88">
        <v>962</v>
      </c>
      <c r="N6" s="88">
        <v>160.69999999999999</v>
      </c>
      <c r="O6" s="89"/>
      <c r="P6" s="89" t="s">
        <v>120</v>
      </c>
      <c r="R6" s="14" t="s">
        <v>8</v>
      </c>
      <c r="S6" s="18" t="s">
        <v>76</v>
      </c>
      <c r="T6" s="22" t="s">
        <v>13</v>
      </c>
      <c r="U6" t="s">
        <v>82</v>
      </c>
      <c r="V6" t="s">
        <v>85</v>
      </c>
      <c r="W6" t="s">
        <v>90</v>
      </c>
      <c r="X6" t="s">
        <v>117</v>
      </c>
      <c r="Z6" s="25" t="s">
        <v>91</v>
      </c>
      <c r="AA6" s="25" t="s">
        <v>92</v>
      </c>
      <c r="AB6" s="25"/>
      <c r="AC6" s="25"/>
      <c r="AD6" s="25"/>
      <c r="AE6" s="25"/>
      <c r="AF6" s="26" t="s">
        <v>33</v>
      </c>
      <c r="AG6" s="27" t="s">
        <v>31</v>
      </c>
      <c r="AH6" s="28" t="s">
        <v>32</v>
      </c>
      <c r="AI6" s="26" t="s">
        <v>34</v>
      </c>
      <c r="AJ6" s="27" t="s">
        <v>35</v>
      </c>
      <c r="AK6" s="29" t="s">
        <v>36</v>
      </c>
      <c r="AL6" s="20" t="s">
        <v>93</v>
      </c>
      <c r="AM6" s="21" t="s">
        <v>94</v>
      </c>
      <c r="AN6" s="21">
        <v>7</v>
      </c>
      <c r="AO6" s="24" t="s">
        <v>97</v>
      </c>
      <c r="AP6" s="22" t="s">
        <v>76</v>
      </c>
      <c r="AQ6" s="24">
        <v>4</v>
      </c>
      <c r="AR6" t="s">
        <v>46</v>
      </c>
      <c r="AS6" t="s">
        <v>47</v>
      </c>
      <c r="AT6" t="s">
        <v>48</v>
      </c>
      <c r="AU6" s="23" t="s">
        <v>49</v>
      </c>
      <c r="AV6" s="23" t="s">
        <v>50</v>
      </c>
      <c r="AW6" s="23" t="s">
        <v>51</v>
      </c>
      <c r="AX6" s="23" t="s">
        <v>102</v>
      </c>
      <c r="AY6" s="23">
        <v>125</v>
      </c>
      <c r="AZ6" s="23">
        <v>125</v>
      </c>
      <c r="BA6" s="23" t="s">
        <v>63</v>
      </c>
      <c r="BB6" s="23" t="s">
        <v>64</v>
      </c>
      <c r="BC6" s="23" t="s">
        <v>66</v>
      </c>
      <c r="BD6" s="23" t="s">
        <v>65</v>
      </c>
      <c r="BE6" s="66">
        <v>41162</v>
      </c>
      <c r="BF6" s="22">
        <v>47.791389000000002</v>
      </c>
      <c r="BG6" s="22">
        <v>16.780556000000001</v>
      </c>
      <c r="BH6" t="s">
        <v>103</v>
      </c>
      <c r="BI6" t="s">
        <v>104</v>
      </c>
      <c r="BK6" s="23" t="s">
        <v>61</v>
      </c>
      <c r="BL6" s="70" t="s">
        <v>62</v>
      </c>
    </row>
    <row r="7" spans="1:64" ht="16" customHeight="1" thickTop="1">
      <c r="A7" s="2">
        <v>35</v>
      </c>
      <c r="B7" s="63" t="s">
        <v>73</v>
      </c>
      <c r="C7" s="11">
        <v>1</v>
      </c>
      <c r="D7" s="91">
        <v>1125.0000000000011</v>
      </c>
      <c r="E7" s="91">
        <v>202.20349999999999</v>
      </c>
      <c r="F7" s="90">
        <v>3.2</v>
      </c>
      <c r="G7" s="85">
        <v>9.8000000000000007</v>
      </c>
      <c r="H7" s="101">
        <v>13200</v>
      </c>
      <c r="I7" s="86">
        <v>3321</v>
      </c>
      <c r="J7" s="86">
        <v>2294</v>
      </c>
      <c r="K7" s="87">
        <v>3320</v>
      </c>
      <c r="L7" s="88">
        <v>558</v>
      </c>
      <c r="M7" s="88">
        <v>1430</v>
      </c>
      <c r="N7" s="88">
        <v>182.8</v>
      </c>
      <c r="O7" s="84">
        <v>329062500</v>
      </c>
      <c r="P7" s="84" t="s">
        <v>119</v>
      </c>
      <c r="Q7" s="34"/>
      <c r="R7" s="14" t="s">
        <v>8</v>
      </c>
      <c r="S7" s="17" t="s">
        <v>77</v>
      </c>
      <c r="T7" s="35" t="s">
        <v>13</v>
      </c>
      <c r="U7" t="s">
        <v>82</v>
      </c>
      <c r="V7" s="34" t="s">
        <v>86</v>
      </c>
      <c r="W7" t="s">
        <v>90</v>
      </c>
      <c r="X7" t="s">
        <v>117</v>
      </c>
      <c r="Z7" s="25" t="s">
        <v>91</v>
      </c>
      <c r="AA7" s="25" t="s">
        <v>92</v>
      </c>
      <c r="AB7" s="36"/>
      <c r="AC7" s="36"/>
      <c r="AD7" s="36"/>
      <c r="AE7" s="36"/>
      <c r="AF7" s="37" t="s">
        <v>33</v>
      </c>
      <c r="AG7" s="38" t="s">
        <v>31</v>
      </c>
      <c r="AH7" s="39" t="s">
        <v>32</v>
      </c>
      <c r="AI7" s="37" t="s">
        <v>34</v>
      </c>
      <c r="AJ7" s="38" t="s">
        <v>35</v>
      </c>
      <c r="AK7" s="40" t="s">
        <v>36</v>
      </c>
      <c r="AL7" s="20" t="s">
        <v>93</v>
      </c>
      <c r="AM7" s="21" t="s">
        <v>94</v>
      </c>
      <c r="AN7" s="21">
        <v>7</v>
      </c>
      <c r="AO7" s="41" t="s">
        <v>98</v>
      </c>
      <c r="AP7" s="35" t="s">
        <v>77</v>
      </c>
      <c r="AQ7" s="41">
        <v>5</v>
      </c>
      <c r="AR7" s="34" t="s">
        <v>46</v>
      </c>
      <c r="AS7" s="34" t="s">
        <v>47</v>
      </c>
      <c r="AT7" s="34" t="s">
        <v>48</v>
      </c>
      <c r="AU7" s="42" t="s">
        <v>49</v>
      </c>
      <c r="AV7" s="42" t="s">
        <v>50</v>
      </c>
      <c r="AW7" s="42" t="s">
        <v>51</v>
      </c>
      <c r="AX7" s="23" t="s">
        <v>102</v>
      </c>
      <c r="AY7" s="42">
        <v>125</v>
      </c>
      <c r="AZ7" s="42">
        <v>125</v>
      </c>
      <c r="BA7" s="42" t="s">
        <v>63</v>
      </c>
      <c r="BB7" s="42" t="s">
        <v>64</v>
      </c>
      <c r="BC7" s="42" t="s">
        <v>66</v>
      </c>
      <c r="BD7" s="42" t="s">
        <v>65</v>
      </c>
      <c r="BE7" s="66">
        <v>41001</v>
      </c>
      <c r="BF7" s="35">
        <v>47.768056000000001</v>
      </c>
      <c r="BG7" s="35">
        <v>16.780833000000001</v>
      </c>
      <c r="BH7" t="s">
        <v>103</v>
      </c>
      <c r="BI7" t="s">
        <v>104</v>
      </c>
      <c r="BJ7" s="34"/>
      <c r="BK7" s="42" t="s">
        <v>61</v>
      </c>
      <c r="BL7" s="70" t="s">
        <v>62</v>
      </c>
    </row>
    <row r="8" spans="1:64" ht="15" customHeight="1">
      <c r="A8" s="3">
        <v>37</v>
      </c>
      <c r="B8" s="64"/>
      <c r="C8" s="13">
        <v>2</v>
      </c>
      <c r="D8" s="85">
        <v>285.71428571428595</v>
      </c>
      <c r="E8" s="85">
        <v>226.0694</v>
      </c>
      <c r="F8" s="90">
        <v>9.1999999999999993</v>
      </c>
      <c r="G8" s="85">
        <v>10.1</v>
      </c>
      <c r="H8" s="101">
        <v>14300</v>
      </c>
      <c r="I8" s="86">
        <v>1059</v>
      </c>
      <c r="J8" s="86">
        <v>1137</v>
      </c>
      <c r="K8" s="87">
        <v>3448</v>
      </c>
      <c r="L8" s="88">
        <v>675</v>
      </c>
      <c r="M8" s="88">
        <v>850</v>
      </c>
      <c r="N8" s="88">
        <v>45.4</v>
      </c>
      <c r="O8" s="89">
        <v>281812500</v>
      </c>
      <c r="P8" s="89" t="s">
        <v>119</v>
      </c>
      <c r="Q8" s="34"/>
      <c r="R8" s="14" t="s">
        <v>8</v>
      </c>
      <c r="S8" s="18" t="s">
        <v>78</v>
      </c>
      <c r="T8" s="35" t="s">
        <v>13</v>
      </c>
      <c r="U8" t="s">
        <v>82</v>
      </c>
      <c r="V8" s="34" t="s">
        <v>87</v>
      </c>
      <c r="W8" t="s">
        <v>90</v>
      </c>
      <c r="X8" t="s">
        <v>117</v>
      </c>
      <c r="Z8" s="25" t="s">
        <v>91</v>
      </c>
      <c r="AA8" s="25" t="s">
        <v>92</v>
      </c>
      <c r="AB8" s="36"/>
      <c r="AC8" s="36"/>
      <c r="AD8" s="36"/>
      <c r="AE8" s="36"/>
      <c r="AF8" s="37" t="s">
        <v>33</v>
      </c>
      <c r="AG8" s="38" t="s">
        <v>31</v>
      </c>
      <c r="AH8" s="39" t="s">
        <v>32</v>
      </c>
      <c r="AI8" s="37" t="s">
        <v>34</v>
      </c>
      <c r="AJ8" s="38" t="s">
        <v>35</v>
      </c>
      <c r="AK8" s="40" t="s">
        <v>36</v>
      </c>
      <c r="AL8" s="20" t="s">
        <v>93</v>
      </c>
      <c r="AM8" s="21" t="s">
        <v>94</v>
      </c>
      <c r="AN8" s="21">
        <v>7</v>
      </c>
      <c r="AO8" s="41" t="s">
        <v>99</v>
      </c>
      <c r="AP8" s="35" t="s">
        <v>78</v>
      </c>
      <c r="AQ8" s="41">
        <v>6</v>
      </c>
      <c r="AR8" s="34" t="s">
        <v>46</v>
      </c>
      <c r="AS8" s="34" t="s">
        <v>47</v>
      </c>
      <c r="AT8" s="34" t="s">
        <v>48</v>
      </c>
      <c r="AU8" s="42" t="s">
        <v>49</v>
      </c>
      <c r="AV8" s="42" t="s">
        <v>50</v>
      </c>
      <c r="AW8" s="42" t="s">
        <v>51</v>
      </c>
      <c r="AX8" s="23" t="s">
        <v>102</v>
      </c>
      <c r="AY8" s="42">
        <v>125</v>
      </c>
      <c r="AZ8" s="42">
        <v>125</v>
      </c>
      <c r="BA8" s="42" t="s">
        <v>63</v>
      </c>
      <c r="BB8" s="42" t="s">
        <v>64</v>
      </c>
      <c r="BC8" s="42" t="s">
        <v>66</v>
      </c>
      <c r="BD8" s="42" t="s">
        <v>65</v>
      </c>
      <c r="BE8" s="66">
        <v>41015</v>
      </c>
      <c r="BF8" s="35">
        <v>47.768056000000001</v>
      </c>
      <c r="BG8" s="35">
        <v>16.780833000000001</v>
      </c>
      <c r="BH8" t="s">
        <v>103</v>
      </c>
      <c r="BI8" t="s">
        <v>104</v>
      </c>
      <c r="BJ8" s="34"/>
      <c r="BK8" s="42" t="s">
        <v>61</v>
      </c>
      <c r="BL8" s="70" t="s">
        <v>62</v>
      </c>
    </row>
    <row r="9" spans="1:64" ht="15" customHeight="1">
      <c r="A9" s="3">
        <v>39</v>
      </c>
      <c r="B9" s="64"/>
      <c r="C9" s="13">
        <v>12</v>
      </c>
      <c r="D9" s="85">
        <v>900.0000000000008</v>
      </c>
      <c r="E9" s="85">
        <v>414.01119999999997</v>
      </c>
      <c r="F9" s="90">
        <v>15.1</v>
      </c>
      <c r="G9" s="85">
        <v>10.16</v>
      </c>
      <c r="H9" s="101">
        <v>35700</v>
      </c>
      <c r="I9" s="86">
        <v>5323</v>
      </c>
      <c r="J9" s="86">
        <v>9420</v>
      </c>
      <c r="K9" s="87">
        <v>6040</v>
      </c>
      <c r="L9" s="88">
        <v>1480</v>
      </c>
      <c r="M9" s="88">
        <v>2400</v>
      </c>
      <c r="N9" s="88">
        <v>723</v>
      </c>
      <c r="O9" s="89">
        <v>81000000</v>
      </c>
      <c r="P9" s="89" t="s">
        <v>119</v>
      </c>
      <c r="Q9" s="34"/>
      <c r="R9" s="14" t="s">
        <v>8</v>
      </c>
      <c r="S9" s="18" t="s">
        <v>79</v>
      </c>
      <c r="T9" s="35" t="s">
        <v>13</v>
      </c>
      <c r="U9" t="s">
        <v>82</v>
      </c>
      <c r="V9" s="34" t="s">
        <v>88</v>
      </c>
      <c r="W9" t="s">
        <v>90</v>
      </c>
      <c r="X9" t="s">
        <v>117</v>
      </c>
      <c r="Z9" s="25" t="s">
        <v>91</v>
      </c>
      <c r="AA9" s="25" t="s">
        <v>92</v>
      </c>
      <c r="AB9" s="36"/>
      <c r="AC9" s="36"/>
      <c r="AD9" s="36"/>
      <c r="AE9" s="36"/>
      <c r="AF9" s="37" t="s">
        <v>33</v>
      </c>
      <c r="AG9" s="38" t="s">
        <v>31</v>
      </c>
      <c r="AH9" s="39" t="s">
        <v>32</v>
      </c>
      <c r="AI9" s="37" t="s">
        <v>34</v>
      </c>
      <c r="AJ9" s="38" t="s">
        <v>35</v>
      </c>
      <c r="AK9" s="40" t="s">
        <v>36</v>
      </c>
      <c r="AL9" s="20" t="s">
        <v>93</v>
      </c>
      <c r="AM9" s="21" t="s">
        <v>94</v>
      </c>
      <c r="AN9" s="21">
        <v>7</v>
      </c>
      <c r="AO9" s="41" t="s">
        <v>100</v>
      </c>
      <c r="AP9" s="35" t="s">
        <v>79</v>
      </c>
      <c r="AQ9" s="41">
        <v>7</v>
      </c>
      <c r="AR9" s="34" t="s">
        <v>46</v>
      </c>
      <c r="AS9" s="34" t="s">
        <v>47</v>
      </c>
      <c r="AT9" s="34" t="s">
        <v>48</v>
      </c>
      <c r="AU9" s="42" t="s">
        <v>49</v>
      </c>
      <c r="AV9" s="42" t="s">
        <v>50</v>
      </c>
      <c r="AW9" s="42" t="s">
        <v>51</v>
      </c>
      <c r="AX9" s="23" t="s">
        <v>102</v>
      </c>
      <c r="AY9" s="42">
        <v>125</v>
      </c>
      <c r="AZ9" s="42">
        <v>125</v>
      </c>
      <c r="BA9" s="42" t="s">
        <v>63</v>
      </c>
      <c r="BB9" s="42" t="s">
        <v>64</v>
      </c>
      <c r="BC9" s="42" t="s">
        <v>66</v>
      </c>
      <c r="BD9" s="42" t="s">
        <v>65</v>
      </c>
      <c r="BE9" s="66">
        <v>41162</v>
      </c>
      <c r="BF9" s="35">
        <v>47.768056000000001</v>
      </c>
      <c r="BG9" s="35">
        <v>16.780833000000001</v>
      </c>
      <c r="BH9" t="s">
        <v>103</v>
      </c>
      <c r="BI9" t="s">
        <v>104</v>
      </c>
      <c r="BJ9" s="34"/>
      <c r="BK9" s="42" t="s">
        <v>61</v>
      </c>
      <c r="BL9" s="70" t="s">
        <v>62</v>
      </c>
    </row>
    <row r="10" spans="1:64" ht="15" customHeight="1" thickBot="1">
      <c r="A10" s="3">
        <v>41</v>
      </c>
      <c r="B10" s="65"/>
      <c r="C10" s="43">
        <v>24</v>
      </c>
      <c r="D10" s="92">
        <v>143.99999999999969</v>
      </c>
      <c r="E10" s="92">
        <v>22.957250000000002</v>
      </c>
      <c r="F10" s="93">
        <v>1.4</v>
      </c>
      <c r="G10" s="94">
        <v>8.9</v>
      </c>
      <c r="H10" s="102">
        <v>1900</v>
      </c>
      <c r="I10" s="92"/>
      <c r="J10" s="92"/>
      <c r="K10" s="95"/>
      <c r="L10" s="96"/>
      <c r="M10" s="97">
        <v>240</v>
      </c>
      <c r="N10" s="97">
        <v>31.4</v>
      </c>
      <c r="O10" s="98"/>
      <c r="P10" s="98" t="s">
        <v>119</v>
      </c>
      <c r="Q10" s="44"/>
      <c r="R10" s="45" t="s">
        <v>8</v>
      </c>
      <c r="S10" s="46" t="s">
        <v>80</v>
      </c>
      <c r="T10" s="47" t="s">
        <v>13</v>
      </c>
      <c r="U10" s="44" t="s">
        <v>82</v>
      </c>
      <c r="V10" s="44" t="s">
        <v>89</v>
      </c>
      <c r="W10" s="44" t="s">
        <v>90</v>
      </c>
      <c r="X10" s="44" t="s">
        <v>117</v>
      </c>
      <c r="Y10" s="44" t="s">
        <v>126</v>
      </c>
      <c r="Z10" s="48" t="s">
        <v>91</v>
      </c>
      <c r="AA10" s="48" t="s">
        <v>92</v>
      </c>
      <c r="AB10" s="48"/>
      <c r="AC10" s="48"/>
      <c r="AD10" s="48"/>
      <c r="AE10" s="48"/>
      <c r="AF10" s="49" t="s">
        <v>33</v>
      </c>
      <c r="AG10" s="50" t="s">
        <v>31</v>
      </c>
      <c r="AH10" s="51" t="s">
        <v>32</v>
      </c>
      <c r="AI10" s="49" t="s">
        <v>34</v>
      </c>
      <c r="AJ10" s="50" t="s">
        <v>35</v>
      </c>
      <c r="AK10" s="52" t="s">
        <v>36</v>
      </c>
      <c r="AL10" s="53" t="s">
        <v>93</v>
      </c>
      <c r="AM10" s="44" t="s">
        <v>94</v>
      </c>
      <c r="AN10" s="54">
        <v>7</v>
      </c>
      <c r="AO10" s="55" t="s">
        <v>101</v>
      </c>
      <c r="AP10" s="47" t="s">
        <v>80</v>
      </c>
      <c r="AQ10" s="55">
        <v>8</v>
      </c>
      <c r="AR10" s="44" t="s">
        <v>46</v>
      </c>
      <c r="AS10" s="44" t="s">
        <v>47</v>
      </c>
      <c r="AT10" s="44" t="s">
        <v>48</v>
      </c>
      <c r="AU10" s="56" t="s">
        <v>49</v>
      </c>
      <c r="AV10" s="56" t="s">
        <v>50</v>
      </c>
      <c r="AW10" s="56" t="s">
        <v>51</v>
      </c>
      <c r="AX10" s="56" t="s">
        <v>102</v>
      </c>
      <c r="AY10" s="56">
        <v>125</v>
      </c>
      <c r="AZ10" s="56">
        <v>125</v>
      </c>
      <c r="BA10" s="56" t="s">
        <v>63</v>
      </c>
      <c r="BB10" s="56" t="s">
        <v>64</v>
      </c>
      <c r="BC10" s="56" t="s">
        <v>66</v>
      </c>
      <c r="BD10" s="56" t="s">
        <v>65</v>
      </c>
      <c r="BE10" s="67">
        <v>41309</v>
      </c>
      <c r="BF10" s="47">
        <v>47.768056000000001</v>
      </c>
      <c r="BG10" s="47">
        <v>16.780833000000001</v>
      </c>
      <c r="BH10" s="44" t="s">
        <v>103</v>
      </c>
      <c r="BI10" s="44" t="s">
        <v>104</v>
      </c>
      <c r="BJ10" s="44"/>
      <c r="BK10" s="56" t="s">
        <v>61</v>
      </c>
      <c r="BL10" s="71" t="s">
        <v>62</v>
      </c>
    </row>
    <row r="11" spans="1:64" ht="16" thickTop="1"/>
  </sheetData>
  <mergeCells count="2">
    <mergeCell ref="B3:B6"/>
    <mergeCell ref="B7:B10"/>
  </mergeCells>
  <phoneticPr fontId="0" type="noConversion"/>
  <conditionalFormatting sqref="AB1:AC1">
    <cfRule type="containsBlanks" dxfId="0" priority="1" stopIfTrue="1">
      <formula>LEN(TRIM(AB1))=0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2015-06-12T02:18:00Z</dcterms:modified>
</cp:coreProperties>
</file>