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7"/>
  </bookViews>
  <sheets>
    <sheet name="설치" sheetId="41" r:id="rId1"/>
    <sheet name="서버 설정" sheetId="45" r:id="rId2"/>
    <sheet name="Context" sheetId="40" r:id="rId3"/>
    <sheet name="Table" sheetId="36" r:id="rId4"/>
    <sheet name="Drop Table" sheetId="35" r:id="rId5"/>
    <sheet name="Data" sheetId="34" r:id="rId6"/>
    <sheet name="환경설정" sheetId="37" r:id="rId7"/>
    <sheet name="Sheet1" sheetId="39" r:id="rId8"/>
    <sheet name="Sheet2" sheetId="44" r:id="rId9"/>
    <sheet name="Sheet3" sheetId="46" r:id="rId10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819" i="36" l="1"/>
  <c r="G818" i="36"/>
  <c r="G817" i="36"/>
  <c r="G816" i="36"/>
  <c r="G815" i="36"/>
  <c r="G814" i="36"/>
  <c r="G805" i="36"/>
  <c r="G804" i="36"/>
  <c r="G803" i="36"/>
  <c r="G802" i="36"/>
  <c r="G797" i="36"/>
  <c r="G795" i="36"/>
  <c r="G809" i="36"/>
  <c r="G812" i="36"/>
  <c r="G799" i="36"/>
  <c r="G798" i="36"/>
  <c r="G820" i="36"/>
  <c r="G813" i="36"/>
  <c r="G811" i="36"/>
  <c r="G810" i="36"/>
  <c r="G808" i="36"/>
  <c r="G807" i="36"/>
  <c r="G801" i="36"/>
  <c r="G806" i="36"/>
  <c r="G800" i="36"/>
  <c r="G796" i="36"/>
  <c r="G794" i="36"/>
  <c r="G793" i="36"/>
  <c r="G293" i="36" l="1"/>
  <c r="G294" i="36"/>
  <c r="G292" i="36"/>
  <c r="G291" i="36"/>
  <c r="G533" i="36"/>
  <c r="G532" i="36"/>
  <c r="G545" i="36"/>
  <c r="G544" i="36"/>
  <c r="G543" i="36"/>
  <c r="G546" i="36"/>
  <c r="G547" i="36"/>
  <c r="G548" i="36"/>
  <c r="G549" i="36"/>
  <c r="G528" i="36" l="1"/>
  <c r="G525" i="36"/>
  <c r="G555" i="36"/>
  <c r="G540" i="36"/>
  <c r="G535" i="36"/>
  <c r="G522" i="36"/>
  <c r="G524" i="36"/>
  <c r="G536" i="36"/>
  <c r="G537" i="36"/>
  <c r="G538" i="36"/>
  <c r="G539" i="36"/>
  <c r="G541" i="36"/>
  <c r="G542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4" i="36" l="1"/>
  <c r="G598" i="36"/>
  <c r="G152" i="36"/>
  <c r="G60" i="36"/>
  <c r="G230" i="36"/>
  <c r="G210" i="36"/>
  <c r="G212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G671" i="36" l="1"/>
  <c r="G670" i="36"/>
  <c r="G669" i="36"/>
  <c r="G668" i="36"/>
  <c r="G446" i="36"/>
  <c r="G667" i="36"/>
  <c r="G792" i="36" l="1"/>
  <c r="G789" i="36"/>
  <c r="G791" i="36"/>
  <c r="G790" i="36"/>
  <c r="G788" i="36"/>
  <c r="G787" i="36"/>
  <c r="G786" i="36"/>
  <c r="G785" i="36"/>
  <c r="G784" i="36"/>
  <c r="G783" i="36"/>
  <c r="G782" i="36"/>
  <c r="G531" i="36"/>
  <c r="G666" i="36"/>
  <c r="K9" i="37" l="1"/>
  <c r="J9" i="37"/>
  <c r="H9" i="37"/>
  <c r="C40" i="35" l="1"/>
  <c r="C41" i="35"/>
  <c r="C42" i="35"/>
  <c r="C43" i="35"/>
  <c r="C44" i="35"/>
  <c r="C45" i="35"/>
  <c r="C46" i="35"/>
  <c r="C47" i="35"/>
  <c r="C48" i="35"/>
  <c r="C49" i="35"/>
  <c r="C50" i="35"/>
  <c r="C51" i="35"/>
  <c r="C52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C39" i="35"/>
  <c r="B39" i="35"/>
  <c r="C38" i="35"/>
  <c r="B38" i="35"/>
  <c r="G425" i="36"/>
  <c r="K26" i="37"/>
  <c r="K25" i="37"/>
  <c r="K24" i="37"/>
  <c r="K23" i="37"/>
  <c r="K22" i="37"/>
  <c r="K21" i="37"/>
  <c r="K20" i="37"/>
  <c r="K19" i="37"/>
  <c r="K18" i="37"/>
  <c r="K17" i="37"/>
  <c r="K16" i="37"/>
  <c r="K15" i="37"/>
  <c r="K14" i="37"/>
  <c r="K13" i="37"/>
  <c r="K12" i="37"/>
  <c r="K11" i="37"/>
  <c r="K10" i="37"/>
  <c r="K8" i="37"/>
  <c r="K7" i="37"/>
  <c r="K6" i="37"/>
  <c r="K5" i="37"/>
  <c r="K4" i="37"/>
  <c r="K3" i="37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1" i="35"/>
  <c r="A101" i="34" l="1"/>
  <c r="A102" i="34"/>
  <c r="J7" i="37" l="1"/>
  <c r="H7" i="37"/>
  <c r="G270" i="36" l="1"/>
  <c r="G779" i="36" l="1"/>
  <c r="G778" i="36"/>
  <c r="G781" i="36"/>
  <c r="G770" i="36"/>
  <c r="G780" i="36"/>
  <c r="G777" i="36"/>
  <c r="G776" i="36"/>
  <c r="G775" i="36"/>
  <c r="G774" i="36"/>
  <c r="G773" i="36"/>
  <c r="G772" i="36"/>
  <c r="G771" i="36"/>
  <c r="G769" i="36"/>
  <c r="G441" i="36" l="1"/>
  <c r="G203" i="36" l="1"/>
  <c r="G202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0" i="36" l="1"/>
  <c r="G289" i="36"/>
  <c r="G288" i="36"/>
  <c r="G445" i="36"/>
  <c r="G444" i="36"/>
  <c r="G443" i="36"/>
  <c r="G287" i="36"/>
  <c r="J26" i="37"/>
  <c r="H26" i="37"/>
  <c r="J25" i="37"/>
  <c r="H25" i="37"/>
  <c r="G286" i="36"/>
  <c r="G763" i="36" l="1"/>
  <c r="G762" i="36"/>
  <c r="G768" i="36"/>
  <c r="G767" i="36"/>
  <c r="G766" i="36"/>
  <c r="G765" i="36"/>
  <c r="G764" i="36"/>
  <c r="G758" i="36"/>
  <c r="G760" i="36"/>
  <c r="G761" i="36"/>
  <c r="G759" i="36"/>
  <c r="G757" i="36"/>
  <c r="J19" i="37" l="1"/>
  <c r="H19" i="37"/>
  <c r="G750" i="36" l="1"/>
  <c r="G739" i="36"/>
  <c r="G744" i="36"/>
  <c r="G749" i="36"/>
  <c r="G738" i="36"/>
  <c r="G737" i="36"/>
  <c r="G743" i="36"/>
  <c r="G742" i="36"/>
  <c r="G748" i="36"/>
  <c r="G747" i="36"/>
  <c r="A37" i="34"/>
  <c r="A36" i="34"/>
  <c r="A35" i="34"/>
  <c r="G746" i="36"/>
  <c r="G741" i="36"/>
  <c r="G733" i="36"/>
  <c r="G734" i="36"/>
  <c r="G735" i="36"/>
  <c r="G740" i="36"/>
  <c r="G745" i="36"/>
  <c r="G751" i="36"/>
  <c r="G736" i="36"/>
  <c r="G752" i="36"/>
  <c r="G753" i="36"/>
  <c r="G754" i="36"/>
  <c r="G732" i="36"/>
  <c r="G756" i="36"/>
  <c r="G755" i="36"/>
  <c r="G197" i="36"/>
  <c r="G190" i="36"/>
  <c r="G130" i="36" l="1"/>
  <c r="G141" i="36"/>
  <c r="G140" i="36"/>
  <c r="G139" i="36"/>
  <c r="G138" i="36"/>
  <c r="G137" i="36"/>
  <c r="G136" i="36"/>
  <c r="G135" i="36"/>
  <c r="G134" i="36"/>
  <c r="G133" i="36"/>
  <c r="G132" i="36"/>
  <c r="G131" i="36"/>
  <c r="G129" i="36"/>
  <c r="G128" i="36"/>
  <c r="G95" i="36"/>
  <c r="G84" i="36"/>
  <c r="G285" i="36" l="1"/>
  <c r="G442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J24" i="37"/>
  <c r="H24" i="37"/>
  <c r="J23" i="37"/>
  <c r="H23" i="37"/>
  <c r="J22" i="37"/>
  <c r="H22" i="37"/>
  <c r="J21" i="37"/>
  <c r="H21" i="37"/>
  <c r="J20" i="37"/>
  <c r="H20" i="37"/>
  <c r="J18" i="37"/>
  <c r="H18" i="37"/>
  <c r="J17" i="37"/>
  <c r="H17" i="37"/>
  <c r="J16" i="37"/>
  <c r="H16" i="37"/>
  <c r="J15" i="37"/>
  <c r="H15" i="37"/>
  <c r="J14" i="37"/>
  <c r="H14" i="37"/>
  <c r="J13" i="37"/>
  <c r="H13" i="37"/>
  <c r="J12" i="37"/>
  <c r="H12" i="37"/>
  <c r="J11" i="37"/>
  <c r="H11" i="37"/>
  <c r="J10" i="37"/>
  <c r="H10" i="37"/>
  <c r="J8" i="37"/>
  <c r="H8" i="37"/>
  <c r="J6" i="37"/>
  <c r="H6" i="37"/>
  <c r="J5" i="37"/>
  <c r="H5" i="37"/>
  <c r="J4" i="37"/>
  <c r="H4" i="37"/>
  <c r="J3" i="37"/>
  <c r="H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33" i="34"/>
  <c r="A59" i="34"/>
  <c r="F132" i="34"/>
  <c r="A58" i="34"/>
  <c r="F130" i="34"/>
  <c r="A130" i="34"/>
  <c r="F129" i="34"/>
  <c r="A129" i="34"/>
  <c r="F128" i="34"/>
  <c r="A128" i="34"/>
  <c r="F126" i="34"/>
  <c r="A126" i="34"/>
  <c r="F125" i="34"/>
  <c r="A125" i="34"/>
  <c r="A14" i="34"/>
  <c r="A13" i="34"/>
  <c r="A12" i="34"/>
  <c r="A11" i="34"/>
  <c r="A10" i="34"/>
  <c r="A8" i="34"/>
  <c r="A7" i="34"/>
  <c r="A6" i="34"/>
  <c r="A5" i="34"/>
  <c r="A4" i="34"/>
  <c r="A3" i="34"/>
  <c r="A2" i="34"/>
  <c r="F120" i="34"/>
  <c r="A120" i="34"/>
  <c r="F119" i="34"/>
  <c r="A119" i="34"/>
  <c r="F118" i="34"/>
  <c r="A118" i="34"/>
  <c r="F117" i="34"/>
  <c r="A117" i="34"/>
  <c r="F116" i="34"/>
  <c r="A116" i="34"/>
  <c r="F115" i="34"/>
  <c r="A115" i="34"/>
  <c r="F114" i="34"/>
  <c r="A114" i="34"/>
  <c r="F113" i="34"/>
  <c r="A113" i="34"/>
  <c r="F112" i="34"/>
  <c r="A112" i="34"/>
  <c r="F111" i="34"/>
  <c r="A111" i="34"/>
  <c r="F110" i="34"/>
  <c r="A110" i="34"/>
  <c r="F109" i="34"/>
  <c r="A109" i="34"/>
  <c r="F108" i="34"/>
  <c r="A108" i="34"/>
  <c r="F107" i="34"/>
  <c r="A107" i="34"/>
  <c r="F106" i="34"/>
  <c r="A106" i="34"/>
  <c r="F105" i="34"/>
  <c r="A105" i="34"/>
  <c r="F104" i="34"/>
  <c r="A104" i="34"/>
  <c r="F102" i="34"/>
  <c r="F101" i="34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93" i="36"/>
  <c r="G692" i="36"/>
  <c r="G691" i="36"/>
  <c r="G690" i="36"/>
  <c r="G689" i="36"/>
  <c r="G688" i="36"/>
  <c r="G687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4" i="36"/>
  <c r="G553" i="36"/>
  <c r="G552" i="36"/>
  <c r="G551" i="36"/>
  <c r="G550" i="36"/>
  <c r="G534" i="36"/>
  <c r="G530" i="36"/>
  <c r="G529" i="36"/>
  <c r="G527" i="36"/>
  <c r="G526" i="36"/>
  <c r="G523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0" i="36"/>
  <c r="G439" i="36"/>
  <c r="G438" i="36"/>
  <c r="G437" i="36"/>
  <c r="G436" i="36"/>
  <c r="G435" i="36"/>
  <c r="G434" i="36"/>
  <c r="G433" i="36"/>
  <c r="G432" i="36"/>
  <c r="G431" i="36"/>
  <c r="G430" i="36"/>
  <c r="G429" i="36"/>
  <c r="G428" i="36"/>
  <c r="G427" i="36"/>
  <c r="G426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84" i="36"/>
  <c r="G271" i="36"/>
  <c r="G283" i="36"/>
  <c r="G282" i="36"/>
  <c r="G281" i="36"/>
  <c r="G280" i="36"/>
  <c r="G279" i="36"/>
  <c r="G278" i="36"/>
  <c r="G277" i="36"/>
  <c r="G276" i="36"/>
  <c r="G275" i="36"/>
  <c r="G274" i="36"/>
  <c r="G273" i="36"/>
  <c r="G272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29" i="36"/>
  <c r="G228" i="36"/>
  <c r="G227" i="36"/>
  <c r="G226" i="36"/>
  <c r="G225" i="36"/>
  <c r="G223" i="36"/>
  <c r="G222" i="36"/>
  <c r="G221" i="36"/>
  <c r="G220" i="36"/>
  <c r="G219" i="36"/>
  <c r="G218" i="36"/>
  <c r="G217" i="36"/>
  <c r="G216" i="36"/>
  <c r="G215" i="36"/>
  <c r="G214" i="36"/>
  <c r="G213" i="36"/>
  <c r="G211" i="36"/>
  <c r="G209" i="36"/>
  <c r="G208" i="36"/>
  <c r="G207" i="36"/>
  <c r="G206" i="36"/>
  <c r="G205" i="36"/>
  <c r="G204" i="36"/>
  <c r="G201" i="36"/>
  <c r="G200" i="36"/>
  <c r="G199" i="36"/>
  <c r="G198" i="36"/>
  <c r="G196" i="36"/>
  <c r="G195" i="36"/>
  <c r="G194" i="36"/>
  <c r="G193" i="36"/>
  <c r="G192" i="36"/>
  <c r="G191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1" i="36"/>
  <c r="G150" i="36"/>
  <c r="G149" i="36"/>
  <c r="G148" i="36"/>
  <c r="G147" i="36"/>
  <c r="G146" i="36"/>
  <c r="G145" i="36"/>
  <c r="G144" i="36"/>
  <c r="G143" i="36"/>
  <c r="G142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<sst xmlns="http://schemas.openxmlformats.org/spreadsheetml/2006/main" count="4492" uniqueCount="1355">
  <si>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</si>
  <si>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</si>
  <si>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</si>
  <si>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</si>
  <si>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</si>
  <si>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</si>
  <si>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</si>
  <si>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</si>
  <si>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</si>
  <si>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</si>
  <si>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</si>
  <si>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</si>
  <si>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</si>
  <si>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</si>
  <si>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</si>
  <si>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</si>
  <si>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</si>
  <si>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</si>
  <si>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</si>
  <si>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</si>
  <si>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</si>
  <si>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</si>
  <si>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</si>
  <si>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</si>
  <si>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</si>
  <si>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</si>
  <si>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</si>
  <si>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</si>
  <si>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</si>
  <si>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</si>
  <si>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</si>
  <si>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</si>
  <si>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</si>
  <si>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</si>
  <si>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</si>
  <si>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</si>
  <si>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</si>
  <si>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</si>
  <si>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</si>
  <si>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</si>
  <si>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</si>
  <si>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</si>
  <si>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</si>
  <si>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</si>
  <si>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</si>
  <si>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</si>
  <si>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</si>
  <si>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</si>
  <si>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</si>
  <si>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</si>
  <si>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</si>
  <si>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</si>
  <si>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</si>
  <si>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</si>
  <si>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</si>
  <si>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</si>
  <si>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</si>
  <si>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</si>
  <si>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</si>
  <si>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</si>
  <si>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</si>
  <si>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</si>
  <si>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</si>
  <si>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</si>
  <si>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</si>
  <si>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</si>
  <si>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</si>
  <si>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</si>
  <si>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</si>
  <si>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</si>
  <si>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</si>
  <si>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</si>
  <si>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</si>
  <si>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</si>
  <si>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</si>
  <si>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</si>
  <si>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</si>
  <si>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</si>
  <si>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</si>
  <si>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</si>
  <si>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</si>
  <si>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</si>
  <si>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</si>
  <si>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</si>
  <si>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</si>
  <si>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</si>
  <si>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</si>
  <si>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</si>
  <si>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</si>
  <si>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</si>
  <si>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</si>
  <si>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</si>
  <si>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</si>
  <si>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</si>
  <si>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</si>
  <si>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</si>
  <si>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</si>
  <si>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</si>
  <si>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</si>
  <si>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</si>
  <si>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</si>
  <si>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</si>
  <si>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</si>
  <si>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</si>
  <si>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</si>
  <si>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</si>
  <si>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</si>
  <si>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</si>
  <si>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</si>
  <si>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</si>
  <si>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</si>
  <si>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</si>
  <si>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</si>
  <si>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</si>
  <si>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</si>
  <si>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</si>
  <si>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</si>
  <si>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</si>
  <si>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</si>
  <si>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</si>
  <si>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</si>
  <si>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</si>
  <si>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</si>
  <si>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</si>
  <si>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</si>
  <si>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</si>
  <si>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</si>
  <si>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</si>
  <si>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</si>
  <si>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</si>
  <si>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</si>
  <si>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</si>
  <si>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</si>
  <si>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</si>
  <si>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</si>
  <si>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</si>
  <si>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</si>
  <si>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</si>
  <si>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</si>
  <si>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</si>
  <si>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</si>
  <si>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</si>
  <si>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</si>
  <si>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</si>
  <si>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</si>
  <si>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</si>
  <si>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</si>
  <si>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</si>
  <si>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</si>
  <si>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</si>
  <si>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</si>
  <si>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</si>
  <si>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</si>
  <si>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</si>
  <si>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</si>
  <si>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</si>
  <si>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</si>
  <si>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</si>
  <si>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</si>
  <si>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</si>
  <si>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</si>
  <si>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</si>
  <si>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</si>
  <si>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</si>
  <si>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</si>
  <si>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</si>
  <si>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</si>
  <si>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</si>
  <si>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</si>
  <si>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</si>
  <si>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</si>
  <si>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</si>
  <si>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</si>
  <si>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</si>
  <si>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</si>
  <si>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</si>
  <si>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</si>
  <si>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</si>
  <si>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</si>
  <si>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</si>
  <si>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</si>
  <si>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</si>
  <si>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</si>
  <si>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</si>
  <si>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</si>
  <si>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</si>
  <si>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</si>
  <si>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</si>
  <si>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</si>
  <si>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</si>
  <si>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</si>
  <si>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</si>
  <si>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</si>
  <si>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</si>
  <si>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</si>
  <si>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</si>
  <si>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</si>
  <si>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</si>
  <si>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</si>
  <si>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</si>
  <si>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</si>
  <si>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</si>
  <si>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</si>
  <si>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</si>
  <si>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</si>
  <si>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</si>
  <si>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</si>
  <si>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</si>
  <si>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</si>
  <si>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</si>
  <si>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</si>
  <si>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</si>
  <si>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</si>
  <si>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</si>
  <si>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</si>
  <si>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</si>
  <si>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</si>
  <si>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</si>
  <si>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</si>
  <si>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</si>
  <si>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</si>
  <si>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</si>
  <si>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</si>
  <si>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</si>
  <si>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</si>
  <si>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</si>
  <si>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</si>
  <si>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</si>
  <si>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</si>
  <si>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</si>
  <si>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</si>
  <si>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</si>
  <si>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</si>
  <si>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</si>
  <si>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</si>
  <si>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</si>
  <si>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</si>
  <si>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</si>
  <si>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</si>
  <si>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</si>
  <si>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</si>
  <si>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</si>
  <si>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</si>
  <si>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</si>
  <si>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</si>
  <si>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</si>
  <si>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</si>
  <si>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</si>
  <si>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</si>
  <si>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</si>
  <si>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</si>
  <si>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</si>
  <si>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</si>
  <si>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</si>
  <si>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</si>
  <si>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</si>
  <si>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</si>
  <si>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</si>
  <si>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</si>
  <si>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</si>
  <si>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</si>
  <si>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</si>
  <si>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</si>
  <si>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</si>
  <si>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</si>
  <si>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</si>
  <si>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</si>
  <si>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</si>
  <si>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</si>
  <si>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</si>
  <si>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</si>
  <si>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</si>
  <si>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</si>
  <si>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</si>
  <si>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</si>
  <si>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</si>
  <si>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</si>
  <si>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</si>
  <si>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</si>
  <si>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</si>
  <si>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</si>
  <si>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</si>
  <si>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</si>
  <si>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</si>
  <si>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</si>
  <si>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</si>
  <si>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</si>
  <si>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</si>
  <si>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</si>
  <si>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</si>
  <si>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</si>
  <si>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</si>
  <si>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</si>
  <si>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</si>
  <si>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</si>
  <si>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</si>
  <si>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</si>
  <si>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</si>
  <si>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</si>
  <si>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</si>
  <si>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</si>
  <si>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</si>
  <si>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</si>
  <si>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</si>
  <si>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</si>
  <si>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</si>
  <si>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</si>
  <si>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</si>
  <si>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</si>
  <si>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</si>
  <si>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</si>
  <si>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</si>
  <si>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</si>
  <si>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</si>
  <si>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</si>
  <si>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</si>
  <si>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</si>
  <si>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</si>
  <si>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</si>
  <si>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</si>
  <si>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</si>
  <si>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</si>
  <si>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</si>
  <si>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</si>
  <si>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</si>
  <si>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</si>
  <si>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</si>
  <si>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</si>
  <si>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</si>
  <si>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</si>
  <si>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</si>
  <si>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</si>
  <si>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</si>
  <si>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</si>
  <si>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</si>
  <si>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</si>
  <si>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</si>
  <si>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</si>
  <si>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</si>
  <si>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</si>
  <si>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</si>
  <si>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</si>
  <si>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</si>
  <si>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</si>
  <si>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</si>
  <si>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</si>
  <si>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</si>
  <si>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</si>
  <si>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</si>
  <si>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</si>
  <si>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</si>
  <si>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</si>
  <si>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</si>
  <si>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</si>
  <si>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</si>
  <si>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</si>
  <si>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</si>
  <si>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</si>
  <si>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</si>
  <si>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</si>
  <si>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</si>
  <si>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</si>
  <si>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</si>
  <si>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</si>
  <si>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</si>
  <si>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</si>
  <si>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</si>
  <si>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</si>
  <si>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</si>
  <si>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</si>
  <si>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</si>
  <si>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</si>
  <si>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</si>
  <si>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</si>
  <si>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</si>
  <si>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</si>
  <si>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</si>
  <si>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</si>
  <si>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</si>
  <si>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</si>
  <si>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</si>
  <si>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</si>
  <si>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</si>
  <si>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</si>
  <si>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</si>
  <si>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</si>
  <si>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</si>
  <si>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</si>
  <si>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</si>
  <si>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</si>
  <si>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</si>
  <si>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</si>
  <si>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</si>
  <si>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</si>
  <si>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</si>
  <si>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</si>
  <si>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</si>
  <si>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</si>
  <si>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</si>
  <si>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</si>
  <si>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</si>
  <si>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</si>
  <si>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</si>
  <si>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</si>
  <si>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</si>
  <si>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</si>
  <si>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</si>
  <si>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</si>
  <si>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</si>
  <si>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</si>
  <si>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</si>
  <si>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</si>
  <si>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</si>
  <si>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</si>
  <si>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</si>
  <si>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</si>
  <si>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</si>
  <si>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</si>
  <si>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</si>
  <si>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</si>
  <si>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</si>
  <si>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</si>
  <si>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</si>
  <si>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</si>
  <si>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</si>
  <si>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</si>
  <si>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</si>
  <si>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</si>
  <si>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</si>
  <si>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</si>
  <si>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</si>
  <si>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</si>
  <si>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</si>
  <si>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</si>
  <si>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</si>
  <si>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</si>
  <si>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</si>
  <si>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</si>
  <si>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</si>
  <si>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</si>
  <si>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</si>
  <si>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</si>
  <si>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</si>
  <si>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</si>
  <si>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</si>
  <si>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</si>
  <si>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</si>
  <si>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</si>
  <si>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</si>
  <si>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</si>
  <si>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</si>
  <si>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</si>
  <si>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</si>
  <si>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</si>
  <si>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</si>
  <si>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</si>
  <si>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</si>
  <si>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</si>
  <si>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</si>
  <si>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</si>
  <si>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</si>
  <si>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</si>
  <si>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</si>
  <si>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</si>
  <si>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</si>
  <si>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</si>
  <si>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</si>
  <si>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</si>
  <si>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</si>
  <si>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</si>
  <si>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</si>
  <si>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</si>
  <si>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</si>
  <si>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</si>
  <si>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</si>
  <si>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</si>
  <si>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</si>
  <si>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</si>
  <si>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</si>
  <si>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</si>
  <si>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</si>
  <si>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</si>
  <si>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</si>
  <si>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</si>
  <si>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</si>
  <si>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</si>
  <si>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</si>
  <si>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</si>
  <si>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</si>
  <si>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</si>
  <si>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</si>
  <si>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</si>
  <si>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</si>
  <si>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</si>
  <si>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</si>
  <si>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</si>
  <si>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</si>
  <si>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</si>
  <si>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</si>
  <si>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</si>
  <si>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</si>
  <si>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</si>
  <si>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</si>
  <si>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</si>
  <si>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</si>
  <si>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</si>
  <si>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</si>
  <si>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</si>
  <si>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</si>
  <si>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</si>
  <si>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</si>
  <si>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</si>
  <si>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</si>
  <si>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</si>
  <si>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</si>
  <si>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</si>
  <si>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</si>
  <si>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</si>
  <si>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</si>
  <si>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</si>
  <si>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</si>
  <si>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</si>
  <si>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</si>
  <si>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</si>
  <si>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</si>
  <si>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</si>
  <si>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</si>
  <si>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</si>
  <si>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</si>
  <si>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</si>
  <si>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</si>
  <si>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</si>
  <si>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</si>
  <si>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</si>
  <si>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</si>
  <si>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</si>
  <si>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</si>
  <si>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</si>
  <si>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</si>
  <si>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</si>
  <si>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</si>
  <si>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</si>
  <si>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</si>
  <si>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</si>
  <si>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</si>
  <si>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</si>
  <si>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</si>
  <si>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</si>
  <si>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</si>
  <si>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</si>
  <si>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</si>
  <si>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</si>
  <si>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</si>
  <si>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</si>
  <si>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</si>
  <si>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</si>
  <si>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</si>
  <si>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</si>
  <si>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</si>
  <si>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</si>
  <si>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</si>
  <si>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</si>
  <si>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</si>
  <si>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</si>
  <si>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</si>
  <si>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</si>
  <si>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</si>
  <si>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</si>
  <si>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</si>
  <si>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</si>
  <si>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</si>
  <si>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</si>
  <si>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</si>
  <si>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</si>
  <si>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</si>
  <si>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</si>
  <si>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</si>
  <si>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</si>
  <si>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</si>
  <si>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</si>
  <si>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</si>
  <si>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</si>
  <si>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</si>
  <si>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</si>
  <si>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</si>
  <si>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</si>
  <si>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</si>
  <si>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</si>
  <si>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</si>
  <si>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</si>
  <si>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</si>
  <si>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</si>
  <si>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</si>
  <si>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</si>
  <si>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</si>
  <si>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</si>
  <si>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</si>
  <si>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</si>
  <si>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</si>
  <si>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Sql 2</t>
    <phoneticPr fontId="1" type="noConversion"/>
  </si>
  <si>
    <t>Desc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</si>
  <si>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</si>
  <si>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</si>
  <si>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</si>
  <si>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</si>
  <si>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</si>
  <si>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</si>
  <si>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</si>
  <si>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</si>
  <si>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</si>
  <si>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</si>
  <si>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</si>
  <si>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</si>
  <si>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</si>
  <si>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</si>
  <si>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</si>
  <si>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</si>
  <si>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</si>
  <si>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</si>
  <si>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</si>
  <si>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</si>
  <si>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</si>
  <si>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</si>
  <si>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</si>
  <si>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</si>
  <si>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</si>
  <si>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</si>
  <si>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</si>
  <si>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</si>
  <si>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</si>
  <si>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</si>
  <si>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</si>
  <si>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</si>
  <si>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</si>
  <si>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</si>
  <si>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</si>
  <si>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</si>
  <si>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</si>
  <si>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</si>
  <si>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</si>
  <si>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</si>
  <si>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</si>
  <si>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</si>
  <si>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</si>
  <si>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</si>
  <si>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</si>
  <si>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</si>
  <si>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</si>
  <si>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</si>
  <si>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</si>
  <si>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</si>
  <si>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</si>
  <si>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</si>
  <si>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</si>
  <si>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</si>
  <si>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</si>
  <si>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</si>
  <si>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</si>
  <si>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</si>
  <si>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</si>
  <si>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</si>
  <si>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</si>
  <si>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</si>
  <si>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</si>
  <si>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</si>
  <si>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</si>
  <si>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</si>
  <si>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</si>
  <si>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</si>
  <si>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</si>
  <si>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</si>
  <si>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</si>
  <si>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</si>
  <si>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</si>
  <si>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</si>
  <si>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</si>
  <si>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</si>
  <si>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</si>
  <si>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</si>
  <si>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</si>
  <si>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</si>
  <si>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</si>
  <si>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</si>
  <si>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</si>
  <si>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</si>
  <si>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</si>
  <si>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</si>
  <si>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</si>
  <si>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</si>
  <si>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</si>
  <si>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</si>
  <si>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</si>
  <si>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</si>
  <si>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</si>
  <si>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</si>
  <si>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</si>
  <si>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</si>
  <si>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</si>
  <si>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</si>
  <si>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</si>
  <si>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</si>
  <si>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</si>
  <si>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</si>
  <si>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</si>
  <si>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</si>
  <si>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</si>
  <si>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</si>
  <si>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</si>
  <si>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</si>
  <si>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</si>
  <si>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</si>
  <si>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</si>
  <si>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</si>
  <si>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</si>
  <si>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</si>
  <si>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</si>
  <si>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</si>
  <si>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</si>
  <si>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</si>
  <si>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</si>
  <si>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</si>
  <si>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</si>
  <si>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</si>
  <si>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</si>
  <si>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</si>
  <si>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</si>
  <si>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</si>
  <si>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</si>
  <si>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</si>
  <si>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</si>
  <si>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</si>
  <si>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</si>
  <si>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</si>
  <si>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</si>
  <si>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</si>
  <si>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</si>
  <si>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</si>
  <si>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</si>
  <si>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</si>
  <si>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</si>
  <si>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</si>
  <si>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</si>
  <si>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</si>
  <si>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</si>
  <si>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</si>
  <si>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</si>
  <si>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</si>
  <si>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</si>
  <si>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</si>
  <si>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</si>
  <si>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</si>
  <si>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</si>
  <si>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</si>
  <si>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</si>
  <si>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</si>
  <si>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</si>
  <si>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</si>
  <si>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</si>
  <si>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</si>
  <si>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</si>
  <si>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</si>
  <si>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</si>
  <si>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</si>
  <si>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</si>
  <si>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</si>
  <si>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</si>
  <si>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</si>
  <si>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</si>
  <si>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</si>
  <si>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</si>
  <si>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</si>
  <si>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</si>
  <si>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</si>
  <si>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</si>
  <si>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</si>
  <si>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</si>
  <si>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</si>
  <si>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</si>
  <si>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</si>
  <si>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</si>
  <si>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</si>
  <si>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</si>
  <si>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</si>
  <si>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</si>
  <si>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</si>
  <si>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</si>
  <si>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</si>
  <si>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</si>
  <si>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</si>
  <si>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</si>
  <si>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</si>
  <si>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</si>
  <si>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</si>
  <si>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</si>
  <si>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</si>
  <si>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</si>
  <si>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</si>
  <si>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</si>
  <si>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</si>
  <si>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</si>
  <si>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</si>
  <si>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</si>
  <si>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</si>
  <si>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</si>
  <si>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</si>
  <si>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</si>
  <si>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</si>
  <si>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</si>
  <si>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</si>
  <si>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</si>
  <si>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</si>
  <si>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</si>
  <si>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</si>
  <si>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</si>
  <si>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</si>
  <si>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</si>
  <si>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</si>
  <si>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</si>
  <si>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</si>
  <si>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</si>
  <si>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</si>
  <si>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</si>
  <si>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</si>
  <si>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</si>
  <si>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</si>
  <si>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</si>
  <si>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</si>
  <si>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</si>
  <si>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</si>
  <si>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</si>
  <si>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</si>
  <si>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</si>
  <si>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</si>
  <si>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</si>
  <si>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</si>
  <si>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</si>
  <si>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</si>
  <si>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</si>
  <si>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</si>
  <si>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</si>
  <si>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</si>
  <si>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</si>
  <si>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</si>
  <si>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</si>
  <si>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</si>
  <si>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</si>
  <si>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</si>
  <si>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</si>
  <si>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</si>
  <si>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</si>
  <si>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</si>
  <si>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</si>
  <si>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</si>
  <si>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</si>
  <si>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</si>
  <si>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</si>
  <si>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</si>
  <si>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</si>
  <si>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</si>
  <si>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</si>
  <si>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</si>
  <si>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</si>
  <si>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</si>
  <si>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</si>
  <si>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</si>
  <si>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</si>
  <si>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</si>
  <si>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</si>
  <si>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</si>
  <si>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</si>
  <si>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</si>
  <si>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</si>
  <si>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</si>
  <si>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</si>
  <si>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</si>
  <si>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</si>
  <si>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</si>
  <si>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</si>
  <si>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</si>
  <si>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</si>
  <si>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</si>
  <si>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</si>
  <si>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</si>
  <si>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</si>
  <si>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</si>
  <si>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</si>
  <si>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</si>
  <si>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</si>
  <si>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</si>
  <si>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</si>
  <si>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</si>
  <si>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</si>
  <si>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</si>
  <si>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</si>
  <si>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</si>
  <si>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</si>
  <si>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</si>
  <si>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</si>
  <si>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</si>
  <si>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</si>
  <si>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</si>
  <si>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</si>
  <si>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</si>
  <si>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</si>
  <si>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</si>
  <si>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</si>
  <si>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</si>
  <si>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</si>
  <si>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</si>
  <si>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</si>
  <si>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</si>
  <si>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</si>
  <si>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</si>
  <si>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</si>
  <si>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</si>
  <si>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</si>
  <si>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</si>
  <si>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</si>
  <si>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</si>
  <si>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</si>
  <si>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</si>
  <si>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</si>
  <si>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</si>
  <si>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</si>
  <si>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</si>
  <si>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</si>
  <si>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</si>
  <si>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</si>
  <si>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</si>
  <si>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</si>
  <si>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</si>
  <si>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</si>
  <si>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</si>
  <si>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</si>
  <si>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</si>
  <si>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</si>
  <si>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</si>
  <si>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</si>
  <si>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</si>
  <si>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</si>
  <si>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</si>
  <si>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</si>
  <si>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</si>
  <si>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</si>
  <si>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</si>
  <si>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</si>
  <si>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</si>
  <si>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</si>
  <si>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</si>
  <si>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</si>
  <si>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</si>
  <si>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</si>
  <si>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</si>
  <si>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</si>
  <si>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</si>
  <si>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</si>
  <si>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</si>
  <si>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</si>
  <si>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</si>
  <si>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</si>
  <si>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</si>
  <si>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</si>
  <si>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</si>
  <si>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</si>
  <si>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</si>
  <si>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</si>
  <si>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</si>
  <si>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</si>
  <si>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</si>
  <si>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</si>
  <si>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</si>
  <si>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</si>
  <si>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</si>
  <si>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</si>
  <si>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</si>
  <si>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</si>
  <si>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</si>
  <si>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</si>
  <si>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</si>
  <si>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</si>
  <si>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</si>
  <si>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회사(C2C)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</si>
  <si>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</si>
  <si>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</si>
  <si>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</si>
  <si>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</si>
  <si>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</si>
  <si>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</si>
  <si>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</si>
  <si>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</si>
  <si>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/home/hosting_users/qlearning/cImage/main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</si>
  <si>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</si>
  <si>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</si>
  <si>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</si>
  <si>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</si>
  <si>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</si>
  <si>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</si>
  <si>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</si>
  <si>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</si>
  <si>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</si>
  <si>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</si>
  <si>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</si>
  <si>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</si>
  <si>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</si>
  <si>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</si>
  <si>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</si>
  <si>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</si>
  <si>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</si>
  <si>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</si>
  <si>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</si>
  <si>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</si>
  <si>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</si>
  <si>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</si>
  <si>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</si>
  <si>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</si>
  <si>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</si>
  <si>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</si>
  <si>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</si>
  <si>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</si>
  <si>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</si>
  <si>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</si>
  <si>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</si>
  <si>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</si>
  <si>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</si>
  <si>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</si>
  <si>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</si>
  <si>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</si>
  <si>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</si>
  <si>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</si>
  <si>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</si>
  <si>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</si>
  <si>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</si>
  <si>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</si>
  <si>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</si>
  <si>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</si>
  <si>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</si>
  <si>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</si>
  <si>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</si>
  <si>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</si>
  <si>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</si>
  <si>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</si>
  <si>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</si>
  <si>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</si>
  <si>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</si>
  <si>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</si>
  <si>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</si>
  <si>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</si>
  <si>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</si>
  <si>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</si>
  <si>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</si>
  <si>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</si>
  <si>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</si>
  <si>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</si>
  <si>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</si>
  <si>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</si>
  <si>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</si>
  <si>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</si>
  <si>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</si>
  <si>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</si>
  <si>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</si>
  <si>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</si>
  <si>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</si>
  <si>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</si>
  <si>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</si>
  <si>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</si>
  <si>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</si>
  <si>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</si>
  <si>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</si>
  <si>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INSERT INTO USER(USER_ID,USER_NAME,ADMIN_YN,EMAIL,USER_PASSWORD,CREATE_DATE,CREATE_USER) VALUES('admin','어드민','Y','limsm9449@naver.com',SHA1(1),CURRENT_TIMESTAMP,'ADMIN');</t>
    <phoneticPr fontId="1" type="noConversion"/>
  </si>
  <si>
    <t>INSERT INTO USER(USER_ID,USER_NAME,ADMIN_YN,EMAIL,USER_PASSWORD,CREATE_DATE,CREATE_USER) VALUES('admin2','어드민2','Y','limsm9449@naver.com',SHA1(1),CURRENT_TIMESTAMP,'ADMIN');</t>
    <phoneticPr fontId="1" type="noConversion"/>
  </si>
  <si>
    <t>개발2 설정값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</si>
  <si>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</si>
  <si>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</si>
  <si>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</si>
  <si>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</si>
  <si>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</si>
  <si>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</si>
  <si>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</si>
  <si>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</si>
  <si>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</si>
  <si>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</si>
  <si>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</si>
  <si>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</si>
  <si>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</si>
  <si>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</si>
  <si>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</si>
  <si>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</si>
  <si>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</si>
  <si>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</si>
  <si>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</si>
  <si>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</si>
  <si>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</si>
  <si>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</si>
  <si>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</si>
  <si>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</si>
  <si>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</si>
  <si>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</si>
  <si>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</si>
  <si>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</si>
  <si>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</si>
  <si>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</si>
  <si>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</si>
  <si>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</si>
  <si>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</si>
  <si>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</si>
  <si>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</si>
  <si>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</si>
  <si>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</si>
  <si>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</si>
  <si>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</si>
  <si>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</si>
  <si>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</si>
  <si>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</si>
  <si>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</si>
  <si>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</si>
  <si>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</si>
  <si>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</si>
  <si>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</si>
  <si>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</si>
  <si>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</si>
  <si>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</si>
  <si>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</si>
  <si>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</si>
  <si>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</si>
  <si>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</si>
  <si>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</si>
  <si>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</si>
  <si>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</si>
  <si>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</si>
  <si>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</si>
  <si>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</si>
  <si>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</si>
  <si>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</si>
  <si>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</si>
  <si>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</si>
  <si>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</si>
  <si>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/home/hosting_users/qlearning/lms_attach</t>
    <phoneticPr fontId="1" type="noConversion"/>
  </si>
  <si>
    <t>d:\\lms\\lms_attach</t>
    <phoneticPr fontId="1" type="noConversion"/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</si>
  <si>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</si>
  <si>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</si>
  <si>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</si>
  <si>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</si>
  <si>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</si>
  <si>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</si>
  <si>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</si>
  <si>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</si>
  <si>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</si>
  <si>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</si>
  <si>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</si>
  <si>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</si>
  <si>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</si>
  <si>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</si>
  <si>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</si>
  <si>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</si>
  <si>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</si>
  <si>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</si>
  <si>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</si>
  <si>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</si>
  <si>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</si>
  <si>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</si>
  <si>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</si>
  <si>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</si>
  <si>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</si>
  <si>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</si>
  <si>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</si>
  <si>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</si>
  <si>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</si>
  <si>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</si>
  <si>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</si>
  <si>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</si>
  <si>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</si>
  <si>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</si>
  <si>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</si>
  <si>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</si>
  <si>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</si>
  <si>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</si>
  <si>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</si>
  <si>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</si>
  <si>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</si>
  <si>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CREATE_DATE</t>
    <phoneticPr fontId="1" type="noConversion"/>
  </si>
  <si>
    <t>BOARD_TALK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</si>
  <si>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</si>
  <si>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</si>
  <si>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</si>
  <si>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</si>
  <si>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</si>
  <si>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</si>
  <si>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BOARD_TALK_DETAIL</t>
    <phoneticPr fontId="1" type="noConversion"/>
  </si>
  <si>
    <t>PRIMARY KEY(TALK_ID, USER_ID)</t>
    <phoneticPr fontId="1" type="noConversion"/>
  </si>
  <si>
    <t>PRIMARY KEY(TALK_ID, CREATE_DATE)</t>
    <phoneticPr fontId="1" type="noConversion"/>
  </si>
  <si>
    <t>알림 이메일 동의 여부</t>
    <phoneticPr fontId="1" type="noConversion"/>
  </si>
  <si>
    <t>EMAIL_INFORM_YN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</si>
  <si>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</si>
  <si>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</si>
  <si>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</si>
  <si>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SLOGAN</t>
    <phoneticPr fontId="1" type="noConversion"/>
  </si>
  <si>
    <t>슬로건</t>
    <phoneticPr fontId="1" type="noConversion"/>
  </si>
  <si>
    <t>VARCHAR(400)</t>
    <phoneticPr fontId="1" type="noConversion"/>
  </si>
  <si>
    <t>SIMPLE_INFORM</t>
    <phoneticPr fontId="1" type="noConversion"/>
  </si>
  <si>
    <t>간략 소개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</si>
  <si>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</si>
  <si>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</si>
  <si>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</si>
  <si>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</si>
  <si>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</si>
  <si>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</si>
  <si>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</si>
  <si>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</si>
  <si>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</si>
  <si>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</si>
  <si>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개발1 설정값</t>
    <phoneticPr fontId="1" type="noConversion"/>
  </si>
  <si>
    <t>/home/hosting_users/qlearning1/lgdacom</t>
    <phoneticPr fontId="1" type="noConversion"/>
  </si>
  <si>
    <t>/home/hosting_users/qlearning1/cImage/teacher</t>
    <phoneticPr fontId="1" type="noConversion"/>
  </si>
  <si>
    <t>/home/hosting_users/qlearning1/lms_attach</t>
    <phoneticPr fontId="1" type="noConversion"/>
  </si>
  <si>
    <t>/home/hosting_users/qlearning1/cImage/company</t>
    <phoneticPr fontId="1" type="noConversion"/>
  </si>
  <si>
    <t>/home/hosting_users/qlearning1/cImage/user</t>
    <phoneticPr fontId="1" type="noConversion"/>
  </si>
  <si>
    <t>/home/hosting_users/qlearning1/cImage/contents</t>
    <phoneticPr fontId="1" type="noConversion"/>
  </si>
  <si>
    <t>/home/hosting_users/qlearning1/cImage/event</t>
    <phoneticPr fontId="1" type="noConversion"/>
  </si>
  <si>
    <t>/home/hosting_users/qlearning1/cImage/notice</t>
    <phoneticPr fontId="1" type="noConversion"/>
  </si>
  <si>
    <t>/home/hosting_users/qlearning1/cImage/main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</si>
  <si>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</si>
  <si>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</si>
  <si>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</si>
  <si>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</si>
  <si>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</si>
  <si>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</si>
  <si>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</si>
  <si>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</si>
  <si>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</si>
  <si>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</si>
  <si>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</si>
  <si>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</si>
  <si>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</si>
  <si>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=C239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</si>
  <si>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</si>
  <si>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</si>
  <si>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</si>
  <si>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</si>
  <si>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</si>
  <si>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</si>
  <si>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</si>
  <si>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</si>
  <si>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</si>
  <si>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</si>
  <si>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</si>
  <si>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</si>
  <si>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</si>
  <si>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</si>
  <si>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</si>
  <si>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</si>
  <si>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</si>
  <si>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</si>
  <si>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</si>
  <si>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</si>
  <si>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</si>
  <si>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</si>
  <si>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</si>
  <si>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</si>
  <si>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POINT_CODE</t>
    <phoneticPr fontId="1" type="noConversion"/>
  </si>
  <si>
    <t>USE_DATE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</si>
  <si>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</si>
  <si>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</si>
  <si>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</si>
  <si>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</si>
  <si>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USER_ID,USE_DATE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</si>
  <si>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</si>
  <si>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</si>
  <si>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</si>
  <si>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</si>
  <si>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</si>
  <si>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</si>
  <si>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</si>
  <si>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POINT_CODE</t>
    <phoneticPr fontId="1" type="noConversion"/>
  </si>
  <si>
    <t>POINT_NAME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</si>
  <si>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</si>
  <si>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</si>
  <si>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</si>
  <si>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</si>
  <si>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</si>
  <si>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</si>
  <si>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</si>
  <si>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</si>
  <si>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</si>
  <si>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</si>
  <si>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</si>
  <si>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</si>
  <si>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</si>
  <si>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</si>
  <si>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</si>
  <si>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</si>
  <si>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</si>
  <si>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</si>
  <si>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</si>
  <si>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</si>
  <si>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</si>
  <si>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</si>
  <si>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</si>
  <si>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</si>
  <si>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</si>
  <si>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</si>
  <si>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</si>
  <si>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</si>
  <si>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</si>
  <si>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</si>
  <si>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</si>
  <si>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</si>
  <si>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</si>
  <si>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</si>
  <si>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</si>
  <si>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</si>
  <si>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</si>
  <si>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</si>
  <si>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</si>
  <si>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</si>
  <si>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</si>
  <si>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</si>
  <si>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</si>
  <si>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</si>
  <si>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</si>
  <si>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</si>
  <si>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BK_COLOR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</si>
  <si>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</si>
  <si>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</si>
  <si>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</si>
  <si>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</si>
  <si>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</si>
  <si>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</si>
  <si>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</si>
  <si>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</si>
  <si>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이미지 URL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</si>
  <si>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</si>
  <si>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</si>
  <si>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</si>
  <si>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CHANNEL_KIND</t>
    <phoneticPr fontId="1" type="noConversion"/>
  </si>
  <si>
    <t>FRAME_KIND</t>
    <phoneticPr fontId="1" type="noConversion"/>
  </si>
  <si>
    <t>BK_IMAGE_URL</t>
    <phoneticPr fontId="1" type="noConversion"/>
  </si>
  <si>
    <t>ORD</t>
    <phoneticPr fontId="1" type="noConversion"/>
  </si>
  <si>
    <t>FRAME_NAME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</si>
  <si>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</si>
  <si>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</si>
  <si>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</si>
  <si>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</si>
  <si>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</si>
  <si>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</si>
  <si>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</si>
  <si>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</si>
  <si>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</si>
  <si>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</si>
  <si>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</si>
  <si>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</si>
  <si>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</si>
  <si>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</si>
  <si>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이미지 URL</t>
    <phoneticPr fontId="1" type="noConversion"/>
  </si>
  <si>
    <t>연결할 URL</t>
    <phoneticPr fontId="1" type="noConversion"/>
  </si>
  <si>
    <t>VARCHAR(100)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</si>
</sst>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J14" sqref="J14"/>
    </sheetView>
  </sheetViews>
  <sheetFormatPr defaultRowHeight="16.5" x14ac:dyDescent="0.3"/>
  <sheetData>
    <row r="1" spans="1:3" x14ac:dyDescent="0.3">
      <c r="A1" t="s">
        <v>1055</v>
      </c>
    </row>
    <row r="2" spans="1:3" x14ac:dyDescent="0.3">
      <c r="A2" t="s">
        <v>1056</v>
      </c>
    </row>
    <row r="3" spans="1:3" x14ac:dyDescent="0.3">
      <c r="A3" t="s">
        <v>1057</v>
      </c>
    </row>
    <row r="4" spans="1:3" x14ac:dyDescent="0.3">
      <c r="B4" t="s">
        <v>1053</v>
      </c>
      <c r="C4" t="s">
        <v>1054</v>
      </c>
    </row>
    <row r="6" spans="1:3" x14ac:dyDescent="0.3">
      <c r="B6" t="s">
        <v>1067</v>
      </c>
    </row>
    <row r="7" spans="1:3" x14ac:dyDescent="0.3">
      <c r="B7" t="s">
        <v>586</v>
      </c>
    </row>
    <row r="8" spans="1:3" x14ac:dyDescent="0.3">
      <c r="B8" t="s">
        <v>587</v>
      </c>
    </row>
    <row r="9" spans="1:3" x14ac:dyDescent="0.3">
      <c r="B9" t="s">
        <v>588</v>
      </c>
    </row>
    <row r="10" spans="1:3" x14ac:dyDescent="0.3">
      <c r="B10" t="s">
        <v>589</v>
      </c>
    </row>
    <row r="12" spans="1:3" x14ac:dyDescent="0.3">
      <c r="B12" t="s">
        <v>1058</v>
      </c>
    </row>
    <row r="13" spans="1:3" x14ac:dyDescent="0.3">
      <c r="B13" t="s">
        <v>1059</v>
      </c>
    </row>
    <row r="14" spans="1:3" x14ac:dyDescent="0.3">
      <c r="B14" t="s">
        <v>1060</v>
      </c>
    </row>
    <row r="15" spans="1:3" x14ac:dyDescent="0.3">
      <c r="A15" t="s">
        <v>1064</v>
      </c>
    </row>
    <row r="16" spans="1:3" x14ac:dyDescent="0.3">
      <c r="B16" t="s">
        <v>1061</v>
      </c>
    </row>
    <row r="17" spans="1:2" x14ac:dyDescent="0.3">
      <c r="B17" t="s">
        <v>1062</v>
      </c>
    </row>
    <row r="18" spans="1:2" x14ac:dyDescent="0.3">
      <c r="B18" t="s">
        <v>1063</v>
      </c>
    </row>
    <row r="19" spans="1:2" x14ac:dyDescent="0.3">
      <c r="A19" t="s">
        <v>1065</v>
      </c>
    </row>
    <row r="20" spans="1:2" x14ac:dyDescent="0.3">
      <c r="B20" t="s">
        <v>1066</v>
      </c>
    </row>
    <row r="25" spans="1:2" x14ac:dyDescent="0.3">
      <c r="B25" s="69"/>
    </row>
    <row r="26" spans="1:2" x14ac:dyDescent="0.3">
      <c r="B26" s="69"/>
    </row>
    <row r="27" spans="1:2" x14ac:dyDescent="0.3">
      <c r="B27" s="69"/>
    </row>
    <row r="28" spans="1:2" x14ac:dyDescent="0.3">
      <c r="B28" s="69"/>
    </row>
    <row r="31" spans="1:2" x14ac:dyDescent="0.3">
      <c r="B31" s="69"/>
    </row>
    <row r="32" spans="1:2" x14ac:dyDescent="0.3">
      <c r="B32" s="69"/>
    </row>
    <row r="33" spans="2:2" x14ac:dyDescent="0.3">
      <c r="B33" s="69"/>
    </row>
    <row r="34" spans="2:2" x14ac:dyDescent="0.3">
      <c r="B34" s="6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C58" sqref="C58"/>
    </sheetView>
  </sheetViews>
  <sheetFormatPr defaultRowHeight="16.5" x14ac:dyDescent="0.3"/>
  <cols>
    <col min="1" max="1" width="9" style="77"/>
    <col min="2" max="2" width="16.875" style="77" bestFit="1" customWidth="1"/>
    <col min="3" max="3" width="57.625" customWidth="1"/>
  </cols>
  <sheetData>
    <row r="1" spans="1:4" x14ac:dyDescent="0.3">
      <c r="A1" s="77" t="s">
        <v>198</v>
      </c>
      <c r="B1" s="77" t="s">
        <v>1240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7" t="s">
        <v>198</v>
      </c>
      <c r="B2" s="77" t="s">
        <v>1239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7" t="s">
        <v>198</v>
      </c>
      <c r="B3" s="77" t="s">
        <v>1235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7" t="s">
        <v>198</v>
      </c>
      <c r="B4" s="77" t="s">
        <v>1238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7" t="s">
        <v>198</v>
      </c>
      <c r="B5" s="77" t="s">
        <v>1236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7" t="s">
        <v>197</v>
      </c>
      <c r="B6" s="77" t="s">
        <v>1240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7" t="s">
        <v>197</v>
      </c>
      <c r="B7" s="77" t="s">
        <v>1239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7" t="s">
        <v>197</v>
      </c>
      <c r="B8" s="77" t="s">
        <v>1235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7" t="s">
        <v>197</v>
      </c>
      <c r="B9" s="77" t="s">
        <v>1238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7" t="s">
        <v>197</v>
      </c>
      <c r="B10" s="77" t="s">
        <v>1236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7" t="s">
        <v>1241</v>
      </c>
      <c r="B11" s="77" t="s">
        <v>1240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7" t="s">
        <v>1241</v>
      </c>
      <c r="B12" s="77" t="s">
        <v>1239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7" t="s">
        <v>1241</v>
      </c>
      <c r="B13" s="77" t="s">
        <v>1235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7" t="s">
        <v>1241</v>
      </c>
      <c r="B14" s="77" t="s">
        <v>1238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7" t="s">
        <v>1241</v>
      </c>
      <c r="B15" s="77" t="s">
        <v>1236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7" t="s">
        <v>1242</v>
      </c>
      <c r="B16" s="77" t="s">
        <v>1240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7" t="s">
        <v>1242</v>
      </c>
      <c r="B17" s="77" t="s">
        <v>1239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7" t="s">
        <v>1242</v>
      </c>
      <c r="B18" s="77" t="s">
        <v>1235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7" t="s">
        <v>1242</v>
      </c>
      <c r="B19" s="77" t="s">
        <v>1238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7" t="s">
        <v>1242</v>
      </c>
      <c r="B20" s="77" t="s">
        <v>1236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7" t="s">
        <v>201</v>
      </c>
      <c r="B21" s="77" t="s">
        <v>1240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7" t="s">
        <v>201</v>
      </c>
      <c r="B22" s="77" t="s">
        <v>1239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7" t="s">
        <v>201</v>
      </c>
      <c r="B23" s="77" t="s">
        <v>1235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7" t="s">
        <v>201</v>
      </c>
      <c r="B24" s="77" t="s">
        <v>1238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7" t="s">
        <v>201</v>
      </c>
      <c r="B25" s="77" t="s">
        <v>1236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7" t="s">
        <v>1243</v>
      </c>
      <c r="B26" s="77" t="s">
        <v>1240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7" t="s">
        <v>1243</v>
      </c>
      <c r="B27" s="77" t="s">
        <v>1239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7" t="s">
        <v>1243</v>
      </c>
      <c r="B28" s="77" t="s">
        <v>1235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7" t="s">
        <v>1243</v>
      </c>
      <c r="B29" s="77" t="s">
        <v>1238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7" t="s">
        <v>1243</v>
      </c>
      <c r="B30" s="77" t="s">
        <v>1236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7" t="s">
        <v>1244</v>
      </c>
      <c r="B31" s="77" t="s">
        <v>1240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7" t="s">
        <v>1244</v>
      </c>
      <c r="B32" s="77" t="s">
        <v>1239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7" t="s">
        <v>1244</v>
      </c>
      <c r="B33" s="77" t="s">
        <v>1235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7" t="s">
        <v>1244</v>
      </c>
      <c r="B34" s="77" t="s">
        <v>1238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7" t="s">
        <v>1244</v>
      </c>
      <c r="B35" s="77" t="s">
        <v>1236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7" t="s">
        <v>1245</v>
      </c>
      <c r="B36" s="77" t="s">
        <v>1240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7" t="s">
        <v>1245</v>
      </c>
      <c r="B37" s="77" t="s">
        <v>1239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7" t="s">
        <v>1245</v>
      </c>
      <c r="B38" s="77" t="s">
        <v>1235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7" t="s">
        <v>1245</v>
      </c>
      <c r="B39" s="77" t="s">
        <v>1238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7" t="s">
        <v>1245</v>
      </c>
      <c r="B40" s="77" t="s">
        <v>1236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7" t="s">
        <v>1246</v>
      </c>
      <c r="B41" s="77" t="s">
        <v>1240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7" t="s">
        <v>1246</v>
      </c>
      <c r="B42" s="77" t="s">
        <v>1239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7" t="s">
        <v>1246</v>
      </c>
      <c r="B43" s="77" t="s">
        <v>1235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7" t="s">
        <v>1246</v>
      </c>
      <c r="B44" s="77" t="s">
        <v>1238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7" t="s">
        <v>1246</v>
      </c>
      <c r="B45" s="77" t="s">
        <v>1236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7" t="s">
        <v>1247</v>
      </c>
      <c r="B46" s="77" t="s">
        <v>1240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7" t="s">
        <v>1247</v>
      </c>
      <c r="B47" s="77" t="s">
        <v>1239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7" t="s">
        <v>1247</v>
      </c>
      <c r="B48" s="77" t="s">
        <v>1235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7" t="s">
        <v>1247</v>
      </c>
      <c r="B49" s="77" t="s">
        <v>1238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7" t="s">
        <v>1247</v>
      </c>
      <c r="B50" s="77" t="s">
        <v>1236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7" t="s">
        <v>1248</v>
      </c>
      <c r="B51" s="77" t="s">
        <v>1240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7" t="s">
        <v>1248</v>
      </c>
      <c r="B52" s="77" t="s">
        <v>1239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7" t="s">
        <v>1248</v>
      </c>
      <c r="B53" s="77" t="s">
        <v>1235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7" t="s">
        <v>1248</v>
      </c>
      <c r="B54" s="77" t="s">
        <v>1238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7" t="s">
        <v>1248</v>
      </c>
      <c r="B55" s="77" t="s">
        <v>1236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7" t="s">
        <v>1020</v>
      </c>
      <c r="B56" s="77" t="s">
        <v>1240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7" t="s">
        <v>1020</v>
      </c>
      <c r="B57" s="77" t="s">
        <v>1239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7" t="s">
        <v>1020</v>
      </c>
      <c r="B58" s="77" t="s">
        <v>1235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7" t="s">
        <v>1020</v>
      </c>
      <c r="B59" s="77" t="s">
        <v>1238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7" t="s">
        <v>1020</v>
      </c>
      <c r="B60" s="77" t="s">
        <v>1236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B21" sqref="B21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2" t="s">
        <v>126</v>
      </c>
      <c r="B1" s="62" t="s">
        <v>1147</v>
      </c>
      <c r="C1" s="62" t="s">
        <v>1148</v>
      </c>
      <c r="D1" s="62" t="s">
        <v>1149</v>
      </c>
      <c r="E1" s="62" t="s">
        <v>1150</v>
      </c>
      <c r="F1" s="62" t="s">
        <v>1151</v>
      </c>
    </row>
    <row r="2" spans="1:6" x14ac:dyDescent="0.3">
      <c r="A2" s="63" t="s">
        <v>1153</v>
      </c>
      <c r="B2" s="63" t="s">
        <v>1152</v>
      </c>
      <c r="C2" s="63">
        <v>1</v>
      </c>
      <c r="D2" s="63" t="s">
        <v>1154</v>
      </c>
      <c r="E2" s="64"/>
      <c r="F2" s="65"/>
    </row>
    <row r="3" spans="1:6" x14ac:dyDescent="0.3">
      <c r="A3" s="63" t="s">
        <v>1155</v>
      </c>
      <c r="B3" s="63" t="s">
        <v>1156</v>
      </c>
      <c r="C3" s="63" t="s">
        <v>1157</v>
      </c>
      <c r="D3" s="63" t="s">
        <v>1158</v>
      </c>
      <c r="E3" s="63"/>
      <c r="F3" s="65"/>
    </row>
    <row r="4" spans="1:6" x14ac:dyDescent="0.3">
      <c r="A4" s="63" t="s">
        <v>1159</v>
      </c>
      <c r="B4" s="63" t="s">
        <v>1160</v>
      </c>
      <c r="C4" s="63">
        <v>11</v>
      </c>
      <c r="D4" s="63" t="s">
        <v>1161</v>
      </c>
      <c r="E4" s="63"/>
      <c r="F4" s="65"/>
    </row>
    <row r="5" spans="1:6" ht="33" x14ac:dyDescent="0.3">
      <c r="A5" s="66" t="s">
        <v>1162</v>
      </c>
      <c r="B5" s="66" t="s">
        <v>1163</v>
      </c>
      <c r="C5" s="66" t="s">
        <v>1164</v>
      </c>
      <c r="D5" s="66" t="s">
        <v>1165</v>
      </c>
      <c r="E5" s="66"/>
      <c r="F5" s="67" t="s">
        <v>1166</v>
      </c>
    </row>
    <row r="6" spans="1:6" ht="33" x14ac:dyDescent="0.3">
      <c r="A6" s="63" t="s">
        <v>1167</v>
      </c>
      <c r="B6" s="63" t="s">
        <v>1168</v>
      </c>
      <c r="C6" s="63" t="s">
        <v>1169</v>
      </c>
      <c r="D6" s="63" t="s">
        <v>1170</v>
      </c>
      <c r="E6" s="64"/>
      <c r="F6" s="68" t="s">
        <v>1171</v>
      </c>
    </row>
    <row r="7" spans="1:6" x14ac:dyDescent="0.3">
      <c r="A7" s="63" t="s">
        <v>1172</v>
      </c>
      <c r="B7" s="63" t="s">
        <v>1173</v>
      </c>
      <c r="C7" s="63" t="s">
        <v>1173</v>
      </c>
      <c r="D7" s="63" t="s">
        <v>1174</v>
      </c>
      <c r="E7" s="64"/>
      <c r="F7" s="65" t="s">
        <v>1175</v>
      </c>
    </row>
    <row r="8" spans="1:6" x14ac:dyDescent="0.3">
      <c r="A8" s="63"/>
      <c r="B8" s="63"/>
      <c r="C8" s="63"/>
      <c r="D8" s="63"/>
      <c r="E8" s="64"/>
      <c r="F8" s="65"/>
    </row>
    <row r="9" spans="1:6" x14ac:dyDescent="0.3">
      <c r="A9" s="63"/>
      <c r="B9" s="63"/>
      <c r="C9" s="63"/>
      <c r="D9" s="63"/>
      <c r="E9" s="63"/>
      <c r="F9" s="65"/>
    </row>
    <row r="10" spans="1:6" x14ac:dyDescent="0.3">
      <c r="A10" s="63"/>
      <c r="B10" s="63"/>
      <c r="C10" s="63"/>
      <c r="D10" s="63"/>
      <c r="E10" s="63"/>
      <c r="F10" s="65"/>
    </row>
    <row r="11" spans="1:6" x14ac:dyDescent="0.3">
      <c r="A11" s="63"/>
      <c r="B11" s="63"/>
      <c r="C11" s="63"/>
      <c r="D11" s="63"/>
      <c r="E11" s="63"/>
      <c r="F11" s="65"/>
    </row>
    <row r="12" spans="1:6" x14ac:dyDescent="0.3">
      <c r="A12" s="63"/>
      <c r="B12" s="63"/>
      <c r="C12" s="63"/>
      <c r="D12" s="63"/>
      <c r="E12" s="63"/>
      <c r="F12" s="65"/>
    </row>
    <row r="13" spans="1:6" x14ac:dyDescent="0.3">
      <c r="A13" s="63"/>
      <c r="B13" s="63"/>
      <c r="C13" s="63"/>
      <c r="D13" s="63"/>
      <c r="E13" s="63"/>
      <c r="F13" s="65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0"/>
  <sheetViews>
    <sheetView zoomScaleNormal="100" workbookViewId="0">
      <pane xSplit="1" ySplit="1" topLeftCell="B787" activePane="bottomRight" state="frozen"/>
      <selection pane="topRight" activeCell="B1" sqref="B1"/>
      <selection pane="bottomLeft" activeCell="A2" sqref="A2"/>
      <selection pane="bottomRight" activeCell="C809" sqref="C809:C819"/>
    </sheetView>
  </sheetViews>
  <sheetFormatPr defaultRowHeight="12" x14ac:dyDescent="0.3"/>
  <cols>
    <col min="1" max="1" width="27.5" style="33" customWidth="1"/>
    <col min="2" max="2" width="21" style="50" customWidth="1"/>
    <col min="3" max="3" width="36.25" style="48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9" bestFit="1" customWidth="1"/>
    <col min="10" max="10" width="20.875" style="33" customWidth="1"/>
    <col min="11" max="16384" width="9" style="33"/>
  </cols>
  <sheetData>
    <row r="1" spans="1:11" s="51" customFormat="1" x14ac:dyDescent="0.3">
      <c r="A1" s="16" t="s">
        <v>531</v>
      </c>
      <c r="B1" s="20" t="s">
        <v>532</v>
      </c>
      <c r="C1" s="18" t="s">
        <v>533</v>
      </c>
      <c r="D1" s="16" t="s">
        <v>185</v>
      </c>
      <c r="E1" s="16" t="s">
        <v>534</v>
      </c>
      <c r="F1" s="16" t="s">
        <v>530</v>
      </c>
      <c r="G1" s="16" t="s">
        <v>372</v>
      </c>
      <c r="H1" s="16" t="s">
        <v>283</v>
      </c>
      <c r="I1" s="16" t="s">
        <v>284</v>
      </c>
    </row>
    <row r="2" spans="1:11" x14ac:dyDescent="0.3">
      <c r="A2" s="25" t="s">
        <v>353</v>
      </c>
      <c r="B2" s="21" t="s">
        <v>553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353</v>
      </c>
      <c r="B3" s="21" t="s">
        <v>553</v>
      </c>
      <c r="C3" s="19" t="s">
        <v>354</v>
      </c>
      <c r="D3" s="8" t="s">
        <v>477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353</v>
      </c>
      <c r="B4" s="21" t="s">
        <v>553</v>
      </c>
      <c r="C4" s="19" t="s">
        <v>35</v>
      </c>
      <c r="D4" s="7" t="s">
        <v>73</v>
      </c>
      <c r="E4" s="7" t="s">
        <v>390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353</v>
      </c>
      <c r="B5" s="21" t="s">
        <v>553</v>
      </c>
      <c r="C5" s="17" t="s">
        <v>392</v>
      </c>
      <c r="D5" s="8" t="s">
        <v>393</v>
      </c>
      <c r="E5" s="8" t="s">
        <v>394</v>
      </c>
      <c r="F5" s="8">
        <v>3</v>
      </c>
      <c r="G5" s="8" t="str">
        <f t="shared" si="0"/>
        <v xml:space="preserve">KIND CHAR(1) DEFAULT 'U', </v>
      </c>
      <c r="H5" s="7" t="s">
        <v>395</v>
      </c>
      <c r="I5" s="29"/>
      <c r="J5" s="34"/>
    </row>
    <row r="6" spans="1:11" ht="48" x14ac:dyDescent="0.3">
      <c r="A6" s="25" t="s">
        <v>353</v>
      </c>
      <c r="B6" s="21" t="s">
        <v>553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502</v>
      </c>
      <c r="I6" s="29"/>
      <c r="J6" s="34"/>
    </row>
    <row r="7" spans="1:11" x14ac:dyDescent="0.3">
      <c r="A7" s="25" t="s">
        <v>353</v>
      </c>
      <c r="B7" s="21" t="s">
        <v>553</v>
      </c>
      <c r="C7" s="17" t="s">
        <v>347</v>
      </c>
      <c r="D7" s="8" t="s">
        <v>272</v>
      </c>
      <c r="E7" s="8" t="s">
        <v>348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353</v>
      </c>
      <c r="B8" s="21" t="s">
        <v>553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353</v>
      </c>
      <c r="B9" s="21" t="s">
        <v>553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353</v>
      </c>
      <c r="B10" s="21" t="s">
        <v>553</v>
      </c>
      <c r="C10" s="17" t="s">
        <v>350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349</v>
      </c>
      <c r="I10" s="30"/>
      <c r="J10" s="34"/>
    </row>
    <row r="11" spans="1:11" x14ac:dyDescent="0.3">
      <c r="A11" s="25" t="s">
        <v>353</v>
      </c>
      <c r="B11" s="21" t="s">
        <v>553</v>
      </c>
      <c r="C11" s="17" t="s">
        <v>351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353</v>
      </c>
      <c r="B12" s="21" t="s">
        <v>553</v>
      </c>
      <c r="C12" s="17" t="s">
        <v>267</v>
      </c>
      <c r="D12" s="8" t="s">
        <v>76</v>
      </c>
      <c r="E12" s="8" t="s">
        <v>391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353</v>
      </c>
      <c r="B13" s="21" t="s">
        <v>553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353</v>
      </c>
      <c r="B14" s="21" t="s">
        <v>553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353</v>
      </c>
      <c r="B15" s="21" t="s">
        <v>553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353</v>
      </c>
      <c r="B16" s="21" t="s">
        <v>553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353</v>
      </c>
      <c r="B17" s="21" t="s">
        <v>553</v>
      </c>
      <c r="C17" s="19" t="s">
        <v>806</v>
      </c>
      <c r="D17" s="8" t="s">
        <v>436</v>
      </c>
      <c r="E17" s="7" t="s">
        <v>807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353</v>
      </c>
      <c r="B18" s="21" t="s">
        <v>553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353</v>
      </c>
      <c r="B19" s="21" t="s">
        <v>553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353</v>
      </c>
      <c r="B20" s="21" t="s">
        <v>553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353</v>
      </c>
      <c r="B21" s="21" t="s">
        <v>553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353</v>
      </c>
      <c r="B22" s="21" t="s">
        <v>553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565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565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565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893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565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565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565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565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565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565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565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565</v>
      </c>
      <c r="C33" s="17">
        <v>1</v>
      </c>
      <c r="D33" s="8" t="s">
        <v>584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566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566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566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566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566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566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566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566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566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566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566</v>
      </c>
      <c r="C44" s="17">
        <v>1</v>
      </c>
      <c r="D44" s="8" t="s">
        <v>585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573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548</v>
      </c>
      <c r="B46" s="22" t="s">
        <v>573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548</v>
      </c>
      <c r="B47" s="22" t="s">
        <v>573</v>
      </c>
      <c r="C47" s="17" t="s">
        <v>479</v>
      </c>
      <c r="D47" s="7" t="s">
        <v>481</v>
      </c>
      <c r="E47" s="8" t="s">
        <v>486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548</v>
      </c>
      <c r="B48" s="22" t="s">
        <v>573</v>
      </c>
      <c r="C48" s="17" t="s">
        <v>482</v>
      </c>
      <c r="D48" s="7" t="s">
        <v>481</v>
      </c>
      <c r="E48" s="7" t="s">
        <v>487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548</v>
      </c>
      <c r="B49" s="22" t="s">
        <v>573</v>
      </c>
      <c r="C49" s="17" t="s">
        <v>495</v>
      </c>
      <c r="D49" s="7" t="s">
        <v>82</v>
      </c>
      <c r="E49" s="7" t="s">
        <v>496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548</v>
      </c>
      <c r="B50" s="22" t="s">
        <v>573</v>
      </c>
      <c r="C50" s="19" t="s">
        <v>483</v>
      </c>
      <c r="D50" s="7" t="s">
        <v>484</v>
      </c>
      <c r="E50" s="7" t="s">
        <v>485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573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1231</v>
      </c>
      <c r="B52" s="23" t="s">
        <v>563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563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563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563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563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563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563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563</v>
      </c>
      <c r="C59" s="17" t="s">
        <v>775</v>
      </c>
      <c r="D59" s="7" t="s">
        <v>314</v>
      </c>
      <c r="E59" s="8" t="s">
        <v>778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563</v>
      </c>
      <c r="C60" s="17" t="s">
        <v>1222</v>
      </c>
      <c r="D60" s="8" t="s">
        <v>1223</v>
      </c>
      <c r="E60" s="8" t="s">
        <v>1224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563</v>
      </c>
      <c r="C61" s="17" t="s">
        <v>776</v>
      </c>
      <c r="D61" s="8" t="s">
        <v>777</v>
      </c>
      <c r="E61" s="8" t="s">
        <v>779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563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563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563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60" t="s">
        <v>1084</v>
      </c>
      <c r="C65" s="17">
        <v>1</v>
      </c>
      <c r="D65" s="8" t="s">
        <v>578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563</v>
      </c>
      <c r="C66" s="17">
        <v>2</v>
      </c>
      <c r="D66" s="8" t="s">
        <v>579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562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562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57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562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562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562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562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562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562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562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562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562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562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562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562</v>
      </c>
      <c r="C80" s="17">
        <v>1</v>
      </c>
      <c r="D80" s="8" t="s">
        <v>580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562</v>
      </c>
      <c r="C81" s="17">
        <v>2</v>
      </c>
      <c r="D81" s="8" t="s">
        <v>579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956</v>
      </c>
      <c r="B82" s="21" t="s">
        <v>957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956</v>
      </c>
      <c r="B83" s="21" t="s">
        <v>957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956</v>
      </c>
      <c r="B84" s="21" t="s">
        <v>957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956</v>
      </c>
      <c r="B85" s="21" t="s">
        <v>957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956</v>
      </c>
      <c r="B86" s="21" t="s">
        <v>957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956</v>
      </c>
      <c r="B87" s="21" t="s">
        <v>957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956</v>
      </c>
      <c r="B88" s="21" t="s">
        <v>957</v>
      </c>
      <c r="C88" s="19" t="s">
        <v>912</v>
      </c>
      <c r="D88" s="7" t="s">
        <v>343</v>
      </c>
      <c r="E88" s="7" t="s">
        <v>915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956</v>
      </c>
      <c r="B89" s="21" t="s">
        <v>957</v>
      </c>
      <c r="C89" s="19" t="s">
        <v>913</v>
      </c>
      <c r="D89" s="7" t="s">
        <v>343</v>
      </c>
      <c r="E89" s="7" t="s">
        <v>916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956</v>
      </c>
      <c r="B90" s="21" t="s">
        <v>957</v>
      </c>
      <c r="C90" s="19" t="s">
        <v>914</v>
      </c>
      <c r="D90" s="7" t="s">
        <v>343</v>
      </c>
      <c r="E90" s="7" t="s">
        <v>917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956</v>
      </c>
      <c r="B91" s="21" t="s">
        <v>957</v>
      </c>
      <c r="C91" s="8" t="s">
        <v>930</v>
      </c>
      <c r="D91" s="8" t="s">
        <v>911</v>
      </c>
      <c r="E91" s="9" t="s">
        <v>931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956</v>
      </c>
      <c r="B92" s="21" t="s">
        <v>957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956</v>
      </c>
      <c r="B93" s="21" t="s">
        <v>957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956</v>
      </c>
      <c r="B94" s="21" t="s">
        <v>957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956</v>
      </c>
      <c r="B95" s="21" t="s">
        <v>957</v>
      </c>
      <c r="C95" s="17">
        <v>1</v>
      </c>
      <c r="D95" s="8" t="s">
        <v>958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567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567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567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567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567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567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567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567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567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567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567</v>
      </c>
      <c r="C115" s="19">
        <v>1</v>
      </c>
      <c r="D115" s="7" t="s">
        <v>578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567</v>
      </c>
      <c r="C116" s="19">
        <v>2</v>
      </c>
      <c r="D116" s="7" t="s">
        <v>579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560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560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560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280</v>
      </c>
      <c r="B120" s="21" t="s">
        <v>560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560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961</v>
      </c>
      <c r="B122" s="21" t="s">
        <v>560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560</v>
      </c>
      <c r="C123" s="19" t="s">
        <v>65</v>
      </c>
      <c r="D123" s="7" t="s">
        <v>76</v>
      </c>
      <c r="E123" s="7" t="s">
        <v>42</v>
      </c>
      <c r="F123" s="8">
        <v>6</v>
      </c>
      <c r="G123" s="8" t="str">
        <f t="shared" si="5"/>
        <v xml:space="preserve">CREATE_DATE DATETIME, </v>
      </c>
      <c r="H123" s="8"/>
      <c r="I123" s="13"/>
    </row>
    <row r="124" spans="1:9" x14ac:dyDescent="0.3">
      <c r="A124" s="25" t="s">
        <v>280</v>
      </c>
      <c r="B124" s="21" t="s">
        <v>560</v>
      </c>
      <c r="C124" s="19" t="s">
        <v>66</v>
      </c>
      <c r="D124" s="7" t="s">
        <v>76</v>
      </c>
      <c r="E124" s="7" t="s">
        <v>52</v>
      </c>
      <c r="F124" s="8">
        <v>7</v>
      </c>
      <c r="G124" s="8" t="str">
        <f t="shared" si="5"/>
        <v xml:space="preserve">UPDATE_DATE DATETIME, </v>
      </c>
      <c r="H124" s="8"/>
      <c r="I124" s="13"/>
    </row>
    <row r="125" spans="1:9" x14ac:dyDescent="0.3">
      <c r="A125" s="25" t="s">
        <v>280</v>
      </c>
      <c r="B125" s="21" t="s">
        <v>560</v>
      </c>
      <c r="C125" s="19" t="s">
        <v>122</v>
      </c>
      <c r="D125" s="7"/>
      <c r="E125" s="7"/>
      <c r="F125" s="8">
        <v>100</v>
      </c>
      <c r="G125" s="8" t="str">
        <f t="shared" si="5"/>
        <v>PRIMARY KEY(SEQ) );</v>
      </c>
      <c r="H125" s="8"/>
      <c r="I125" s="13"/>
    </row>
    <row r="126" spans="1:9" x14ac:dyDescent="0.3">
      <c r="A126" s="25" t="s">
        <v>280</v>
      </c>
      <c r="B126" s="21" t="s">
        <v>560</v>
      </c>
      <c r="C126" s="19">
        <v>1</v>
      </c>
      <c r="D126" s="7" t="s">
        <v>578</v>
      </c>
      <c r="E126" s="7"/>
      <c r="F126" s="8">
        <v>200</v>
      </c>
      <c r="G126" s="8" t="str">
        <f t="shared" si="5"/>
        <v>ALTER TABLE BOARD_NOTICE ADD INDEX BOARD_NOTICE_IDX1(COURSE_ID,SEQ);</v>
      </c>
      <c r="H126" s="8"/>
      <c r="I126" s="13"/>
    </row>
    <row r="127" spans="1:9" x14ac:dyDescent="0.3">
      <c r="A127" s="25" t="s">
        <v>280</v>
      </c>
      <c r="B127" s="21" t="s">
        <v>560</v>
      </c>
      <c r="C127" s="19">
        <v>2</v>
      </c>
      <c r="D127" s="7" t="s">
        <v>579</v>
      </c>
      <c r="E127" s="7"/>
      <c r="F127" s="8">
        <v>200</v>
      </c>
      <c r="G127" s="8" t="str">
        <f t="shared" si="5"/>
        <v>ALTER TABLE BOARD_NOTICE ADD INDEX BOARD_NOTICE_IDX2(COURSE_ID,TITLE);</v>
      </c>
      <c r="H127" s="8"/>
      <c r="I127" s="13"/>
    </row>
    <row r="128" spans="1:9" x14ac:dyDescent="0.3">
      <c r="A128" s="25" t="s">
        <v>959</v>
      </c>
      <c r="B128" s="21" t="s">
        <v>960</v>
      </c>
      <c r="C128" s="19"/>
      <c r="D128" s="7"/>
      <c r="E128" s="8"/>
      <c r="F128" s="8">
        <v>0</v>
      </c>
      <c r="G128" s="8" t="str">
        <f t="shared" ref="G128:G141" si="7">IF(F128=0,"CREATE TABLE "&amp;A128&amp;" ( ",IF(F128=100,C128&amp;" );",IF(F128=200,"ALTER TABLE "&amp;A128&amp;" ADD INDEX "&amp;A128&amp;"_IDX"&amp;C128&amp;"("&amp;D128&amp;");",C128&amp;" "&amp;D128&amp;", ")))</f>
        <v xml:space="preserve">CREATE TABLE MAIN_BOARD_NOTICE ( </v>
      </c>
      <c r="H128" s="8"/>
      <c r="I128" s="13"/>
    </row>
    <row r="129" spans="1:9" x14ac:dyDescent="0.3">
      <c r="A129" s="25" t="s">
        <v>959</v>
      </c>
      <c r="B129" s="21" t="s">
        <v>960</v>
      </c>
      <c r="C129" s="19" t="s">
        <v>48</v>
      </c>
      <c r="D129" s="7" t="s">
        <v>99</v>
      </c>
      <c r="E129" s="7" t="s">
        <v>49</v>
      </c>
      <c r="F129" s="8">
        <v>1</v>
      </c>
      <c r="G129" s="8" t="str">
        <f t="shared" si="7"/>
        <v xml:space="preserve">SEQ INT NOT NULL auto_increment, </v>
      </c>
      <c r="H129" s="8"/>
      <c r="I129" s="13"/>
    </row>
    <row r="130" spans="1:9" x14ac:dyDescent="0.3">
      <c r="A130" s="25" t="s">
        <v>959</v>
      </c>
      <c r="B130" s="21" t="s">
        <v>960</v>
      </c>
      <c r="C130" s="19" t="s">
        <v>206</v>
      </c>
      <c r="D130" s="8" t="s">
        <v>73</v>
      </c>
      <c r="E130" s="7" t="s">
        <v>216</v>
      </c>
      <c r="F130" s="8">
        <v>11</v>
      </c>
      <c r="G130" s="8" t="str">
        <f t="shared" si="7"/>
        <v xml:space="preserve">COMP_CD VARCHAR(15), </v>
      </c>
      <c r="H130" s="8"/>
      <c r="I130" s="13"/>
    </row>
    <row r="131" spans="1:9" x14ac:dyDescent="0.3">
      <c r="A131" s="25" t="s">
        <v>959</v>
      </c>
      <c r="B131" s="21" t="s">
        <v>960</v>
      </c>
      <c r="C131" s="19" t="s">
        <v>16</v>
      </c>
      <c r="D131" s="7" t="s">
        <v>80</v>
      </c>
      <c r="E131" s="7" t="s">
        <v>43</v>
      </c>
      <c r="F131" s="8">
        <v>3</v>
      </c>
      <c r="G131" s="8" t="str">
        <f t="shared" si="7"/>
        <v xml:space="preserve">TITLE VARCHAR(200), </v>
      </c>
      <c r="H131" s="8"/>
      <c r="I131" s="13"/>
    </row>
    <row r="132" spans="1:9" x14ac:dyDescent="0.3">
      <c r="A132" s="25" t="s">
        <v>959</v>
      </c>
      <c r="B132" s="21" t="s">
        <v>960</v>
      </c>
      <c r="C132" s="19" t="s">
        <v>47</v>
      </c>
      <c r="D132" s="8" t="s">
        <v>167</v>
      </c>
      <c r="E132" s="7" t="s">
        <v>44</v>
      </c>
      <c r="F132" s="8">
        <v>4</v>
      </c>
      <c r="G132" s="8" t="str">
        <f t="shared" si="7"/>
        <v xml:space="preserve">CONTENTS TEXT, </v>
      </c>
      <c r="H132" s="8"/>
      <c r="I132" s="13"/>
    </row>
    <row r="133" spans="1:9" x14ac:dyDescent="0.3">
      <c r="A133" s="25" t="s">
        <v>959</v>
      </c>
      <c r="B133" s="21" t="s">
        <v>960</v>
      </c>
      <c r="C133" s="19" t="s">
        <v>129</v>
      </c>
      <c r="D133" s="7" t="s">
        <v>77</v>
      </c>
      <c r="E133" s="7" t="s">
        <v>45</v>
      </c>
      <c r="F133" s="8">
        <v>5</v>
      </c>
      <c r="G133" s="8" t="str">
        <f t="shared" si="7"/>
        <v xml:space="preserve">VIEW_CNT INT, </v>
      </c>
      <c r="H133" s="8"/>
      <c r="I133" s="13"/>
    </row>
    <row r="134" spans="1:9" x14ac:dyDescent="0.3">
      <c r="A134" s="25" t="s">
        <v>959</v>
      </c>
      <c r="B134" s="21" t="s">
        <v>960</v>
      </c>
      <c r="C134" s="19" t="s">
        <v>912</v>
      </c>
      <c r="D134" s="7" t="s">
        <v>343</v>
      </c>
      <c r="E134" s="7" t="s">
        <v>915</v>
      </c>
      <c r="F134" s="8">
        <v>6</v>
      </c>
      <c r="G134" s="8" t="str">
        <f t="shared" si="7"/>
        <v xml:space="preserve">MAIN_YN CHAR(1) DEFAULT 'N', </v>
      </c>
      <c r="H134" s="8"/>
      <c r="I134" s="13"/>
    </row>
    <row r="135" spans="1:9" x14ac:dyDescent="0.3">
      <c r="A135" s="25" t="s">
        <v>959</v>
      </c>
      <c r="B135" s="21" t="s">
        <v>960</v>
      </c>
      <c r="C135" s="19" t="s">
        <v>913</v>
      </c>
      <c r="D135" s="7" t="s">
        <v>343</v>
      </c>
      <c r="E135" s="7" t="s">
        <v>916</v>
      </c>
      <c r="F135" s="8">
        <v>7</v>
      </c>
      <c r="G135" s="8" t="str">
        <f t="shared" si="7"/>
        <v xml:space="preserve">IMG1 CHAR(1) DEFAULT 'N', </v>
      </c>
      <c r="H135" s="8"/>
      <c r="I135" s="13"/>
    </row>
    <row r="136" spans="1:9" x14ac:dyDescent="0.3">
      <c r="A136" s="25" t="s">
        <v>959</v>
      </c>
      <c r="B136" s="21" t="s">
        <v>960</v>
      </c>
      <c r="C136" s="19" t="s">
        <v>914</v>
      </c>
      <c r="D136" s="7" t="s">
        <v>343</v>
      </c>
      <c r="E136" s="7" t="s">
        <v>917</v>
      </c>
      <c r="F136" s="8">
        <v>8</v>
      </c>
      <c r="G136" s="8" t="str">
        <f t="shared" si="7"/>
        <v xml:space="preserve">IMG2 CHAR(1) DEFAULT 'N', </v>
      </c>
      <c r="H136" s="8"/>
      <c r="I136" s="13"/>
    </row>
    <row r="137" spans="1:9" x14ac:dyDescent="0.3">
      <c r="A137" s="25" t="s">
        <v>959</v>
      </c>
      <c r="B137" s="21" t="s">
        <v>960</v>
      </c>
      <c r="C137" s="8" t="s">
        <v>930</v>
      </c>
      <c r="D137" s="8" t="s">
        <v>911</v>
      </c>
      <c r="E137" s="9" t="s">
        <v>931</v>
      </c>
      <c r="F137" s="8">
        <v>38</v>
      </c>
      <c r="G137" s="8" t="str">
        <f t="shared" si="7"/>
        <v xml:space="preserve">COLOR VARCHAR(6), </v>
      </c>
      <c r="H137" s="8"/>
      <c r="I137" s="13"/>
    </row>
    <row r="138" spans="1:9" x14ac:dyDescent="0.3">
      <c r="A138" s="25" t="s">
        <v>959</v>
      </c>
      <c r="B138" s="21" t="s">
        <v>960</v>
      </c>
      <c r="C138" s="19" t="s">
        <v>65</v>
      </c>
      <c r="D138" s="7" t="s">
        <v>76</v>
      </c>
      <c r="E138" s="7" t="s">
        <v>42</v>
      </c>
      <c r="F138" s="8">
        <v>6</v>
      </c>
      <c r="G138" s="8" t="str">
        <f t="shared" si="7"/>
        <v xml:space="preserve">CREATE_DATE DATETIME, </v>
      </c>
      <c r="H138" s="8"/>
      <c r="I138" s="13"/>
    </row>
    <row r="139" spans="1:9" x14ac:dyDescent="0.3">
      <c r="A139" s="25" t="s">
        <v>959</v>
      </c>
      <c r="B139" s="21" t="s">
        <v>960</v>
      </c>
      <c r="C139" s="19" t="s">
        <v>66</v>
      </c>
      <c r="D139" s="7" t="s">
        <v>76</v>
      </c>
      <c r="E139" s="7" t="s">
        <v>52</v>
      </c>
      <c r="F139" s="8">
        <v>7</v>
      </c>
      <c r="G139" s="8" t="str">
        <f t="shared" si="7"/>
        <v xml:space="preserve">UPDATE_DATE DATETIME, </v>
      </c>
      <c r="H139" s="8"/>
      <c r="I139" s="13"/>
    </row>
    <row r="140" spans="1:9" x14ac:dyDescent="0.3">
      <c r="A140" s="25" t="s">
        <v>959</v>
      </c>
      <c r="B140" s="21" t="s">
        <v>960</v>
      </c>
      <c r="C140" s="19" t="s">
        <v>122</v>
      </c>
      <c r="D140" s="7"/>
      <c r="E140" s="7"/>
      <c r="F140" s="8">
        <v>100</v>
      </c>
      <c r="G140" s="8" t="str">
        <f t="shared" si="7"/>
        <v>PRIMARY KEY(SEQ) );</v>
      </c>
      <c r="H140" s="8"/>
      <c r="I140" s="13"/>
    </row>
    <row r="141" spans="1:9" x14ac:dyDescent="0.3">
      <c r="A141" s="25" t="s">
        <v>959</v>
      </c>
      <c r="B141" s="21" t="s">
        <v>960</v>
      </c>
      <c r="C141" s="19">
        <v>1</v>
      </c>
      <c r="D141" s="8" t="s">
        <v>958</v>
      </c>
      <c r="E141" s="7"/>
      <c r="F141" s="8">
        <v>200</v>
      </c>
      <c r="G141" s="8" t="str">
        <f t="shared" si="7"/>
        <v>ALTER TABLE MAIN_BOARD_NOTICE ADD INDEX MAIN_BOARD_NOTICE_IDX1(COMP_CD,SEQ);</v>
      </c>
      <c r="H141" s="8"/>
      <c r="I141" s="13"/>
    </row>
    <row r="142" spans="1:9" x14ac:dyDescent="0.3">
      <c r="A142" s="25" t="s">
        <v>132</v>
      </c>
      <c r="B142" s="21" t="s">
        <v>561</v>
      </c>
      <c r="C142" s="19"/>
      <c r="D142" s="7"/>
      <c r="E142" s="8"/>
      <c r="F142" s="8">
        <v>0</v>
      </c>
      <c r="G142" s="8" t="str">
        <f t="shared" si="5"/>
        <v xml:space="preserve">CREATE TABLE BOARD_QNA ( </v>
      </c>
      <c r="H142" s="8"/>
      <c r="I142" s="13"/>
    </row>
    <row r="143" spans="1:9" x14ac:dyDescent="0.3">
      <c r="A143" s="25" t="s">
        <v>132</v>
      </c>
      <c r="B143" s="21" t="s">
        <v>561</v>
      </c>
      <c r="C143" s="19" t="s">
        <v>48</v>
      </c>
      <c r="D143" s="7" t="s">
        <v>99</v>
      </c>
      <c r="E143" s="7" t="s">
        <v>49</v>
      </c>
      <c r="F143" s="8">
        <v>1</v>
      </c>
      <c r="G143" s="8" t="str">
        <f t="shared" si="5"/>
        <v xml:space="preserve">SEQ INT NOT NULL auto_increment, </v>
      </c>
      <c r="H143" s="8"/>
      <c r="I143" s="13"/>
    </row>
    <row r="144" spans="1:9" x14ac:dyDescent="0.3">
      <c r="A144" s="25" t="s">
        <v>132</v>
      </c>
      <c r="B144" s="21" t="s">
        <v>561</v>
      </c>
      <c r="C144" s="19" t="s">
        <v>279</v>
      </c>
      <c r="D144" s="7" t="s">
        <v>77</v>
      </c>
      <c r="E144" s="7" t="s">
        <v>36</v>
      </c>
      <c r="F144" s="8">
        <v>2</v>
      </c>
      <c r="G144" s="8" t="str">
        <f t="shared" si="5"/>
        <v xml:space="preserve">COURSE_ID INT, </v>
      </c>
      <c r="H144" s="8"/>
      <c r="I144" s="13"/>
    </row>
    <row r="145" spans="1:10" x14ac:dyDescent="0.3">
      <c r="A145" s="25" t="s">
        <v>132</v>
      </c>
      <c r="B145" s="21" t="s">
        <v>561</v>
      </c>
      <c r="C145" s="19" t="s">
        <v>16</v>
      </c>
      <c r="D145" s="7" t="s">
        <v>80</v>
      </c>
      <c r="E145" s="7" t="s">
        <v>43</v>
      </c>
      <c r="F145" s="8">
        <v>3</v>
      </c>
      <c r="G145" s="8" t="str">
        <f t="shared" si="5"/>
        <v xml:space="preserve">TITLE VARCHAR(200), </v>
      </c>
      <c r="H145" s="8"/>
      <c r="I145" s="13"/>
    </row>
    <row r="146" spans="1:10" x14ac:dyDescent="0.3">
      <c r="A146" s="25" t="s">
        <v>132</v>
      </c>
      <c r="B146" s="21" t="s">
        <v>561</v>
      </c>
      <c r="C146" s="19" t="s">
        <v>47</v>
      </c>
      <c r="D146" s="8" t="s">
        <v>167</v>
      </c>
      <c r="E146" s="7" t="s">
        <v>44</v>
      </c>
      <c r="F146" s="8">
        <v>4</v>
      </c>
      <c r="G146" s="8" t="str">
        <f t="shared" si="5"/>
        <v xml:space="preserve">CONTENTS TEXT, </v>
      </c>
      <c r="H146" s="8"/>
      <c r="I146" s="13"/>
    </row>
    <row r="147" spans="1:10" x14ac:dyDescent="0.3">
      <c r="A147" s="25" t="s">
        <v>132</v>
      </c>
      <c r="B147" s="21" t="s">
        <v>561</v>
      </c>
      <c r="C147" s="19" t="s">
        <v>35</v>
      </c>
      <c r="D147" s="7" t="s">
        <v>73</v>
      </c>
      <c r="E147" s="7" t="s">
        <v>34</v>
      </c>
      <c r="F147" s="8">
        <v>5</v>
      </c>
      <c r="G147" s="8" t="str">
        <f t="shared" si="5"/>
        <v xml:space="preserve">USER_ID VARCHAR(15), </v>
      </c>
      <c r="H147" s="8"/>
      <c r="I147" s="13"/>
    </row>
    <row r="148" spans="1:10" x14ac:dyDescent="0.3">
      <c r="A148" s="25" t="s">
        <v>132</v>
      </c>
      <c r="B148" s="21" t="s">
        <v>561</v>
      </c>
      <c r="C148" s="19" t="s">
        <v>129</v>
      </c>
      <c r="D148" s="7" t="s">
        <v>77</v>
      </c>
      <c r="E148" s="7" t="s">
        <v>45</v>
      </c>
      <c r="F148" s="8">
        <v>7</v>
      </c>
      <c r="G148" s="8" t="str">
        <f t="shared" si="5"/>
        <v xml:space="preserve">VIEW_CNT INT, </v>
      </c>
      <c r="H148" s="8"/>
      <c r="I148" s="13"/>
    </row>
    <row r="149" spans="1:10" x14ac:dyDescent="0.3">
      <c r="A149" s="25" t="s">
        <v>132</v>
      </c>
      <c r="B149" s="21" t="s">
        <v>561</v>
      </c>
      <c r="C149" s="19" t="s">
        <v>873</v>
      </c>
      <c r="D149" s="8" t="s">
        <v>167</v>
      </c>
      <c r="E149" s="7" t="s">
        <v>874</v>
      </c>
      <c r="F149" s="8">
        <v>9</v>
      </c>
      <c r="G149" s="8" t="str">
        <f t="shared" si="5"/>
        <v xml:space="preserve">ANSWER TEXT, </v>
      </c>
      <c r="H149" s="8"/>
      <c r="I149" s="13"/>
    </row>
    <row r="150" spans="1:10" x14ac:dyDescent="0.3">
      <c r="A150" s="25" t="s">
        <v>132</v>
      </c>
      <c r="B150" s="21" t="s">
        <v>561</v>
      </c>
      <c r="C150" s="19" t="s">
        <v>1249</v>
      </c>
      <c r="D150" s="7" t="s">
        <v>73</v>
      </c>
      <c r="E150" s="7" t="s">
        <v>875</v>
      </c>
      <c r="F150" s="8">
        <v>9</v>
      </c>
      <c r="G150" s="8" t="str">
        <f t="shared" ref="G150" si="8">IF(F150=0,"CREATE TABLE "&amp;A150&amp;" ( ",IF(F150=100,C150&amp;" );",IF(F150=200,"ALTER TABLE "&amp;A150&amp;" ADD INDEX "&amp;A150&amp;"_IDX"&amp;C150&amp;"("&amp;D150&amp;");",C150&amp;" "&amp;D150&amp;", ")))</f>
        <v xml:space="preserve">ANSWER_USER_ID VARCHAR(15), </v>
      </c>
      <c r="H150" s="8"/>
      <c r="I150" s="13"/>
    </row>
    <row r="151" spans="1:10" x14ac:dyDescent="0.3">
      <c r="A151" s="25" t="s">
        <v>132</v>
      </c>
      <c r="B151" s="21" t="s">
        <v>561</v>
      </c>
      <c r="C151" s="17" t="s">
        <v>775</v>
      </c>
      <c r="D151" s="7" t="s">
        <v>314</v>
      </c>
      <c r="E151" s="8" t="s">
        <v>778</v>
      </c>
      <c r="F151" s="8">
        <v>10</v>
      </c>
      <c r="G151" s="8" t="str">
        <f t="shared" ref="G151:G153" si="9">IF(F151=0,"CREATE TABLE "&amp;A151&amp;" ( ",IF(F151=100,C151&amp;" );",IF(F151=200,"ALTER TABLE "&amp;A151&amp;" ADD INDEX "&amp;A151&amp;"_IDX"&amp;C151&amp;"("&amp;D151&amp;");",C151&amp;" "&amp;D151&amp;", ")))</f>
        <v xml:space="preserve">ACCEPT_YN CHAR(1) DEFAULT 'Y', </v>
      </c>
      <c r="H151" s="8"/>
      <c r="I151" s="13"/>
    </row>
    <row r="152" spans="1:10" x14ac:dyDescent="0.3">
      <c r="A152" s="25" t="s">
        <v>132</v>
      </c>
      <c r="B152" s="21" t="s">
        <v>561</v>
      </c>
      <c r="C152" s="17" t="s">
        <v>1222</v>
      </c>
      <c r="D152" s="8" t="s">
        <v>1223</v>
      </c>
      <c r="E152" s="8" t="s">
        <v>1224</v>
      </c>
      <c r="F152" s="8">
        <v>10</v>
      </c>
      <c r="G152" s="8" t="str">
        <f t="shared" si="9"/>
        <v xml:space="preserve">COST_SEQ INT DEFAULT 0, </v>
      </c>
      <c r="H152" s="8"/>
      <c r="I152" s="13"/>
    </row>
    <row r="153" spans="1:10" x14ac:dyDescent="0.3">
      <c r="A153" s="25" t="s">
        <v>132</v>
      </c>
      <c r="B153" s="21" t="s">
        <v>561</v>
      </c>
      <c r="C153" s="17" t="s">
        <v>776</v>
      </c>
      <c r="D153" s="8" t="s">
        <v>777</v>
      </c>
      <c r="E153" s="8" t="s">
        <v>779</v>
      </c>
      <c r="F153" s="8">
        <v>11</v>
      </c>
      <c r="G153" s="8" t="str">
        <f t="shared" si="9"/>
        <v xml:space="preserve">NO_REASON VARCHAR(1000), </v>
      </c>
      <c r="H153" s="8"/>
      <c r="I153" s="13"/>
    </row>
    <row r="154" spans="1:10" x14ac:dyDescent="0.3">
      <c r="A154" s="25" t="s">
        <v>132</v>
      </c>
      <c r="B154" s="21" t="s">
        <v>561</v>
      </c>
      <c r="C154" s="19" t="s">
        <v>65</v>
      </c>
      <c r="D154" s="7" t="s">
        <v>76</v>
      </c>
      <c r="E154" s="7" t="s">
        <v>42</v>
      </c>
      <c r="F154" s="8">
        <v>12</v>
      </c>
      <c r="G154" s="8" t="str">
        <f t="shared" si="5"/>
        <v xml:space="preserve">CREATE_DATE DATETIME, </v>
      </c>
      <c r="H154" s="8"/>
      <c r="I154" s="13"/>
    </row>
    <row r="155" spans="1:10" x14ac:dyDescent="0.3">
      <c r="A155" s="25" t="s">
        <v>132</v>
      </c>
      <c r="B155" s="21" t="s">
        <v>561</v>
      </c>
      <c r="C155" s="19" t="s">
        <v>66</v>
      </c>
      <c r="D155" s="7" t="s">
        <v>76</v>
      </c>
      <c r="E155" s="7" t="s">
        <v>52</v>
      </c>
      <c r="F155" s="8">
        <v>13</v>
      </c>
      <c r="G155" s="8" t="str">
        <f t="shared" si="5"/>
        <v xml:space="preserve">UPDATE_DATE DATETIME, </v>
      </c>
      <c r="H155" s="8"/>
      <c r="I155" s="13"/>
    </row>
    <row r="156" spans="1:10" x14ac:dyDescent="0.3">
      <c r="A156" s="25" t="s">
        <v>132</v>
      </c>
      <c r="B156" s="21" t="s">
        <v>561</v>
      </c>
      <c r="C156" s="19" t="s">
        <v>122</v>
      </c>
      <c r="D156" s="7"/>
      <c r="E156" s="7"/>
      <c r="F156" s="8">
        <v>100</v>
      </c>
      <c r="G156" s="8" t="str">
        <f t="shared" si="5"/>
        <v>PRIMARY KEY(SEQ) );</v>
      </c>
      <c r="H156" s="8"/>
      <c r="I156" s="13"/>
    </row>
    <row r="157" spans="1:10" x14ac:dyDescent="0.3">
      <c r="A157" s="25" t="s">
        <v>132</v>
      </c>
      <c r="B157" s="21" t="s">
        <v>561</v>
      </c>
      <c r="C157" s="19">
        <v>1</v>
      </c>
      <c r="D157" s="7" t="s">
        <v>579</v>
      </c>
      <c r="E157" s="7"/>
      <c r="F157" s="8">
        <v>200</v>
      </c>
      <c r="G157" s="8" t="str">
        <f t="shared" si="5"/>
        <v>ALTER TABLE BOARD_QNA ADD INDEX BOARD_QNA_IDX1(COURSE_ID,TITLE);</v>
      </c>
      <c r="H157" s="8"/>
      <c r="I157" s="13"/>
    </row>
    <row r="158" spans="1:10" x14ac:dyDescent="0.3">
      <c r="A158" s="11" t="s">
        <v>278</v>
      </c>
      <c r="B158" s="23" t="s">
        <v>564</v>
      </c>
      <c r="C158" s="17"/>
      <c r="D158" s="8"/>
      <c r="E158" s="8"/>
      <c r="F158" s="8">
        <v>0</v>
      </c>
      <c r="G158" s="8" t="str">
        <f t="shared" ref="G158:G223" si="10">IF(F158=0,"CREATE TABLE "&amp;A158&amp;" ( ",IF(F158=100,C158&amp;" );",IF(F158=200,"ALTER TABLE "&amp;A158&amp;" ADD INDEX "&amp;A158&amp;"_IDX"&amp;C158&amp;"("&amp;D158&amp;");",C158&amp;" "&amp;D158&amp;", ")))</f>
        <v xml:space="preserve">CREATE TABLE BOARD_REPORT ( </v>
      </c>
      <c r="H158" s="8"/>
      <c r="I158" s="13"/>
    </row>
    <row r="159" spans="1:10" x14ac:dyDescent="0.3">
      <c r="A159" s="11" t="s">
        <v>278</v>
      </c>
      <c r="B159" s="23" t="s">
        <v>564</v>
      </c>
      <c r="C159" s="17" t="s">
        <v>48</v>
      </c>
      <c r="D159" s="8" t="s">
        <v>99</v>
      </c>
      <c r="E159" s="8" t="s">
        <v>49</v>
      </c>
      <c r="F159" s="8">
        <v>1</v>
      </c>
      <c r="G159" s="8" t="str">
        <f t="shared" si="10"/>
        <v xml:space="preserve">SEQ INT NOT NULL auto_increment, </v>
      </c>
      <c r="H159" s="8"/>
      <c r="I159" s="13"/>
    </row>
    <row r="160" spans="1:10" s="34" customFormat="1" x14ac:dyDescent="0.3">
      <c r="A160" s="11" t="s">
        <v>278</v>
      </c>
      <c r="B160" s="23" t="s">
        <v>564</v>
      </c>
      <c r="C160" s="19" t="s">
        <v>37</v>
      </c>
      <c r="D160" s="7" t="s">
        <v>77</v>
      </c>
      <c r="E160" s="7" t="s">
        <v>36</v>
      </c>
      <c r="F160" s="8">
        <v>2</v>
      </c>
      <c r="G160" s="8" t="str">
        <f t="shared" si="10"/>
        <v xml:space="preserve">COURSE_ID INT, </v>
      </c>
      <c r="H160" s="8"/>
      <c r="I160" s="13"/>
      <c r="J160" s="33"/>
    </row>
    <row r="161" spans="1:10" s="34" customFormat="1" x14ac:dyDescent="0.3">
      <c r="A161" s="11" t="s">
        <v>278</v>
      </c>
      <c r="B161" s="23" t="s">
        <v>564</v>
      </c>
      <c r="C161" s="17" t="s">
        <v>16</v>
      </c>
      <c r="D161" s="8" t="s">
        <v>80</v>
      </c>
      <c r="E161" s="8" t="s">
        <v>43</v>
      </c>
      <c r="F161" s="8">
        <v>3</v>
      </c>
      <c r="G161" s="8" t="str">
        <f t="shared" si="10"/>
        <v xml:space="preserve">TITLE VARCHAR(200), </v>
      </c>
      <c r="H161" s="8"/>
      <c r="I161" s="13"/>
      <c r="J161" s="33"/>
    </row>
    <row r="162" spans="1:10" s="34" customFormat="1" x14ac:dyDescent="0.3">
      <c r="A162" s="11" t="s">
        <v>278</v>
      </c>
      <c r="B162" s="23" t="s">
        <v>564</v>
      </c>
      <c r="C162" s="17" t="s">
        <v>47</v>
      </c>
      <c r="D162" s="8" t="s">
        <v>167</v>
      </c>
      <c r="E162" s="8" t="s">
        <v>44</v>
      </c>
      <c r="F162" s="8">
        <v>4</v>
      </c>
      <c r="G162" s="8" t="str">
        <f t="shared" si="10"/>
        <v xml:space="preserve">CONTENTS TEXT, </v>
      </c>
      <c r="H162" s="8"/>
      <c r="I162" s="13"/>
      <c r="J162" s="33"/>
    </row>
    <row r="163" spans="1:10" s="34" customFormat="1" x14ac:dyDescent="0.3">
      <c r="A163" s="11" t="s">
        <v>278</v>
      </c>
      <c r="B163" s="23" t="s">
        <v>564</v>
      </c>
      <c r="C163" s="17" t="s">
        <v>35</v>
      </c>
      <c r="D163" s="8" t="s">
        <v>73</v>
      </c>
      <c r="E163" s="8" t="s">
        <v>34</v>
      </c>
      <c r="F163" s="8">
        <v>5</v>
      </c>
      <c r="G163" s="8" t="str">
        <f t="shared" si="10"/>
        <v xml:space="preserve">USER_ID VARCHAR(15), </v>
      </c>
      <c r="H163" s="8"/>
      <c r="I163" s="13"/>
      <c r="J163" s="33"/>
    </row>
    <row r="164" spans="1:10" s="34" customFormat="1" x14ac:dyDescent="0.3">
      <c r="A164" s="11" t="s">
        <v>278</v>
      </c>
      <c r="B164" s="23" t="s">
        <v>564</v>
      </c>
      <c r="C164" s="17" t="s">
        <v>129</v>
      </c>
      <c r="D164" s="8" t="s">
        <v>77</v>
      </c>
      <c r="E164" s="8" t="s">
        <v>45</v>
      </c>
      <c r="F164" s="8">
        <v>7</v>
      </c>
      <c r="G164" s="8" t="str">
        <f t="shared" si="10"/>
        <v xml:space="preserve">VIEW_CNT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564</v>
      </c>
      <c r="C165" s="17" t="s">
        <v>65</v>
      </c>
      <c r="D165" s="8" t="s">
        <v>76</v>
      </c>
      <c r="E165" s="8" t="s">
        <v>42</v>
      </c>
      <c r="F165" s="8">
        <v>8</v>
      </c>
      <c r="G165" s="8" t="str">
        <f t="shared" si="10"/>
        <v xml:space="preserve">CREATE_DATE DATETIME,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564</v>
      </c>
      <c r="C166" s="17" t="s">
        <v>66</v>
      </c>
      <c r="D166" s="8" t="s">
        <v>76</v>
      </c>
      <c r="E166" s="8" t="s">
        <v>52</v>
      </c>
      <c r="F166" s="8">
        <v>9</v>
      </c>
      <c r="G166" s="8" t="str">
        <f t="shared" si="10"/>
        <v xml:space="preserve">UPDATE_DATE DATETIME,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564</v>
      </c>
      <c r="C167" s="17" t="s">
        <v>122</v>
      </c>
      <c r="D167" s="8"/>
      <c r="E167" s="8"/>
      <c r="F167" s="8">
        <v>100</v>
      </c>
      <c r="G167" s="8" t="str">
        <f t="shared" si="10"/>
        <v>PRIMARY KEY(SEQ) );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564</v>
      </c>
      <c r="C168" s="17">
        <v>1</v>
      </c>
      <c r="D168" s="8" t="s">
        <v>578</v>
      </c>
      <c r="E168" s="8"/>
      <c r="F168" s="8">
        <v>200</v>
      </c>
      <c r="G168" s="8" t="str">
        <f t="shared" si="10"/>
        <v>ALTER TABLE BOARD_REPORT ADD INDEX BOARD_REPORT_IDX1(COURSE_ID,SEQ);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564</v>
      </c>
      <c r="C169" s="17">
        <v>2</v>
      </c>
      <c r="D169" s="8" t="s">
        <v>579</v>
      </c>
      <c r="E169" s="8"/>
      <c r="F169" s="8">
        <v>200</v>
      </c>
      <c r="G169" s="8" t="str">
        <f t="shared" si="10"/>
        <v>ALTER TABLE BOARD_REPORT ADD INDEX BOARD_REPORT_IDX2(COURSE_ID,TITLE);</v>
      </c>
      <c r="H169" s="8"/>
      <c r="I169" s="13"/>
      <c r="J169" s="33"/>
    </row>
    <row r="170" spans="1:10" s="34" customFormat="1" x14ac:dyDescent="0.3">
      <c r="A170" s="11" t="s">
        <v>527</v>
      </c>
      <c r="B170" s="22" t="s">
        <v>528</v>
      </c>
      <c r="C170" s="17"/>
      <c r="D170" s="8"/>
      <c r="E170" s="8"/>
      <c r="F170" s="8">
        <v>0</v>
      </c>
      <c r="G170" s="8" t="str">
        <f t="shared" si="10"/>
        <v xml:space="preserve">CREATE TABLE CATEGORY ( </v>
      </c>
      <c r="H170" s="13"/>
      <c r="I170" s="13"/>
      <c r="J170" s="33"/>
    </row>
    <row r="171" spans="1:10" s="34" customFormat="1" x14ac:dyDescent="0.3">
      <c r="A171" s="11" t="s">
        <v>527</v>
      </c>
      <c r="B171" s="22" t="s">
        <v>528</v>
      </c>
      <c r="C171" s="17" t="s">
        <v>103</v>
      </c>
      <c r="D171" s="8" t="s">
        <v>352</v>
      </c>
      <c r="E171" s="8" t="s">
        <v>2</v>
      </c>
      <c r="F171" s="8">
        <v>1</v>
      </c>
      <c r="G171" s="8" t="str">
        <f t="shared" si="10"/>
        <v xml:space="preserve">CODE VARCHAR(10), </v>
      </c>
      <c r="H171" s="13"/>
      <c r="I171" s="13"/>
      <c r="J171" s="33"/>
    </row>
    <row r="172" spans="1:10" s="34" customFormat="1" x14ac:dyDescent="0.3">
      <c r="A172" s="11" t="s">
        <v>527</v>
      </c>
      <c r="B172" s="22" t="s">
        <v>528</v>
      </c>
      <c r="C172" s="17" t="s">
        <v>104</v>
      </c>
      <c r="D172" s="8" t="s">
        <v>74</v>
      </c>
      <c r="E172" s="8" t="s">
        <v>3</v>
      </c>
      <c r="F172" s="8">
        <v>2</v>
      </c>
      <c r="G172" s="8" t="str">
        <f t="shared" si="10"/>
        <v xml:space="preserve">CODE_NAME VARCHAR(100), </v>
      </c>
      <c r="H172" s="13"/>
      <c r="I172" s="13"/>
      <c r="J172" s="33"/>
    </row>
    <row r="173" spans="1:10" s="34" customFormat="1" x14ac:dyDescent="0.3">
      <c r="A173" s="11" t="s">
        <v>527</v>
      </c>
      <c r="B173" s="22" t="s">
        <v>528</v>
      </c>
      <c r="C173" s="17" t="s">
        <v>106</v>
      </c>
      <c r="D173" s="8" t="s">
        <v>182</v>
      </c>
      <c r="E173" s="8" t="s">
        <v>105</v>
      </c>
      <c r="F173" s="8">
        <v>3</v>
      </c>
      <c r="G173" s="8" t="str">
        <f t="shared" si="10"/>
        <v xml:space="preserve">PARENT_CODE VARCHAR(10), </v>
      </c>
      <c r="H173" s="13"/>
      <c r="I173" s="13"/>
      <c r="J173" s="33"/>
    </row>
    <row r="174" spans="1:10" s="34" customFormat="1" x14ac:dyDescent="0.3">
      <c r="A174" s="11" t="s">
        <v>527</v>
      </c>
      <c r="B174" s="22" t="s">
        <v>528</v>
      </c>
      <c r="C174" s="17" t="s">
        <v>173</v>
      </c>
      <c r="D174" s="8" t="s">
        <v>77</v>
      </c>
      <c r="E174" s="8" t="s">
        <v>174</v>
      </c>
      <c r="F174" s="8">
        <v>4</v>
      </c>
      <c r="G174" s="8" t="str">
        <f t="shared" si="10"/>
        <v xml:space="preserve">DEPTH INT, </v>
      </c>
      <c r="H174" s="13"/>
      <c r="I174" s="13"/>
      <c r="J174" s="33"/>
    </row>
    <row r="175" spans="1:10" s="34" customFormat="1" x14ac:dyDescent="0.3">
      <c r="A175" s="11" t="s">
        <v>527</v>
      </c>
      <c r="B175" s="22" t="s">
        <v>528</v>
      </c>
      <c r="C175" s="17" t="s">
        <v>0</v>
      </c>
      <c r="D175" s="8" t="s">
        <v>75</v>
      </c>
      <c r="E175" s="8" t="s">
        <v>4</v>
      </c>
      <c r="F175" s="8">
        <v>5</v>
      </c>
      <c r="G175" s="8" t="str">
        <f t="shared" si="10"/>
        <v xml:space="preserve">USE_YN CHAR(1), </v>
      </c>
      <c r="H175" s="13"/>
      <c r="I175" s="13"/>
      <c r="J175" s="33"/>
    </row>
    <row r="176" spans="1:10" s="34" customFormat="1" x14ac:dyDescent="0.3">
      <c r="A176" s="11" t="s">
        <v>527</v>
      </c>
      <c r="B176" s="22" t="s">
        <v>528</v>
      </c>
      <c r="C176" s="17" t="s">
        <v>65</v>
      </c>
      <c r="D176" s="8" t="s">
        <v>76</v>
      </c>
      <c r="E176" s="8" t="s">
        <v>42</v>
      </c>
      <c r="F176" s="8">
        <v>6</v>
      </c>
      <c r="G176" s="8" t="str">
        <f t="shared" si="10"/>
        <v xml:space="preserve">CREATE_DATE DATETIME, </v>
      </c>
      <c r="H176" s="13"/>
      <c r="I176" s="13"/>
      <c r="J176" s="33"/>
    </row>
    <row r="177" spans="1:10" s="34" customFormat="1" x14ac:dyDescent="0.3">
      <c r="A177" s="11" t="s">
        <v>527</v>
      </c>
      <c r="B177" s="22" t="s">
        <v>528</v>
      </c>
      <c r="C177" s="17" t="s">
        <v>67</v>
      </c>
      <c r="D177" s="8" t="s">
        <v>73</v>
      </c>
      <c r="E177" s="8" t="s">
        <v>70</v>
      </c>
      <c r="F177" s="8">
        <v>7</v>
      </c>
      <c r="G177" s="8" t="str">
        <f t="shared" si="10"/>
        <v xml:space="preserve">CREATE_USER VARCHAR(15), </v>
      </c>
      <c r="H177" s="13"/>
      <c r="I177" s="13"/>
      <c r="J177" s="33"/>
    </row>
    <row r="178" spans="1:10" s="34" customFormat="1" x14ac:dyDescent="0.3">
      <c r="A178" s="11" t="s">
        <v>527</v>
      </c>
      <c r="B178" s="22" t="s">
        <v>528</v>
      </c>
      <c r="C178" s="17" t="s">
        <v>66</v>
      </c>
      <c r="D178" s="8" t="s">
        <v>76</v>
      </c>
      <c r="E178" s="8" t="s">
        <v>52</v>
      </c>
      <c r="F178" s="8">
        <v>8</v>
      </c>
      <c r="G178" s="8" t="str">
        <f t="shared" si="10"/>
        <v xml:space="preserve">UPDATE_DATE DATETIME, </v>
      </c>
      <c r="H178" s="13"/>
      <c r="I178" s="13"/>
      <c r="J178" s="33"/>
    </row>
    <row r="179" spans="1:10" s="34" customFormat="1" x14ac:dyDescent="0.3">
      <c r="A179" s="11" t="s">
        <v>527</v>
      </c>
      <c r="B179" s="22" t="s">
        <v>528</v>
      </c>
      <c r="C179" s="17" t="s">
        <v>68</v>
      </c>
      <c r="D179" s="8" t="s">
        <v>73</v>
      </c>
      <c r="E179" s="8" t="s">
        <v>72</v>
      </c>
      <c r="F179" s="8">
        <v>9</v>
      </c>
      <c r="G179" s="8" t="str">
        <f t="shared" si="10"/>
        <v xml:space="preserve">UPDATE_USER VARCHAR(15), </v>
      </c>
      <c r="H179" s="13"/>
      <c r="I179" s="13"/>
      <c r="J179" s="33"/>
    </row>
    <row r="180" spans="1:10" s="34" customFormat="1" x14ac:dyDescent="0.3">
      <c r="A180" s="11" t="s">
        <v>527</v>
      </c>
      <c r="B180" s="22" t="s">
        <v>528</v>
      </c>
      <c r="C180" s="17" t="s">
        <v>107</v>
      </c>
      <c r="D180" s="8"/>
      <c r="E180" s="8"/>
      <c r="F180" s="8">
        <v>100</v>
      </c>
      <c r="G180" s="8" t="str">
        <f t="shared" si="10"/>
        <v>PRIMARY KEY(CODE) );</v>
      </c>
      <c r="H180" s="13"/>
      <c r="I180" s="13"/>
      <c r="J180" s="33"/>
    </row>
    <row r="181" spans="1:10" s="34" customFormat="1" x14ac:dyDescent="0.3">
      <c r="A181" s="39" t="s">
        <v>91</v>
      </c>
      <c r="B181" s="23" t="s">
        <v>529</v>
      </c>
      <c r="C181" s="17"/>
      <c r="D181" s="7"/>
      <c r="E181" s="8"/>
      <c r="F181" s="8">
        <v>0</v>
      </c>
      <c r="G181" s="8" t="str">
        <f t="shared" si="10"/>
        <v xml:space="preserve">CREATE TABLE CODE ( </v>
      </c>
      <c r="H181" s="13"/>
      <c r="I181" s="13"/>
      <c r="J181" s="33"/>
    </row>
    <row r="182" spans="1:10" s="34" customFormat="1" x14ac:dyDescent="0.3">
      <c r="A182" s="39" t="s">
        <v>91</v>
      </c>
      <c r="B182" s="23" t="s">
        <v>529</v>
      </c>
      <c r="C182" s="19" t="s">
        <v>92</v>
      </c>
      <c r="D182" s="7" t="s">
        <v>833</v>
      </c>
      <c r="E182" s="7" t="s">
        <v>97</v>
      </c>
      <c r="F182" s="7">
        <v>1</v>
      </c>
      <c r="G182" s="8" t="str">
        <f t="shared" si="10"/>
        <v xml:space="preserve">DD_MAIN VARCHAR(25), </v>
      </c>
      <c r="H182" s="13"/>
      <c r="I182" s="13"/>
      <c r="J182" s="33"/>
    </row>
    <row r="183" spans="1:10" s="34" customFormat="1" x14ac:dyDescent="0.3">
      <c r="A183" s="39" t="s">
        <v>91</v>
      </c>
      <c r="B183" s="23" t="s">
        <v>529</v>
      </c>
      <c r="C183" s="19" t="s">
        <v>93</v>
      </c>
      <c r="D183" s="7" t="s">
        <v>833</v>
      </c>
      <c r="E183" s="7" t="s">
        <v>98</v>
      </c>
      <c r="F183" s="7">
        <v>2</v>
      </c>
      <c r="G183" s="8" t="str">
        <f t="shared" si="10"/>
        <v xml:space="preserve">DD_KEY VARCHAR(25), </v>
      </c>
      <c r="H183" s="13"/>
      <c r="I183" s="13"/>
      <c r="J183" s="33"/>
    </row>
    <row r="184" spans="1:10" s="34" customFormat="1" x14ac:dyDescent="0.3">
      <c r="A184" s="39" t="s">
        <v>91</v>
      </c>
      <c r="B184" s="23" t="s">
        <v>529</v>
      </c>
      <c r="C184" s="19" t="s">
        <v>94</v>
      </c>
      <c r="D184" s="7" t="s">
        <v>74</v>
      </c>
      <c r="E184" s="7" t="s">
        <v>3</v>
      </c>
      <c r="F184" s="7">
        <v>3</v>
      </c>
      <c r="G184" s="8" t="str">
        <f t="shared" si="10"/>
        <v xml:space="preserve">DD_VALUE VARCHAR(100), </v>
      </c>
      <c r="H184" s="13"/>
      <c r="I184" s="13"/>
      <c r="J184" s="33"/>
    </row>
    <row r="185" spans="1:10" s="34" customFormat="1" x14ac:dyDescent="0.3">
      <c r="A185" s="39" t="s">
        <v>91</v>
      </c>
      <c r="B185" s="23" t="s">
        <v>529</v>
      </c>
      <c r="C185" s="19" t="s">
        <v>95</v>
      </c>
      <c r="D185" s="7" t="s">
        <v>77</v>
      </c>
      <c r="E185" s="7" t="s">
        <v>49</v>
      </c>
      <c r="F185" s="7">
        <v>4</v>
      </c>
      <c r="G185" s="8" t="str">
        <f t="shared" si="10"/>
        <v xml:space="preserve">ORD INT, </v>
      </c>
      <c r="H185" s="13"/>
      <c r="I185" s="13"/>
      <c r="J185" s="33"/>
    </row>
    <row r="186" spans="1:10" s="34" customFormat="1" x14ac:dyDescent="0.3">
      <c r="A186" s="39" t="s">
        <v>91</v>
      </c>
      <c r="B186" s="23" t="s">
        <v>529</v>
      </c>
      <c r="C186" s="19" t="s">
        <v>96</v>
      </c>
      <c r="D186" s="7"/>
      <c r="E186" s="7"/>
      <c r="F186" s="7">
        <v>100</v>
      </c>
      <c r="G186" s="8" t="str">
        <f t="shared" si="10"/>
        <v>PRIMARY KEY(DD_MAIN,DD_KEY) );</v>
      </c>
      <c r="H186" s="13"/>
      <c r="I186" s="13"/>
      <c r="J186" s="33"/>
    </row>
    <row r="187" spans="1:10" s="34" customFormat="1" x14ac:dyDescent="0.3">
      <c r="A187" s="11" t="s">
        <v>115</v>
      </c>
      <c r="B187" s="23" t="s">
        <v>559</v>
      </c>
      <c r="C187" s="17"/>
      <c r="D187" s="8"/>
      <c r="E187" s="8"/>
      <c r="F187" s="8">
        <v>0</v>
      </c>
      <c r="G187" s="8" t="str">
        <f t="shared" si="10"/>
        <v xml:space="preserve">CREATE TABLE COMPANY ( </v>
      </c>
      <c r="H187" s="8"/>
      <c r="I187" s="13"/>
      <c r="J187" s="33"/>
    </row>
    <row r="188" spans="1:10" s="34" customFormat="1" x14ac:dyDescent="0.3">
      <c r="A188" s="11" t="s">
        <v>115</v>
      </c>
      <c r="B188" s="23" t="s">
        <v>559</v>
      </c>
      <c r="C188" s="19" t="s">
        <v>206</v>
      </c>
      <c r="D188" s="8" t="s">
        <v>73</v>
      </c>
      <c r="E188" s="7" t="s">
        <v>216</v>
      </c>
      <c r="F188" s="8">
        <v>1</v>
      </c>
      <c r="G188" s="8" t="str">
        <f t="shared" si="10"/>
        <v xml:space="preserve">COMP_CD VARCHAR(15), </v>
      </c>
      <c r="H188" s="8"/>
      <c r="I188" s="13"/>
      <c r="J188" s="33"/>
    </row>
    <row r="189" spans="1:10" s="34" customFormat="1" x14ac:dyDescent="0.3">
      <c r="A189" s="11" t="s">
        <v>115</v>
      </c>
      <c r="B189" s="23" t="s">
        <v>559</v>
      </c>
      <c r="C189" s="19" t="s">
        <v>249</v>
      </c>
      <c r="D189" s="8" t="s">
        <v>114</v>
      </c>
      <c r="E189" s="7" t="s">
        <v>59</v>
      </c>
      <c r="F189" s="8">
        <v>2</v>
      </c>
      <c r="G189" s="8" t="str">
        <f t="shared" si="10"/>
        <v xml:space="preserve">COMP_NAME VARCHAR(40), </v>
      </c>
      <c r="H189" s="8"/>
      <c r="I189" s="13"/>
      <c r="J189" s="33"/>
    </row>
    <row r="190" spans="1:10" s="34" customFormat="1" x14ac:dyDescent="0.3">
      <c r="A190" s="11" t="s">
        <v>115</v>
      </c>
      <c r="B190" s="23" t="s">
        <v>559</v>
      </c>
      <c r="C190" s="19" t="s">
        <v>962</v>
      </c>
      <c r="D190" s="8" t="s">
        <v>343</v>
      </c>
      <c r="E190" s="7" t="s">
        <v>59</v>
      </c>
      <c r="F190" s="8">
        <v>2</v>
      </c>
      <c r="G190" s="8" t="str">
        <f t="shared" ref="G190" si="11">IF(F190=0,"CREATE TABLE "&amp;A190&amp;" ( ",IF(F190=100,C190&amp;" );",IF(F190=200,"ALTER TABLE "&amp;A190&amp;" ADD INDEX "&amp;A190&amp;"_IDX"&amp;C190&amp;"("&amp;D190&amp;");",C190&amp;" "&amp;D190&amp;", ")))</f>
        <v xml:space="preserve">C2C_YN CHAR(1) DEFAULT 'N', </v>
      </c>
      <c r="H190" s="8"/>
      <c r="I190" s="13"/>
      <c r="J190" s="33"/>
    </row>
    <row r="191" spans="1:10" s="34" customFormat="1" x14ac:dyDescent="0.3">
      <c r="A191" s="11" t="s">
        <v>115</v>
      </c>
      <c r="B191" s="23" t="s">
        <v>559</v>
      </c>
      <c r="C191" s="19" t="s">
        <v>620</v>
      </c>
      <c r="D191" s="8" t="s">
        <v>73</v>
      </c>
      <c r="E191" s="7" t="s">
        <v>676</v>
      </c>
      <c r="F191" s="8">
        <v>3</v>
      </c>
      <c r="G191" s="8" t="str">
        <f t="shared" si="10"/>
        <v xml:space="preserve">SUB_DOMAIN VARCHAR(15), </v>
      </c>
      <c r="H191" s="8"/>
      <c r="I191" s="13" t="s">
        <v>677</v>
      </c>
      <c r="J191" s="33"/>
    </row>
    <row r="192" spans="1:10" s="34" customFormat="1" x14ac:dyDescent="0.3">
      <c r="A192" s="11" t="s">
        <v>115</v>
      </c>
      <c r="B192" s="23" t="s">
        <v>559</v>
      </c>
      <c r="C192" s="17" t="s">
        <v>207</v>
      </c>
      <c r="D192" s="8" t="s">
        <v>114</v>
      </c>
      <c r="E192" s="8" t="s">
        <v>209</v>
      </c>
      <c r="F192" s="8">
        <v>4</v>
      </c>
      <c r="G192" s="8" t="str">
        <f t="shared" si="10"/>
        <v xml:space="preserve">ADDR VARCHAR(40),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559</v>
      </c>
      <c r="C193" s="17" t="s">
        <v>678</v>
      </c>
      <c r="D193" s="8" t="s">
        <v>141</v>
      </c>
      <c r="E193" s="8" t="s">
        <v>121</v>
      </c>
      <c r="F193" s="8">
        <v>4</v>
      </c>
      <c r="G193" s="8" t="str">
        <f t="shared" ref="G193" si="12">IF(F193=0,"CREATE TABLE "&amp;A193&amp;" ( ",IF(F193=100,C193&amp;" );",IF(F193=200,"ALTER TABLE "&amp;A193&amp;" ADD INDEX "&amp;A193&amp;"_IDX"&amp;C193&amp;"("&amp;D193&amp;");",C193&amp;" "&amp;D193&amp;", ")))</f>
        <v xml:space="preserve">ZIPCODE VARCHAR(10), </v>
      </c>
      <c r="H193" s="8"/>
      <c r="I193" s="13" t="s">
        <v>677</v>
      </c>
      <c r="J193" s="33"/>
    </row>
    <row r="194" spans="1:18" s="34" customFormat="1" x14ac:dyDescent="0.3">
      <c r="A194" s="11" t="s">
        <v>115</v>
      </c>
      <c r="B194" s="23" t="s">
        <v>559</v>
      </c>
      <c r="C194" s="17" t="s">
        <v>208</v>
      </c>
      <c r="D194" s="8" t="s">
        <v>77</v>
      </c>
      <c r="E194" s="8" t="s">
        <v>121</v>
      </c>
      <c r="F194" s="8">
        <v>5</v>
      </c>
      <c r="G194" s="8" t="str">
        <f t="shared" si="10"/>
        <v xml:space="preserve">ZIPCODE_SEQ INT,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559</v>
      </c>
      <c r="C195" s="17" t="s">
        <v>248</v>
      </c>
      <c r="D195" s="8" t="s">
        <v>125</v>
      </c>
      <c r="E195" s="8" t="s">
        <v>57</v>
      </c>
      <c r="F195" s="8">
        <v>6</v>
      </c>
      <c r="G195" s="8" t="str">
        <f t="shared" si="10"/>
        <v xml:space="preserve">COMP_TEL VARCHAR(14), </v>
      </c>
      <c r="H195" s="8"/>
      <c r="I195" s="13"/>
      <c r="J195" s="33"/>
    </row>
    <row r="196" spans="1:18" s="34" customFormat="1" x14ac:dyDescent="0.3">
      <c r="A196" s="11" t="s">
        <v>115</v>
      </c>
      <c r="B196" s="23" t="s">
        <v>559</v>
      </c>
      <c r="C196" s="17" t="s">
        <v>252</v>
      </c>
      <c r="D196" s="8" t="s">
        <v>125</v>
      </c>
      <c r="E196" s="8" t="s">
        <v>253</v>
      </c>
      <c r="F196" s="8">
        <v>7</v>
      </c>
      <c r="G196" s="8" t="str">
        <f t="shared" si="10"/>
        <v xml:space="preserve">FAX VARCHAR(14), </v>
      </c>
      <c r="H196" s="8"/>
      <c r="I196" s="13"/>
      <c r="J196" s="33"/>
    </row>
    <row r="197" spans="1:18" x14ac:dyDescent="0.3">
      <c r="A197" s="11" t="s">
        <v>115</v>
      </c>
      <c r="B197" s="23" t="s">
        <v>559</v>
      </c>
      <c r="C197" s="17" t="s">
        <v>965</v>
      </c>
      <c r="D197" s="8" t="s">
        <v>125</v>
      </c>
      <c r="E197" s="8" t="s">
        <v>58</v>
      </c>
      <c r="F197" s="8">
        <v>14</v>
      </c>
      <c r="G197" s="8" t="str">
        <f t="shared" si="10"/>
        <v xml:space="preserve">MOBILE VARCHAR(14), </v>
      </c>
      <c r="H197" s="8"/>
      <c r="I197" s="13"/>
    </row>
    <row r="198" spans="1:18" s="34" customFormat="1" x14ac:dyDescent="0.3">
      <c r="A198" s="11" t="s">
        <v>115</v>
      </c>
      <c r="B198" s="23" t="s">
        <v>559</v>
      </c>
      <c r="C198" s="17" t="s">
        <v>212</v>
      </c>
      <c r="D198" s="8" t="s">
        <v>73</v>
      </c>
      <c r="E198" s="8" t="s">
        <v>211</v>
      </c>
      <c r="F198" s="8">
        <v>9</v>
      </c>
      <c r="G198" s="8" t="str">
        <f t="shared" si="10"/>
        <v xml:space="preserve">BUSINESS_NO VARCHAR(15), </v>
      </c>
      <c r="H198" s="8"/>
      <c r="I198" s="13"/>
      <c r="J198" s="33"/>
      <c r="R198" s="35"/>
    </row>
    <row r="199" spans="1:18" s="34" customFormat="1" x14ac:dyDescent="0.3">
      <c r="A199" s="11" t="s">
        <v>115</v>
      </c>
      <c r="B199" s="23" t="s">
        <v>559</v>
      </c>
      <c r="C199" s="17" t="s">
        <v>214</v>
      </c>
      <c r="D199" s="8" t="s">
        <v>82</v>
      </c>
      <c r="E199" s="8" t="s">
        <v>213</v>
      </c>
      <c r="F199" s="8">
        <v>10</v>
      </c>
      <c r="G199" s="8" t="str">
        <f t="shared" si="10"/>
        <v xml:space="preserve">OWNER_NAME VARCHAR(20), </v>
      </c>
      <c r="H199" s="8"/>
      <c r="I199" s="13"/>
      <c r="J199" s="33"/>
      <c r="R199" s="35"/>
    </row>
    <row r="200" spans="1:18" s="34" customFormat="1" x14ac:dyDescent="0.3">
      <c r="A200" s="11" t="s">
        <v>115</v>
      </c>
      <c r="B200" s="23" t="s">
        <v>559</v>
      </c>
      <c r="C200" s="17" t="s">
        <v>621</v>
      </c>
      <c r="D200" s="8" t="s">
        <v>343</v>
      </c>
      <c r="E200" s="8" t="s">
        <v>623</v>
      </c>
      <c r="F200" s="8">
        <v>11</v>
      </c>
      <c r="G200" s="8" t="str">
        <f t="shared" si="10"/>
        <v xml:space="preserve">LOGIN_IMG CHAR(1) DEFAULT 'N', </v>
      </c>
      <c r="H200" s="8"/>
      <c r="I200" s="13" t="s">
        <v>677</v>
      </c>
      <c r="J200" s="33"/>
      <c r="R200" s="35"/>
    </row>
    <row r="201" spans="1:18" s="34" customFormat="1" x14ac:dyDescent="0.3">
      <c r="A201" s="11" t="s">
        <v>115</v>
      </c>
      <c r="B201" s="23" t="s">
        <v>559</v>
      </c>
      <c r="C201" s="17" t="s">
        <v>622</v>
      </c>
      <c r="D201" s="8" t="s">
        <v>343</v>
      </c>
      <c r="E201" s="8" t="s">
        <v>624</v>
      </c>
      <c r="F201" s="8">
        <v>12</v>
      </c>
      <c r="G201" s="8" t="str">
        <f t="shared" si="10"/>
        <v xml:space="preserve">GNB_IMG CHAR(1) DEFAULT 'N', </v>
      </c>
      <c r="H201" s="8"/>
      <c r="I201" s="13" t="s">
        <v>677</v>
      </c>
      <c r="J201" s="33"/>
      <c r="R201" s="35"/>
    </row>
    <row r="202" spans="1:18" s="34" customFormat="1" x14ac:dyDescent="0.3">
      <c r="A202" s="11" t="s">
        <v>115</v>
      </c>
      <c r="B202" s="23" t="s">
        <v>559</v>
      </c>
      <c r="C202" s="17" t="s">
        <v>0</v>
      </c>
      <c r="D202" s="8" t="s">
        <v>314</v>
      </c>
      <c r="E202" s="8" t="s">
        <v>4</v>
      </c>
      <c r="F202" s="8">
        <v>12</v>
      </c>
      <c r="G202" s="8" t="str">
        <f t="shared" ref="G202:G203" si="13">IF(F202=0,"CREATE TABLE "&amp;A202&amp;" ( ",IF(F202=100,C202&amp;" );",IF(F202=200,"ALTER TABLE "&amp;A202&amp;" ADD INDEX "&amp;A202&amp;"_IDX"&amp;C202&amp;"("&amp;D202&amp;");",C202&amp;" "&amp;D202&amp;", ")))</f>
        <v xml:space="preserve">USE_YN CHAR(1) DEFAULT 'Y',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559</v>
      </c>
      <c r="C203" s="17" t="s">
        <v>1032</v>
      </c>
      <c r="D203" s="8" t="s">
        <v>73</v>
      </c>
      <c r="E203" s="7" t="s">
        <v>1033</v>
      </c>
      <c r="F203" s="8">
        <v>3</v>
      </c>
      <c r="G203" s="8" t="str">
        <f t="shared" si="13"/>
        <v xml:space="preserve">C2C_USER_ID VARCHAR(15),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559</v>
      </c>
      <c r="C204" s="19" t="s">
        <v>67</v>
      </c>
      <c r="D204" s="7" t="s">
        <v>73</v>
      </c>
      <c r="E204" s="7" t="s">
        <v>70</v>
      </c>
      <c r="F204" s="8">
        <v>13</v>
      </c>
      <c r="G204" s="8" t="str">
        <f t="shared" si="10"/>
        <v xml:space="preserve">CREATE_USER VARCHAR(15), </v>
      </c>
      <c r="H204" s="8"/>
      <c r="I204" s="13"/>
      <c r="J204" s="33"/>
      <c r="R204" s="35"/>
    </row>
    <row r="205" spans="1:18" s="34" customFormat="1" x14ac:dyDescent="0.3">
      <c r="A205" s="11" t="s">
        <v>115</v>
      </c>
      <c r="B205" s="23" t="s">
        <v>559</v>
      </c>
      <c r="C205" s="17" t="s">
        <v>112</v>
      </c>
      <c r="D205" s="8" t="s">
        <v>76</v>
      </c>
      <c r="E205" s="8" t="s">
        <v>42</v>
      </c>
      <c r="F205" s="8">
        <v>14</v>
      </c>
      <c r="G205" s="8" t="str">
        <f t="shared" si="10"/>
        <v xml:space="preserve">CREATE_DATE DATETIME, </v>
      </c>
      <c r="H205" s="8"/>
      <c r="I205" s="13"/>
      <c r="J205" s="33"/>
      <c r="R205" s="35"/>
    </row>
    <row r="206" spans="1:18" s="34" customFormat="1" x14ac:dyDescent="0.3">
      <c r="A206" s="11" t="s">
        <v>115</v>
      </c>
      <c r="B206" s="23" t="s">
        <v>559</v>
      </c>
      <c r="C206" s="19" t="s">
        <v>170</v>
      </c>
      <c r="D206" s="7" t="s">
        <v>73</v>
      </c>
      <c r="E206" s="7" t="s">
        <v>72</v>
      </c>
      <c r="F206" s="8">
        <v>15</v>
      </c>
      <c r="G206" s="8" t="str">
        <f t="shared" si="10"/>
        <v xml:space="preserve">UPDATE_USER VARCHAR(15),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559</v>
      </c>
      <c r="C207" s="17" t="s">
        <v>169</v>
      </c>
      <c r="D207" s="8" t="s">
        <v>76</v>
      </c>
      <c r="E207" s="8" t="s">
        <v>52</v>
      </c>
      <c r="F207" s="8">
        <v>16</v>
      </c>
      <c r="G207" s="8" t="str">
        <f t="shared" si="10"/>
        <v xml:space="preserve">UPDATE_DATE DATETIME,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559</v>
      </c>
      <c r="C208" s="17" t="s">
        <v>210</v>
      </c>
      <c r="D208" s="8"/>
      <c r="E208" s="8"/>
      <c r="F208" s="8">
        <v>100</v>
      </c>
      <c r="G208" s="8" t="str">
        <f t="shared" si="10"/>
        <v>PRIMARY KEY(COMP_CD) );</v>
      </c>
      <c r="H208" s="8"/>
      <c r="I208" s="13"/>
      <c r="J208" s="33"/>
      <c r="R208" s="35"/>
    </row>
    <row r="209" spans="1:18" s="34" customFormat="1" x14ac:dyDescent="0.3">
      <c r="A209" s="11" t="s">
        <v>356</v>
      </c>
      <c r="B209" s="22" t="s">
        <v>554</v>
      </c>
      <c r="C209" s="17"/>
      <c r="D209" s="8"/>
      <c r="E209" s="8"/>
      <c r="F209" s="8">
        <v>0</v>
      </c>
      <c r="G209" s="8" t="str">
        <f t="shared" si="10"/>
        <v xml:space="preserve">CREATE TABLE COST ( </v>
      </c>
      <c r="H209" s="8"/>
      <c r="I209" s="29"/>
      <c r="J209" s="33"/>
      <c r="R209" s="35"/>
    </row>
    <row r="210" spans="1:18" x14ac:dyDescent="0.3">
      <c r="A210" s="11" t="s">
        <v>356</v>
      </c>
      <c r="B210" s="22" t="s">
        <v>554</v>
      </c>
      <c r="C210" s="19" t="s">
        <v>48</v>
      </c>
      <c r="D210" s="7" t="s">
        <v>99</v>
      </c>
      <c r="E210" s="7" t="s">
        <v>49</v>
      </c>
      <c r="F210" s="8">
        <v>1</v>
      </c>
      <c r="G210" s="8" t="str">
        <f t="shared" si="10"/>
        <v xml:space="preserve">SEQ INT NOT NULL auto_increment, </v>
      </c>
      <c r="H210" s="8"/>
      <c r="I210" s="13"/>
    </row>
    <row r="211" spans="1:18" s="34" customFormat="1" x14ac:dyDescent="0.3">
      <c r="A211" s="11" t="s">
        <v>356</v>
      </c>
      <c r="B211" s="22" t="s">
        <v>554</v>
      </c>
      <c r="C211" s="17" t="s">
        <v>218</v>
      </c>
      <c r="D211" s="8" t="s">
        <v>77</v>
      </c>
      <c r="E211" s="8" t="s">
        <v>36</v>
      </c>
      <c r="F211" s="8">
        <v>1</v>
      </c>
      <c r="G211" s="8" t="str">
        <f t="shared" si="10"/>
        <v xml:space="preserve">COURSE_ID INT, </v>
      </c>
      <c r="H211" s="8"/>
      <c r="I211" s="13"/>
      <c r="J211" s="33"/>
      <c r="R211" s="35"/>
    </row>
    <row r="212" spans="1:18" s="34" customFormat="1" x14ac:dyDescent="0.3">
      <c r="A212" s="11" t="s">
        <v>356</v>
      </c>
      <c r="B212" s="22" t="s">
        <v>554</v>
      </c>
      <c r="C212" s="17" t="s">
        <v>1227</v>
      </c>
      <c r="D212" s="8" t="s">
        <v>76</v>
      </c>
      <c r="E212" s="8" t="s">
        <v>42</v>
      </c>
      <c r="F212" s="8">
        <v>2</v>
      </c>
      <c r="G212" s="8" t="str">
        <f t="shared" si="10"/>
        <v xml:space="preserve">COST_DATE DATETIME, </v>
      </c>
      <c r="H212" s="8"/>
      <c r="I212" s="13"/>
      <c r="J212" s="33"/>
      <c r="R212" s="35"/>
    </row>
    <row r="213" spans="1:18" x14ac:dyDescent="0.3">
      <c r="A213" s="11" t="s">
        <v>356</v>
      </c>
      <c r="B213" s="22" t="s">
        <v>554</v>
      </c>
      <c r="C213" s="17" t="s">
        <v>763</v>
      </c>
      <c r="D213" s="8" t="s">
        <v>272</v>
      </c>
      <c r="E213" s="9" t="s">
        <v>770</v>
      </c>
      <c r="F213" s="8">
        <v>3</v>
      </c>
      <c r="G213" s="8" t="str">
        <f t="shared" si="10"/>
        <v xml:space="preserve">CP_COST_RATE INT DEFAULT 0, </v>
      </c>
      <c r="H213" s="8"/>
      <c r="I213" s="13"/>
    </row>
    <row r="214" spans="1:18" x14ac:dyDescent="0.3">
      <c r="A214" s="11" t="s">
        <v>356</v>
      </c>
      <c r="B214" s="22" t="s">
        <v>554</v>
      </c>
      <c r="C214" s="17" t="s">
        <v>764</v>
      </c>
      <c r="D214" s="8" t="s">
        <v>272</v>
      </c>
      <c r="E214" s="9" t="s">
        <v>769</v>
      </c>
      <c r="F214" s="8">
        <v>4</v>
      </c>
      <c r="G214" s="8" t="str">
        <f t="shared" si="10"/>
        <v xml:space="preserve">TEACHER_COST_RATE INT DEFAULT 0, </v>
      </c>
      <c r="H214" s="8"/>
      <c r="I214" s="13"/>
    </row>
    <row r="215" spans="1:18" x14ac:dyDescent="0.3">
      <c r="A215" s="11" t="s">
        <v>356</v>
      </c>
      <c r="B215" s="22" t="s">
        <v>554</v>
      </c>
      <c r="C215" s="17" t="s">
        <v>765</v>
      </c>
      <c r="D215" s="8" t="s">
        <v>272</v>
      </c>
      <c r="E215" s="9" t="s">
        <v>772</v>
      </c>
      <c r="F215" s="8">
        <v>5</v>
      </c>
      <c r="G215" s="8" t="str">
        <f t="shared" si="10"/>
        <v xml:space="preserve">REPORT_COST INT DEFAULT 0, </v>
      </c>
      <c r="H215" s="8"/>
      <c r="I215" s="13"/>
    </row>
    <row r="216" spans="1:18" x14ac:dyDescent="0.3">
      <c r="A216" s="11" t="s">
        <v>356</v>
      </c>
      <c r="B216" s="22" t="s">
        <v>554</v>
      </c>
      <c r="C216" s="17" t="s">
        <v>766</v>
      </c>
      <c r="D216" s="8" t="s">
        <v>272</v>
      </c>
      <c r="E216" s="9" t="s">
        <v>771</v>
      </c>
      <c r="F216" s="8">
        <v>6</v>
      </c>
      <c r="G216" s="8" t="str">
        <f t="shared" si="10"/>
        <v xml:space="preserve">EVAL_COST INT DEFAULT 0, </v>
      </c>
      <c r="H216" s="8"/>
      <c r="I216" s="13"/>
    </row>
    <row r="217" spans="1:18" x14ac:dyDescent="0.3">
      <c r="A217" s="11" t="s">
        <v>356</v>
      </c>
      <c r="B217" s="22" t="s">
        <v>554</v>
      </c>
      <c r="C217" s="17" t="s">
        <v>767</v>
      </c>
      <c r="D217" s="8" t="s">
        <v>272</v>
      </c>
      <c r="E217" s="9" t="s">
        <v>773</v>
      </c>
      <c r="F217" s="8">
        <v>7</v>
      </c>
      <c r="G217" s="8" t="str">
        <f t="shared" si="10"/>
        <v xml:space="preserve">DATA_COST INT DEFAULT 0, </v>
      </c>
      <c r="H217" s="8"/>
      <c r="I217" s="13"/>
    </row>
    <row r="218" spans="1:18" x14ac:dyDescent="0.3">
      <c r="A218" s="11" t="s">
        <v>356</v>
      </c>
      <c r="B218" s="22" t="s">
        <v>554</v>
      </c>
      <c r="C218" s="17" t="s">
        <v>768</v>
      </c>
      <c r="D218" s="8" t="s">
        <v>272</v>
      </c>
      <c r="E218" s="9" t="s">
        <v>774</v>
      </c>
      <c r="F218" s="8">
        <v>8</v>
      </c>
      <c r="G218" s="8" t="str">
        <f t="shared" si="10"/>
        <v xml:space="preserve">ANSWER_COST INT DEFAULT 0, </v>
      </c>
      <c r="H218" s="8"/>
      <c r="I218" s="13"/>
    </row>
    <row r="219" spans="1:18" s="34" customFormat="1" x14ac:dyDescent="0.3">
      <c r="A219" s="11" t="s">
        <v>356</v>
      </c>
      <c r="B219" s="22" t="s">
        <v>554</v>
      </c>
      <c r="C219" s="17" t="s">
        <v>270</v>
      </c>
      <c r="D219" s="8" t="s">
        <v>369</v>
      </c>
      <c r="E219" s="8" t="s">
        <v>348</v>
      </c>
      <c r="F219" s="8">
        <v>9</v>
      </c>
      <c r="G219" s="8" t="str">
        <f t="shared" si="10"/>
        <v xml:space="preserve">TOTAL_COST INT DEFAULT 0, </v>
      </c>
      <c r="H219" s="8"/>
      <c r="I219" s="13"/>
      <c r="J219" s="33"/>
      <c r="R219" s="35"/>
    </row>
    <row r="220" spans="1:18" s="34" customFormat="1" x14ac:dyDescent="0.3">
      <c r="A220" s="11" t="s">
        <v>356</v>
      </c>
      <c r="B220" s="22" t="s">
        <v>554</v>
      </c>
      <c r="C220" s="17" t="s">
        <v>227</v>
      </c>
      <c r="D220" s="8" t="s">
        <v>369</v>
      </c>
      <c r="E220" s="8" t="s">
        <v>230</v>
      </c>
      <c r="F220" s="8">
        <v>10</v>
      </c>
      <c r="G220" s="8" t="str">
        <f>IF(F220=0,"CREATE TABLE "&amp;A220&amp;" ( ",IF(F220=100,C220&amp;" );",IF(F220=200,"ALTER TABLE "&amp;A220&amp;" ADD INDEX "&amp;A220&amp;"_IDX"&amp;C220&amp;"("&amp;D220&amp;");",C220&amp;" "&amp;D220&amp;", ")))</f>
        <v xml:space="preserve">TUTOR_COST INT DEFAULT 0, </v>
      </c>
      <c r="H220" s="8"/>
      <c r="I220" s="13"/>
      <c r="J220" s="33"/>
      <c r="R220" s="35"/>
    </row>
    <row r="221" spans="1:18" s="34" customFormat="1" x14ac:dyDescent="0.3">
      <c r="A221" s="11" t="s">
        <v>356</v>
      </c>
      <c r="B221" s="22" t="s">
        <v>554</v>
      </c>
      <c r="C221" s="17" t="s">
        <v>1237</v>
      </c>
      <c r="D221" s="8" t="s">
        <v>369</v>
      </c>
      <c r="E221" s="8" t="s">
        <v>228</v>
      </c>
      <c r="F221" s="8">
        <v>11</v>
      </c>
      <c r="G221" s="8" t="str">
        <f t="shared" si="10"/>
        <v xml:space="preserve">COMPANY_COST INT DEFAULT 0, </v>
      </c>
      <c r="H221" s="8"/>
      <c r="I221" s="13"/>
      <c r="J221" s="33"/>
      <c r="R221" s="35"/>
    </row>
    <row r="222" spans="1:18" s="34" customFormat="1" x14ac:dyDescent="0.3">
      <c r="A222" s="11" t="s">
        <v>356</v>
      </c>
      <c r="B222" s="22" t="s">
        <v>554</v>
      </c>
      <c r="C222" s="17" t="s">
        <v>226</v>
      </c>
      <c r="D222" s="8" t="s">
        <v>369</v>
      </c>
      <c r="E222" s="8" t="s">
        <v>229</v>
      </c>
      <c r="F222" s="8">
        <v>12</v>
      </c>
      <c r="G222" s="8" t="str">
        <f t="shared" si="10"/>
        <v xml:space="preserve">TEACHER_COST INT DEFAULT 0, </v>
      </c>
      <c r="H222" s="8"/>
      <c r="I222" s="13"/>
      <c r="J222" s="33"/>
      <c r="R222" s="35"/>
    </row>
    <row r="223" spans="1:18" s="34" customFormat="1" x14ac:dyDescent="0.3">
      <c r="A223" s="11" t="s">
        <v>356</v>
      </c>
      <c r="B223" s="22" t="s">
        <v>554</v>
      </c>
      <c r="C223" s="17" t="s">
        <v>780</v>
      </c>
      <c r="D223" s="8" t="s">
        <v>272</v>
      </c>
      <c r="E223" s="8" t="s">
        <v>781</v>
      </c>
      <c r="F223" s="8">
        <v>13</v>
      </c>
      <c r="G223" s="8" t="str">
        <f t="shared" si="10"/>
        <v xml:space="preserve">CP_COST INT DEFAULT 0, </v>
      </c>
      <c r="H223" s="8"/>
      <c r="I223" s="13"/>
      <c r="J223" s="33"/>
      <c r="R223" s="35"/>
    </row>
    <row r="224" spans="1:18" s="34" customFormat="1" x14ac:dyDescent="0.3">
      <c r="A224" s="11" t="s">
        <v>356</v>
      </c>
      <c r="B224" s="22" t="s">
        <v>554</v>
      </c>
      <c r="C224" s="17" t="s">
        <v>1228</v>
      </c>
      <c r="D224" s="8" t="s">
        <v>1225</v>
      </c>
      <c r="E224" s="8" t="s">
        <v>1226</v>
      </c>
      <c r="F224" s="8">
        <v>13</v>
      </c>
      <c r="G224" s="8" t="str">
        <f t="shared" ref="G224" si="14">IF(F224=0,"CREATE TABLE "&amp;A224&amp;" ( ",IF(F224=100,C224&amp;" );",IF(F224=200,"ALTER TABLE "&amp;A224&amp;" ADD INDEX "&amp;A224&amp;"_IDX"&amp;C224&amp;"("&amp;D224&amp;");",C224&amp;" "&amp;D224&amp;", ")))</f>
        <v xml:space="preserve">LAST_YN CHAR(1) DEFAULT 'N', </v>
      </c>
      <c r="H224" s="8"/>
      <c r="I224" s="13"/>
      <c r="J224" s="33"/>
      <c r="R224" s="35"/>
    </row>
    <row r="225" spans="1:18" s="34" customFormat="1" x14ac:dyDescent="0.3">
      <c r="A225" s="11" t="s">
        <v>356</v>
      </c>
      <c r="B225" s="22" t="s">
        <v>554</v>
      </c>
      <c r="C225" s="17" t="s">
        <v>112</v>
      </c>
      <c r="D225" s="8" t="s">
        <v>76</v>
      </c>
      <c r="E225" s="8" t="s">
        <v>42</v>
      </c>
      <c r="F225" s="8">
        <v>14</v>
      </c>
      <c r="G225" s="8" t="str">
        <f t="shared" ref="G225:G332" si="15">IF(F225=0,"CREATE TABLE "&amp;A225&amp;" ( ",IF(F225=100,C225&amp;" );",IF(F225=200,"ALTER TABLE "&amp;A225&amp;" ADD INDEX "&amp;A225&amp;"_IDX"&amp;C225&amp;"("&amp;D225&amp;");",C225&amp;" "&amp;D225&amp;", ")))</f>
        <v xml:space="preserve">CREATE_DATE DATETIME, </v>
      </c>
      <c r="H225" s="8"/>
      <c r="I225" s="29"/>
      <c r="J225" s="33"/>
      <c r="R225" s="35"/>
    </row>
    <row r="226" spans="1:18" x14ac:dyDescent="0.3">
      <c r="A226" s="11" t="s">
        <v>356</v>
      </c>
      <c r="B226" s="22" t="s">
        <v>554</v>
      </c>
      <c r="C226" s="17" t="s">
        <v>67</v>
      </c>
      <c r="D226" s="8" t="s">
        <v>73</v>
      </c>
      <c r="E226" s="8" t="s">
        <v>70</v>
      </c>
      <c r="F226" s="8">
        <v>15</v>
      </c>
      <c r="G226" s="8" t="str">
        <f t="shared" si="15"/>
        <v xml:space="preserve">CREATE_USER VARCHAR(15), </v>
      </c>
      <c r="H226" s="8"/>
      <c r="I226" s="29"/>
    </row>
    <row r="227" spans="1:18" x14ac:dyDescent="0.3">
      <c r="A227" s="11" t="s">
        <v>356</v>
      </c>
      <c r="B227" s="22" t="s">
        <v>554</v>
      </c>
      <c r="C227" s="17" t="s">
        <v>66</v>
      </c>
      <c r="D227" s="8" t="s">
        <v>76</v>
      </c>
      <c r="E227" s="8" t="s">
        <v>52</v>
      </c>
      <c r="F227" s="8">
        <v>16</v>
      </c>
      <c r="G227" s="8" t="str">
        <f t="shared" si="15"/>
        <v xml:space="preserve">UPDATE_DATE DATETIME, </v>
      </c>
      <c r="H227" s="8"/>
      <c r="I227" s="29"/>
    </row>
    <row r="228" spans="1:18" x14ac:dyDescent="0.3">
      <c r="A228" s="11" t="s">
        <v>356</v>
      </c>
      <c r="B228" s="22" t="s">
        <v>554</v>
      </c>
      <c r="C228" s="17" t="s">
        <v>68</v>
      </c>
      <c r="D228" s="8" t="s">
        <v>73</v>
      </c>
      <c r="E228" s="8" t="s">
        <v>72</v>
      </c>
      <c r="F228" s="8">
        <v>17</v>
      </c>
      <c r="G228" s="8" t="str">
        <f t="shared" si="15"/>
        <v xml:space="preserve">UPDATE_USER VARCHAR(15), </v>
      </c>
      <c r="H228" s="8"/>
      <c r="I228" s="29"/>
    </row>
    <row r="229" spans="1:18" x14ac:dyDescent="0.3">
      <c r="A229" s="11" t="s">
        <v>356</v>
      </c>
      <c r="B229" s="22" t="s">
        <v>554</v>
      </c>
      <c r="C229" s="17" t="s">
        <v>1220</v>
      </c>
      <c r="D229" s="8"/>
      <c r="E229" s="8"/>
      <c r="F229" s="8">
        <v>100</v>
      </c>
      <c r="G229" s="8" t="str">
        <f t="shared" si="15"/>
        <v>PRIMARY KEY(SEQ) );</v>
      </c>
      <c r="H229" s="8"/>
      <c r="I229" s="29"/>
    </row>
    <row r="230" spans="1:18" x14ac:dyDescent="0.3">
      <c r="A230" s="11" t="s">
        <v>356</v>
      </c>
      <c r="B230" s="22" t="s">
        <v>554</v>
      </c>
      <c r="C230" s="19">
        <v>1</v>
      </c>
      <c r="D230" s="7" t="s">
        <v>1221</v>
      </c>
      <c r="E230" s="7"/>
      <c r="F230" s="8">
        <v>200</v>
      </c>
      <c r="G230" s="8" t="str">
        <f t="shared" ref="G230" si="16">IF(F230=0,"CREATE TABLE "&amp;A230&amp;" ( ",IF(F230=100,C230&amp;" );",IF(F230=200,"ALTER TABLE "&amp;A230&amp;" ADD INDEX "&amp;A230&amp;"_IDX"&amp;C230&amp;"("&amp;D230&amp;");",C230&amp;" "&amp;D230&amp;", ")))</f>
        <v>ALTER TABLE COST ADD INDEX COST_IDX1(COURSE_ID,COST_DATE);</v>
      </c>
      <c r="H230" s="8"/>
      <c r="I230" s="29"/>
    </row>
    <row r="231" spans="1:18" x14ac:dyDescent="0.3">
      <c r="A231" s="11" t="s">
        <v>782</v>
      </c>
      <c r="B231" s="22" t="s">
        <v>788</v>
      </c>
      <c r="C231" s="17"/>
      <c r="D231" s="8"/>
      <c r="E231" s="8"/>
      <c r="F231" s="8">
        <v>0</v>
      </c>
      <c r="G231" s="8" t="str">
        <f t="shared" si="15"/>
        <v xml:space="preserve">CREATE TABLE COST_CALC ( </v>
      </c>
      <c r="H231" s="8"/>
      <c r="I231" s="29"/>
    </row>
    <row r="232" spans="1:18" s="34" customFormat="1" x14ac:dyDescent="0.3">
      <c r="A232" s="11" t="s">
        <v>782</v>
      </c>
      <c r="B232" s="22" t="s">
        <v>788</v>
      </c>
      <c r="C232" s="19" t="s">
        <v>48</v>
      </c>
      <c r="D232" s="8" t="s">
        <v>77</v>
      </c>
      <c r="E232" s="8" t="s">
        <v>36</v>
      </c>
      <c r="F232" s="8">
        <v>1</v>
      </c>
      <c r="G232" s="8" t="str">
        <f t="shared" ref="G232:G233" si="17">IF(F232=0,"CREATE TABLE "&amp;A232&amp;" ( ",IF(F232=100,C232&amp;" );",IF(F232=200,"ALTER TABLE "&amp;A232&amp;" ADD INDEX "&amp;A232&amp;"_IDX"&amp;C232&amp;"("&amp;D232&amp;");",C232&amp;" "&amp;D232&amp;", ")))</f>
        <v xml:space="preserve">SEQ INT, </v>
      </c>
      <c r="H232" s="8"/>
      <c r="I232" s="13"/>
      <c r="J232" s="33"/>
      <c r="R232" s="35"/>
    </row>
    <row r="233" spans="1:18" s="34" customFormat="1" x14ac:dyDescent="0.3">
      <c r="A233" s="11" t="s">
        <v>782</v>
      </c>
      <c r="B233" s="22" t="s">
        <v>788</v>
      </c>
      <c r="C233" s="17" t="s">
        <v>140</v>
      </c>
      <c r="D233" s="7" t="s">
        <v>141</v>
      </c>
      <c r="E233" s="8" t="s">
        <v>786</v>
      </c>
      <c r="F233" s="8">
        <v>2</v>
      </c>
      <c r="G233" s="8" t="str">
        <f t="shared" si="17"/>
        <v xml:space="preserve">KIND VARCHAR(10), </v>
      </c>
      <c r="H233" s="8" t="s">
        <v>785</v>
      </c>
      <c r="I233" s="13"/>
      <c r="J233" s="33"/>
      <c r="R233" s="35"/>
    </row>
    <row r="234" spans="1:18" s="34" customFormat="1" x14ac:dyDescent="0.3">
      <c r="A234" s="11" t="s">
        <v>782</v>
      </c>
      <c r="B234" s="22" t="s">
        <v>788</v>
      </c>
      <c r="C234" s="19" t="s">
        <v>784</v>
      </c>
      <c r="D234" s="7" t="s">
        <v>73</v>
      </c>
      <c r="E234" s="7" t="s">
        <v>787</v>
      </c>
      <c r="F234" s="8">
        <v>3</v>
      </c>
      <c r="G234" s="8" t="str">
        <f t="shared" ref="G234" si="18">IF(F234=0,"CREATE TABLE "&amp;A234&amp;" ( ",IF(F234=100,C234&amp;" );",IF(F234=200,"ALTER TABLE "&amp;A234&amp;" ADD INDEX "&amp;A234&amp;"_IDX"&amp;C234&amp;"("&amp;D234&amp;");",C234&amp;" "&amp;D234&amp;", ")))</f>
        <v xml:space="preserve">USER_ID VARCHAR(15), </v>
      </c>
      <c r="H234" s="8"/>
      <c r="I234" s="13"/>
      <c r="J234" s="33"/>
      <c r="R234" s="35"/>
    </row>
    <row r="235" spans="1:18" s="34" customFormat="1" x14ac:dyDescent="0.3">
      <c r="A235" s="11" t="s">
        <v>782</v>
      </c>
      <c r="B235" s="22" t="s">
        <v>788</v>
      </c>
      <c r="C235" s="17" t="s">
        <v>356</v>
      </c>
      <c r="D235" s="8" t="s">
        <v>272</v>
      </c>
      <c r="E235" s="8" t="s">
        <v>789</v>
      </c>
      <c r="F235" s="8">
        <v>4</v>
      </c>
      <c r="G235" s="8" t="str">
        <f t="shared" ref="G235:G239" si="19">IF(F235=0,"CREATE TABLE "&amp;A235&amp;" ( ",IF(F235=100,C235&amp;" );",IF(F235=200,"ALTER TABLE "&amp;A235&amp;" ADD INDEX "&amp;A235&amp;"_IDX"&amp;C235&amp;"("&amp;D235&amp;");",C235&amp;" "&amp;D235&amp;", ")))</f>
        <v xml:space="preserve">COST INT DEFAULT 0, </v>
      </c>
      <c r="H235" s="8"/>
      <c r="I235" s="13"/>
      <c r="J235" s="33"/>
      <c r="R235" s="35"/>
    </row>
    <row r="236" spans="1:18" s="34" customFormat="1" x14ac:dyDescent="0.3">
      <c r="A236" s="11" t="s">
        <v>782</v>
      </c>
      <c r="B236" s="22" t="s">
        <v>788</v>
      </c>
      <c r="C236" s="17" t="s">
        <v>258</v>
      </c>
      <c r="D236" s="8" t="s">
        <v>82</v>
      </c>
      <c r="E236" s="8" t="s">
        <v>790</v>
      </c>
      <c r="F236" s="8">
        <v>5</v>
      </c>
      <c r="G236" s="8" t="str">
        <f t="shared" si="19"/>
        <v xml:space="preserve">BANK VARCHAR(20), </v>
      </c>
      <c r="H236" s="8"/>
      <c r="I236" s="13"/>
      <c r="J236" s="33"/>
      <c r="R236" s="35"/>
    </row>
    <row r="237" spans="1:18" s="34" customFormat="1" x14ac:dyDescent="0.3">
      <c r="A237" s="11" t="s">
        <v>782</v>
      </c>
      <c r="B237" s="22" t="s">
        <v>788</v>
      </c>
      <c r="C237" s="17" t="s">
        <v>326</v>
      </c>
      <c r="D237" s="8" t="s">
        <v>82</v>
      </c>
      <c r="E237" s="8" t="s">
        <v>791</v>
      </c>
      <c r="F237" s="8">
        <v>6</v>
      </c>
      <c r="G237" s="8" t="str">
        <f t="shared" si="19"/>
        <v xml:space="preserve">ACC_NUM VARCHAR(20), </v>
      </c>
      <c r="H237" s="8"/>
      <c r="I237" s="13"/>
      <c r="J237" s="33"/>
      <c r="R237" s="35"/>
    </row>
    <row r="238" spans="1:18" s="34" customFormat="1" x14ac:dyDescent="0.3">
      <c r="A238" s="11" t="s">
        <v>782</v>
      </c>
      <c r="B238" s="22" t="s">
        <v>788</v>
      </c>
      <c r="C238" s="17" t="s">
        <v>783</v>
      </c>
      <c r="D238" s="8" t="s">
        <v>793</v>
      </c>
      <c r="E238" s="8" t="s">
        <v>792</v>
      </c>
      <c r="F238" s="8">
        <v>7</v>
      </c>
      <c r="G238" s="8" t="str">
        <f t="shared" si="19"/>
        <v xml:space="preserve">PAYMENT_DATE VARCHAR(10), </v>
      </c>
      <c r="H238" s="8"/>
      <c r="I238" s="13"/>
      <c r="J238" s="33"/>
      <c r="R238" s="35"/>
    </row>
    <row r="239" spans="1:18" x14ac:dyDescent="0.3">
      <c r="A239" s="11" t="s">
        <v>782</v>
      </c>
      <c r="B239" s="22" t="s">
        <v>788</v>
      </c>
      <c r="C239" s="17" t="s">
        <v>1234</v>
      </c>
      <c r="D239" s="8"/>
      <c r="E239" s="8"/>
      <c r="F239" s="8">
        <v>100</v>
      </c>
      <c r="G239" s="8" t="str">
        <f t="shared" si="19"/>
        <v>PRIMARY KEY(SEQ,KIND,USER_ID) );</v>
      </c>
      <c r="H239" s="8"/>
      <c r="I239" s="29"/>
    </row>
    <row r="240" spans="1:18" x14ac:dyDescent="0.3">
      <c r="A240" s="25" t="s">
        <v>547</v>
      </c>
      <c r="B240" s="21" t="s">
        <v>575</v>
      </c>
      <c r="C240" s="19"/>
      <c r="D240" s="7"/>
      <c r="E240" s="8"/>
      <c r="F240" s="8">
        <v>0</v>
      </c>
      <c r="G240" s="8" t="str">
        <f t="shared" si="15"/>
        <v xml:space="preserve">CREATE TABLE COUNSEL ( </v>
      </c>
      <c r="H240" s="8"/>
      <c r="I240" s="13"/>
    </row>
    <row r="241" spans="1:9" x14ac:dyDescent="0.3">
      <c r="A241" s="25" t="s">
        <v>547</v>
      </c>
      <c r="B241" s="21" t="s">
        <v>575</v>
      </c>
      <c r="C241" s="19" t="s">
        <v>48</v>
      </c>
      <c r="D241" s="7" t="s">
        <v>99</v>
      </c>
      <c r="E241" s="7" t="s">
        <v>49</v>
      </c>
      <c r="F241" s="8">
        <v>1</v>
      </c>
      <c r="G241" s="8" t="str">
        <f t="shared" si="15"/>
        <v xml:space="preserve">SEQ INT NOT NULL auto_increment, </v>
      </c>
      <c r="H241" s="8"/>
      <c r="I241" s="13"/>
    </row>
    <row r="242" spans="1:9" x14ac:dyDescent="0.3">
      <c r="A242" s="25" t="s">
        <v>547</v>
      </c>
      <c r="B242" s="21" t="s">
        <v>575</v>
      </c>
      <c r="C242" s="17" t="s">
        <v>148</v>
      </c>
      <c r="D242" s="8" t="s">
        <v>73</v>
      </c>
      <c r="E242" s="8" t="s">
        <v>146</v>
      </c>
      <c r="F242" s="8">
        <v>3</v>
      </c>
      <c r="G242" s="8" t="str">
        <f t="shared" si="15"/>
        <v xml:space="preserve">CATEGORY VARCHAR(15), </v>
      </c>
      <c r="H242" s="8"/>
      <c r="I242" s="13"/>
    </row>
    <row r="243" spans="1:9" x14ac:dyDescent="0.3">
      <c r="A243" s="25" t="s">
        <v>547</v>
      </c>
      <c r="B243" s="21" t="s">
        <v>575</v>
      </c>
      <c r="C243" s="19" t="s">
        <v>16</v>
      </c>
      <c r="D243" s="7" t="s">
        <v>80</v>
      </c>
      <c r="E243" s="7" t="s">
        <v>43</v>
      </c>
      <c r="F243" s="8">
        <v>4</v>
      </c>
      <c r="G243" s="8" t="str">
        <f t="shared" si="15"/>
        <v xml:space="preserve">TITLE VARCHAR(200), </v>
      </c>
      <c r="H243" s="8"/>
      <c r="I243" s="13"/>
    </row>
    <row r="244" spans="1:9" x14ac:dyDescent="0.3">
      <c r="A244" s="25" t="s">
        <v>547</v>
      </c>
      <c r="B244" s="21" t="s">
        <v>575</v>
      </c>
      <c r="C244" s="19" t="s">
        <v>47</v>
      </c>
      <c r="D244" s="8" t="s">
        <v>167</v>
      </c>
      <c r="E244" s="7" t="s">
        <v>493</v>
      </c>
      <c r="F244" s="8">
        <v>5</v>
      </c>
      <c r="G244" s="8" t="str">
        <f t="shared" si="15"/>
        <v xml:space="preserve">CONTENTS TEXT, </v>
      </c>
      <c r="H244" s="8"/>
      <c r="I244" s="13"/>
    </row>
    <row r="245" spans="1:9" x14ac:dyDescent="0.3">
      <c r="A245" s="25" t="s">
        <v>547</v>
      </c>
      <c r="B245" s="21" t="s">
        <v>575</v>
      </c>
      <c r="C245" s="19" t="s">
        <v>492</v>
      </c>
      <c r="D245" s="8" t="s">
        <v>167</v>
      </c>
      <c r="E245" s="7" t="s">
        <v>44</v>
      </c>
      <c r="F245" s="8">
        <v>6</v>
      </c>
      <c r="G245" s="8" t="str">
        <f t="shared" si="15"/>
        <v xml:space="preserve">ANSWER TEXT, </v>
      </c>
      <c r="H245" s="8"/>
      <c r="I245" s="13"/>
    </row>
    <row r="246" spans="1:9" x14ac:dyDescent="0.3">
      <c r="A246" s="25" t="s">
        <v>547</v>
      </c>
      <c r="B246" s="21" t="s">
        <v>575</v>
      </c>
      <c r="C246" s="19" t="s">
        <v>35</v>
      </c>
      <c r="D246" s="7" t="s">
        <v>73</v>
      </c>
      <c r="E246" s="7" t="s">
        <v>34</v>
      </c>
      <c r="F246" s="8">
        <v>7</v>
      </c>
      <c r="G246" s="8" t="str">
        <f t="shared" si="15"/>
        <v xml:space="preserve">USER_ID VARCHAR(15), </v>
      </c>
      <c r="H246" s="8"/>
      <c r="I246" s="13"/>
    </row>
    <row r="247" spans="1:9" x14ac:dyDescent="0.3">
      <c r="A247" s="25" t="s">
        <v>547</v>
      </c>
      <c r="B247" s="21" t="s">
        <v>575</v>
      </c>
      <c r="C247" s="19" t="s">
        <v>65</v>
      </c>
      <c r="D247" s="7" t="s">
        <v>76</v>
      </c>
      <c r="E247" s="7" t="s">
        <v>42</v>
      </c>
      <c r="F247" s="8">
        <v>8</v>
      </c>
      <c r="G247" s="8" t="str">
        <f t="shared" si="15"/>
        <v xml:space="preserve">CREATE_DATE DATETIME, </v>
      </c>
      <c r="H247" s="8"/>
      <c r="I247" s="13"/>
    </row>
    <row r="248" spans="1:9" x14ac:dyDescent="0.3">
      <c r="A248" s="25" t="s">
        <v>547</v>
      </c>
      <c r="B248" s="21" t="s">
        <v>575</v>
      </c>
      <c r="C248" s="19" t="s">
        <v>762</v>
      </c>
      <c r="D248" s="7" t="s">
        <v>76</v>
      </c>
      <c r="E248" s="7" t="s">
        <v>52</v>
      </c>
      <c r="F248" s="8">
        <v>9</v>
      </c>
      <c r="G248" s="8" t="str">
        <f t="shared" si="15"/>
        <v xml:space="preserve">UPDATE_DATE DATETIME, </v>
      </c>
      <c r="H248" s="8"/>
      <c r="I248" s="13"/>
    </row>
    <row r="249" spans="1:9" x14ac:dyDescent="0.3">
      <c r="A249" s="25" t="s">
        <v>547</v>
      </c>
      <c r="B249" s="21" t="s">
        <v>575</v>
      </c>
      <c r="C249" s="19" t="s">
        <v>122</v>
      </c>
      <c r="D249" s="7"/>
      <c r="E249" s="7"/>
      <c r="F249" s="8">
        <v>100</v>
      </c>
      <c r="G249" s="8" t="str">
        <f t="shared" si="15"/>
        <v>PRIMARY KEY(SEQ) );</v>
      </c>
      <c r="H249" s="8"/>
      <c r="I249" s="13"/>
    </row>
    <row r="250" spans="1:9" x14ac:dyDescent="0.3">
      <c r="A250" s="25" t="s">
        <v>547</v>
      </c>
      <c r="B250" s="21" t="s">
        <v>575</v>
      </c>
      <c r="C250" s="19">
        <v>1</v>
      </c>
      <c r="D250" s="7" t="s">
        <v>993</v>
      </c>
      <c r="E250" s="7"/>
      <c r="F250" s="8">
        <v>200</v>
      </c>
      <c r="G250" s="8" t="str">
        <f t="shared" si="15"/>
        <v>ALTER TABLE COUNSEL ADD INDEX COUNSEL_IDX1(USER_ID,SEQ);</v>
      </c>
      <c r="H250" s="8"/>
      <c r="I250" s="13"/>
    </row>
    <row r="251" spans="1:9" x14ac:dyDescent="0.3">
      <c r="A251" s="11" t="s">
        <v>546</v>
      </c>
      <c r="B251" s="22" t="s">
        <v>545</v>
      </c>
      <c r="C251" s="17"/>
      <c r="D251" s="8"/>
      <c r="E251" s="8" t="s">
        <v>370</v>
      </c>
      <c r="F251" s="8">
        <v>0</v>
      </c>
      <c r="G251" s="8" t="str">
        <f t="shared" si="15"/>
        <v xml:space="preserve">CREATE TABLE COURSE ( </v>
      </c>
      <c r="H251" s="8"/>
      <c r="I251" s="13"/>
    </row>
    <row r="252" spans="1:9" x14ac:dyDescent="0.3">
      <c r="A252" s="11" t="s">
        <v>546</v>
      </c>
      <c r="B252" s="22" t="s">
        <v>545</v>
      </c>
      <c r="C252" s="17" t="s">
        <v>218</v>
      </c>
      <c r="D252" s="8" t="s">
        <v>99</v>
      </c>
      <c r="E252" s="8" t="s">
        <v>171</v>
      </c>
      <c r="F252" s="8">
        <v>1</v>
      </c>
      <c r="G252" s="8" t="str">
        <f t="shared" si="15"/>
        <v xml:space="preserve">COURSE_ID INT NOT NULL auto_increment, </v>
      </c>
      <c r="H252" s="8"/>
      <c r="I252" s="13"/>
    </row>
    <row r="253" spans="1:9" x14ac:dyDescent="0.3">
      <c r="A253" s="11" t="s">
        <v>546</v>
      </c>
      <c r="B253" s="22" t="s">
        <v>545</v>
      </c>
      <c r="C253" s="17" t="s">
        <v>1</v>
      </c>
      <c r="D253" s="8" t="s">
        <v>183</v>
      </c>
      <c r="E253" s="8" t="s">
        <v>12</v>
      </c>
      <c r="F253" s="8">
        <v>2</v>
      </c>
      <c r="G253" s="8" t="str">
        <f t="shared" si="15"/>
        <v xml:space="preserve">COURSE_CODE VARCHAR(10), </v>
      </c>
      <c r="H253" s="8"/>
      <c r="I253" s="13"/>
    </row>
    <row r="254" spans="1:9" x14ac:dyDescent="0.3">
      <c r="A254" s="11" t="s">
        <v>62</v>
      </c>
      <c r="B254" s="22" t="s">
        <v>545</v>
      </c>
      <c r="C254" s="17" t="s">
        <v>612</v>
      </c>
      <c r="D254" s="8" t="s">
        <v>337</v>
      </c>
      <c r="E254" s="8" t="s">
        <v>634</v>
      </c>
      <c r="F254" s="8">
        <v>3</v>
      </c>
      <c r="G254" s="8" t="str">
        <f t="shared" si="15"/>
        <v xml:space="preserve">YEAR VARCHAR(4), </v>
      </c>
      <c r="H254" s="8"/>
      <c r="I254" s="13" t="s">
        <v>644</v>
      </c>
    </row>
    <row r="255" spans="1:9" x14ac:dyDescent="0.3">
      <c r="A255" s="11" t="s">
        <v>62</v>
      </c>
      <c r="B255" s="22" t="s">
        <v>545</v>
      </c>
      <c r="C255" s="17" t="s">
        <v>613</v>
      </c>
      <c r="D255" s="8" t="s">
        <v>633</v>
      </c>
      <c r="E255" s="8" t="s">
        <v>635</v>
      </c>
      <c r="F255" s="8">
        <v>4</v>
      </c>
      <c r="G255" s="8" t="str">
        <f t="shared" si="15"/>
        <v xml:space="preserve">MONTH VARCHAR(2), </v>
      </c>
      <c r="H255" s="8"/>
      <c r="I255" s="13" t="s">
        <v>644</v>
      </c>
    </row>
    <row r="256" spans="1:9" x14ac:dyDescent="0.3">
      <c r="A256" s="11" t="s">
        <v>546</v>
      </c>
      <c r="B256" s="22" t="s">
        <v>545</v>
      </c>
      <c r="C256" s="17" t="s">
        <v>385</v>
      </c>
      <c r="D256" s="8" t="s">
        <v>386</v>
      </c>
      <c r="E256" s="8" t="s">
        <v>387</v>
      </c>
      <c r="F256" s="8">
        <v>5</v>
      </c>
      <c r="G256" s="8" t="str">
        <f t="shared" si="15"/>
        <v xml:space="preserve">CHASU INT, </v>
      </c>
      <c r="H256" s="8"/>
      <c r="I256" s="13"/>
    </row>
    <row r="257" spans="1:9" x14ac:dyDescent="0.3">
      <c r="A257" s="11" t="s">
        <v>546</v>
      </c>
      <c r="B257" s="22" t="s">
        <v>545</v>
      </c>
      <c r="C257" s="19" t="s">
        <v>264</v>
      </c>
      <c r="D257" s="7" t="s">
        <v>265</v>
      </c>
      <c r="E257" s="7" t="s">
        <v>601</v>
      </c>
      <c r="F257" s="8">
        <v>7</v>
      </c>
      <c r="G257" s="8" t="str">
        <f t="shared" si="15"/>
        <v xml:space="preserve">COURSE_COST INT, </v>
      </c>
      <c r="H257" s="8"/>
      <c r="I257" s="13"/>
    </row>
    <row r="258" spans="1:9" x14ac:dyDescent="0.3">
      <c r="A258" s="11" t="s">
        <v>546</v>
      </c>
      <c r="B258" s="22" t="s">
        <v>545</v>
      </c>
      <c r="C258" s="17" t="s">
        <v>172</v>
      </c>
      <c r="D258" s="8" t="s">
        <v>73</v>
      </c>
      <c r="E258" s="8" t="s">
        <v>165</v>
      </c>
      <c r="F258" s="8">
        <v>10</v>
      </c>
      <c r="G258" s="8" t="str">
        <f t="shared" si="15"/>
        <v xml:space="preserve">TUTOR_ID VARCHAR(15), </v>
      </c>
      <c r="H258" s="11"/>
      <c r="I258" s="13"/>
    </row>
    <row r="259" spans="1:9" x14ac:dyDescent="0.3">
      <c r="A259" s="11" t="s">
        <v>546</v>
      </c>
      <c r="B259" s="22" t="s">
        <v>545</v>
      </c>
      <c r="C259" s="19" t="s">
        <v>206</v>
      </c>
      <c r="D259" s="8" t="s">
        <v>73</v>
      </c>
      <c r="E259" s="7" t="s">
        <v>216</v>
      </c>
      <c r="F259" s="8">
        <v>11</v>
      </c>
      <c r="G259" s="8" t="str">
        <f t="shared" si="15"/>
        <v xml:space="preserve">COMP_CD VARCHAR(15), </v>
      </c>
      <c r="H259" s="8"/>
      <c r="I259" s="13"/>
    </row>
    <row r="260" spans="1:9" x14ac:dyDescent="0.3">
      <c r="A260" s="11" t="s">
        <v>62</v>
      </c>
      <c r="B260" s="22" t="s">
        <v>545</v>
      </c>
      <c r="C260" s="17" t="s">
        <v>27</v>
      </c>
      <c r="D260" s="8" t="s">
        <v>167</v>
      </c>
      <c r="E260" s="9" t="s">
        <v>19</v>
      </c>
      <c r="F260" s="8">
        <v>12</v>
      </c>
      <c r="G260" s="8" t="str">
        <f t="shared" si="15"/>
        <v xml:space="preserve">LEARING_GOAL TEXT, </v>
      </c>
      <c r="H260" s="8"/>
      <c r="I260" s="13" t="s">
        <v>670</v>
      </c>
    </row>
    <row r="261" spans="1:9" x14ac:dyDescent="0.3">
      <c r="A261" s="11" t="s">
        <v>62</v>
      </c>
      <c r="B261" s="22" t="s">
        <v>545</v>
      </c>
      <c r="C261" s="17" t="s">
        <v>28</v>
      </c>
      <c r="D261" s="8" t="s">
        <v>167</v>
      </c>
      <c r="E261" s="9" t="s">
        <v>20</v>
      </c>
      <c r="F261" s="8">
        <v>13</v>
      </c>
      <c r="G261" s="8" t="str">
        <f t="shared" si="15"/>
        <v xml:space="preserve">LEARING_CONTENT TEXT, </v>
      </c>
      <c r="H261" s="8"/>
      <c r="I261" s="13" t="s">
        <v>670</v>
      </c>
    </row>
    <row r="262" spans="1:9" x14ac:dyDescent="0.3">
      <c r="A262" s="11" t="s">
        <v>62</v>
      </c>
      <c r="B262" s="22" t="s">
        <v>545</v>
      </c>
      <c r="C262" s="17" t="s">
        <v>29</v>
      </c>
      <c r="D262" s="8" t="s">
        <v>167</v>
      </c>
      <c r="E262" s="9" t="s">
        <v>21</v>
      </c>
      <c r="F262" s="8">
        <v>14</v>
      </c>
      <c r="G262" s="8" t="str">
        <f t="shared" si="15"/>
        <v xml:space="preserve">EVAL_METHOD TEXT, </v>
      </c>
      <c r="H262" s="8"/>
      <c r="I262" s="13" t="s">
        <v>670</v>
      </c>
    </row>
    <row r="263" spans="1:9" x14ac:dyDescent="0.3">
      <c r="A263" s="11" t="s">
        <v>62</v>
      </c>
      <c r="B263" s="22" t="s">
        <v>545</v>
      </c>
      <c r="C263" s="17" t="s">
        <v>30</v>
      </c>
      <c r="D263" s="8" t="s">
        <v>167</v>
      </c>
      <c r="E263" s="9" t="s">
        <v>22</v>
      </c>
      <c r="F263" s="8">
        <v>15</v>
      </c>
      <c r="G263" s="8" t="str">
        <f t="shared" si="15"/>
        <v xml:space="preserve">LEARING_TARGET TEXT, </v>
      </c>
      <c r="H263" s="8"/>
      <c r="I263" s="13" t="s">
        <v>670</v>
      </c>
    </row>
    <row r="264" spans="1:9" x14ac:dyDescent="0.3">
      <c r="A264" s="11" t="s">
        <v>62</v>
      </c>
      <c r="B264" s="22" t="s">
        <v>545</v>
      </c>
      <c r="C264" s="17" t="s">
        <v>246</v>
      </c>
      <c r="D264" s="8" t="s">
        <v>167</v>
      </c>
      <c r="E264" s="9" t="s">
        <v>247</v>
      </c>
      <c r="F264" s="8">
        <v>16</v>
      </c>
      <c r="G264" s="8" t="str">
        <f t="shared" si="15"/>
        <v xml:space="preserve">LEARING_COST TEXT, </v>
      </c>
      <c r="H264" s="8"/>
      <c r="I264" s="13" t="s">
        <v>670</v>
      </c>
    </row>
    <row r="265" spans="1:9" x14ac:dyDescent="0.3">
      <c r="A265" s="11" t="s">
        <v>546</v>
      </c>
      <c r="B265" s="22" t="s">
        <v>545</v>
      </c>
      <c r="C265" s="17" t="s">
        <v>31</v>
      </c>
      <c r="D265" s="8" t="s">
        <v>358</v>
      </c>
      <c r="E265" s="8" t="s">
        <v>23</v>
      </c>
      <c r="F265" s="8">
        <v>17</v>
      </c>
      <c r="G265" s="8" t="str">
        <f t="shared" si="15"/>
        <v xml:space="preserve">REPORT_RATE INT DEFAULT 0, </v>
      </c>
      <c r="H265" s="8"/>
      <c r="I265" s="13"/>
    </row>
    <row r="266" spans="1:9" x14ac:dyDescent="0.3">
      <c r="A266" s="11" t="s">
        <v>546</v>
      </c>
      <c r="B266" s="22" t="s">
        <v>545</v>
      </c>
      <c r="C266" s="17" t="s">
        <v>32</v>
      </c>
      <c r="D266" s="8" t="s">
        <v>358</v>
      </c>
      <c r="E266" s="8" t="s">
        <v>24</v>
      </c>
      <c r="F266" s="8">
        <v>18</v>
      </c>
      <c r="G266" s="8" t="str">
        <f t="shared" si="15"/>
        <v xml:space="preserve">EXAM_RATE INT DEFAULT 0, </v>
      </c>
      <c r="H266" s="8"/>
      <c r="I266" s="13"/>
    </row>
    <row r="267" spans="1:9" x14ac:dyDescent="0.3">
      <c r="A267" s="11" t="s">
        <v>546</v>
      </c>
      <c r="B267" s="22" t="s">
        <v>545</v>
      </c>
      <c r="C267" s="17" t="s">
        <v>692</v>
      </c>
      <c r="D267" s="8" t="s">
        <v>358</v>
      </c>
      <c r="E267" s="8" t="s">
        <v>25</v>
      </c>
      <c r="F267" s="8">
        <v>19</v>
      </c>
      <c r="G267" s="8" t="str">
        <f t="shared" si="15"/>
        <v xml:space="preserve">DISCUSSION_RATE INT DEFAULT 0, </v>
      </c>
      <c r="H267" s="8"/>
      <c r="I267" s="13"/>
    </row>
    <row r="268" spans="1:9" x14ac:dyDescent="0.3">
      <c r="A268" s="11" t="s">
        <v>546</v>
      </c>
      <c r="B268" s="22" t="s">
        <v>545</v>
      </c>
      <c r="C268" s="17" t="s">
        <v>33</v>
      </c>
      <c r="D268" s="8" t="s">
        <v>383</v>
      </c>
      <c r="E268" s="8" t="s">
        <v>26</v>
      </c>
      <c r="F268" s="8">
        <v>20</v>
      </c>
      <c r="G268" s="8" t="str">
        <f t="shared" si="15"/>
        <v xml:space="preserve">PROGRESS_RATE INT DEFAULT 0, </v>
      </c>
      <c r="H268" s="8"/>
      <c r="I268" s="13"/>
    </row>
    <row r="269" spans="1:9" x14ac:dyDescent="0.3">
      <c r="A269" s="11" t="s">
        <v>546</v>
      </c>
      <c r="B269" s="22" t="s">
        <v>545</v>
      </c>
      <c r="C269" s="17" t="s">
        <v>366</v>
      </c>
      <c r="D269" s="8" t="s">
        <v>384</v>
      </c>
      <c r="E269" s="8" t="s">
        <v>367</v>
      </c>
      <c r="F269" s="8">
        <v>21</v>
      </c>
      <c r="G269" s="8" t="str">
        <f t="shared" si="15"/>
        <v xml:space="preserve">OPEN_YN CHAR(1) DEFAULT 'N', </v>
      </c>
      <c r="H269" s="8"/>
      <c r="I269" s="13"/>
    </row>
    <row r="270" spans="1:9" x14ac:dyDescent="0.3">
      <c r="A270" s="11" t="s">
        <v>62</v>
      </c>
      <c r="B270" s="22" t="s">
        <v>545</v>
      </c>
      <c r="C270" s="17" t="s">
        <v>1047</v>
      </c>
      <c r="D270" s="8" t="s">
        <v>343</v>
      </c>
      <c r="E270" s="8" t="s">
        <v>1048</v>
      </c>
      <c r="F270" s="8">
        <v>21</v>
      </c>
      <c r="G270" s="8" t="str">
        <f t="shared" ref="G270" si="20">IF(F270=0,"CREATE TABLE "&amp;A270&amp;" ( ",IF(F270=100,C270&amp;" );",IF(F270=200,"ALTER TABLE "&amp;A270&amp;" ADD INDEX "&amp;A270&amp;"_IDX"&amp;C270&amp;"("&amp;D270&amp;");",C270&amp;" "&amp;D270&amp;", ")))</f>
        <v xml:space="preserve">OPEN_CLOSE_YN CHAR(1) DEFAULT 'N', </v>
      </c>
      <c r="H270" s="8"/>
      <c r="I270" s="13"/>
    </row>
    <row r="271" spans="1:9" x14ac:dyDescent="0.3">
      <c r="A271" s="11" t="s">
        <v>62</v>
      </c>
      <c r="B271" s="22" t="s">
        <v>545</v>
      </c>
      <c r="C271" s="17" t="s">
        <v>716</v>
      </c>
      <c r="D271" s="8" t="s">
        <v>343</v>
      </c>
      <c r="E271" s="8" t="s">
        <v>717</v>
      </c>
      <c r="F271" s="8">
        <v>35</v>
      </c>
      <c r="G271" s="8" t="str">
        <f t="shared" ref="G271" si="21">IF(F271=0,"CREATE TABLE "&amp;A271&amp;" ( ",IF(F271=100,C271&amp;" );",IF(F271=200,"ALTER TABLE "&amp;A271&amp;" ADD INDEX "&amp;A271&amp;"_IDX"&amp;C271&amp;"("&amp;D271&amp;");",C271&amp;" "&amp;D271&amp;", ")))</f>
        <v xml:space="preserve">CLOSE_YN CHAR(1) DEFAULT 'N', </v>
      </c>
      <c r="H271" s="8"/>
      <c r="I271" s="13" t="s">
        <v>718</v>
      </c>
    </row>
    <row r="272" spans="1:9" x14ac:dyDescent="0.3">
      <c r="A272" s="11" t="s">
        <v>546</v>
      </c>
      <c r="B272" s="22" t="s">
        <v>545</v>
      </c>
      <c r="C272" s="17" t="s">
        <v>388</v>
      </c>
      <c r="D272" s="8" t="s">
        <v>358</v>
      </c>
      <c r="E272" s="8" t="s">
        <v>285</v>
      </c>
      <c r="F272" s="8">
        <v>22</v>
      </c>
      <c r="G272" s="8" t="str">
        <f t="shared" si="15"/>
        <v xml:space="preserve">C_PERIOD INT DEFAULT 0, </v>
      </c>
      <c r="H272" s="8"/>
      <c r="I272" s="13"/>
    </row>
    <row r="273" spans="1:9" x14ac:dyDescent="0.3">
      <c r="A273" s="11" t="s">
        <v>62</v>
      </c>
      <c r="B273" s="22" t="s">
        <v>545</v>
      </c>
      <c r="C273" s="17" t="s">
        <v>607</v>
      </c>
      <c r="D273" s="7" t="s">
        <v>77</v>
      </c>
      <c r="E273" s="8" t="s">
        <v>611</v>
      </c>
      <c r="F273" s="8">
        <v>24</v>
      </c>
      <c r="G273" s="8" t="str">
        <f t="shared" si="15"/>
        <v xml:space="preserve">COURSE_EXAM_TYPE_ID INT, </v>
      </c>
      <c r="H273" s="8"/>
      <c r="I273" s="13" t="s">
        <v>644</v>
      </c>
    </row>
    <row r="274" spans="1:9" x14ac:dyDescent="0.3">
      <c r="A274" s="11" t="s">
        <v>62</v>
      </c>
      <c r="B274" s="22" t="s">
        <v>545</v>
      </c>
      <c r="C274" s="17" t="s">
        <v>653</v>
      </c>
      <c r="D274" s="8" t="s">
        <v>343</v>
      </c>
      <c r="E274" s="8" t="s">
        <v>636</v>
      </c>
      <c r="F274" s="8">
        <v>25</v>
      </c>
      <c r="G274" s="8" t="str">
        <f t="shared" si="15"/>
        <v xml:space="preserve">TERM_YN CHAR(1) DEFAULT 'N', </v>
      </c>
      <c r="H274" s="8"/>
      <c r="I274" s="13" t="s">
        <v>644</v>
      </c>
    </row>
    <row r="275" spans="1:9" x14ac:dyDescent="0.3">
      <c r="A275" s="11" t="s">
        <v>62</v>
      </c>
      <c r="B275" s="22" t="s">
        <v>545</v>
      </c>
      <c r="C275" s="17" t="s">
        <v>734</v>
      </c>
      <c r="D275" s="8" t="s">
        <v>141</v>
      </c>
      <c r="E275" s="8" t="s">
        <v>637</v>
      </c>
      <c r="F275" s="8">
        <v>26</v>
      </c>
      <c r="G275" s="8" t="str">
        <f t="shared" si="15"/>
        <v xml:space="preserve">TERM_PERIOD_FROM VARCHAR(10), </v>
      </c>
      <c r="H275" s="8"/>
      <c r="I275" s="13" t="s">
        <v>644</v>
      </c>
    </row>
    <row r="276" spans="1:9" x14ac:dyDescent="0.3">
      <c r="A276" s="11" t="s">
        <v>62</v>
      </c>
      <c r="B276" s="22" t="s">
        <v>545</v>
      </c>
      <c r="C276" s="17" t="s">
        <v>735</v>
      </c>
      <c r="D276" s="8" t="s">
        <v>141</v>
      </c>
      <c r="E276" s="8" t="s">
        <v>637</v>
      </c>
      <c r="F276" s="8">
        <v>27</v>
      </c>
      <c r="G276" s="8" t="str">
        <f t="shared" si="15"/>
        <v xml:space="preserve">TERM_PERIOD_TO VARCHAR(10), </v>
      </c>
      <c r="H276" s="8"/>
      <c r="I276" s="13" t="s">
        <v>644</v>
      </c>
    </row>
    <row r="277" spans="1:9" x14ac:dyDescent="0.3">
      <c r="A277" s="11" t="s">
        <v>62</v>
      </c>
      <c r="B277" s="22" t="s">
        <v>545</v>
      </c>
      <c r="C277" s="17" t="s">
        <v>654</v>
      </c>
      <c r="D277" s="8" t="s">
        <v>141</v>
      </c>
      <c r="E277" s="8" t="s">
        <v>638</v>
      </c>
      <c r="F277" s="8">
        <v>28</v>
      </c>
      <c r="G277" s="8" t="str">
        <f t="shared" si="15"/>
        <v xml:space="preserve">STUDY_PERIOD_FROM VARCHAR(10), </v>
      </c>
      <c r="H277" s="8"/>
      <c r="I277" s="13" t="s">
        <v>644</v>
      </c>
    </row>
    <row r="278" spans="1:9" x14ac:dyDescent="0.3">
      <c r="A278" s="11" t="s">
        <v>62</v>
      </c>
      <c r="B278" s="22" t="s">
        <v>545</v>
      </c>
      <c r="C278" s="17" t="s">
        <v>614</v>
      </c>
      <c r="D278" s="8" t="s">
        <v>141</v>
      </c>
      <c r="E278" s="8" t="s">
        <v>638</v>
      </c>
      <c r="F278" s="8">
        <v>29</v>
      </c>
      <c r="G278" s="8" t="str">
        <f t="shared" si="15"/>
        <v xml:space="preserve">STUDY_PERIOD_TO VARCHAR(10), </v>
      </c>
      <c r="H278" s="8"/>
      <c r="I278" s="13" t="s">
        <v>644</v>
      </c>
    </row>
    <row r="279" spans="1:9" x14ac:dyDescent="0.3">
      <c r="A279" s="11" t="s">
        <v>62</v>
      </c>
      <c r="B279" s="22" t="s">
        <v>545</v>
      </c>
      <c r="C279" s="17" t="s">
        <v>747</v>
      </c>
      <c r="D279" s="8" t="s">
        <v>272</v>
      </c>
      <c r="E279" s="8" t="s">
        <v>615</v>
      </c>
      <c r="F279" s="8">
        <v>30</v>
      </c>
      <c r="G279" s="8" t="str">
        <f t="shared" si="15"/>
        <v xml:space="preserve">REPORT_FAIL INT DEFAULT 0, </v>
      </c>
      <c r="H279" s="8"/>
      <c r="I279" s="13" t="s">
        <v>644</v>
      </c>
    </row>
    <row r="280" spans="1:9" x14ac:dyDescent="0.3">
      <c r="A280" s="11" t="s">
        <v>62</v>
      </c>
      <c r="B280" s="22" t="s">
        <v>545</v>
      </c>
      <c r="C280" s="17" t="s">
        <v>748</v>
      </c>
      <c r="D280" s="8" t="s">
        <v>272</v>
      </c>
      <c r="E280" s="8" t="s">
        <v>616</v>
      </c>
      <c r="F280" s="8">
        <v>31</v>
      </c>
      <c r="G280" s="8" t="str">
        <f t="shared" si="15"/>
        <v xml:space="preserve">EXAM_FAIL INT DEFAULT 0, </v>
      </c>
      <c r="H280" s="8"/>
      <c r="I280" s="13" t="s">
        <v>644</v>
      </c>
    </row>
    <row r="281" spans="1:9" x14ac:dyDescent="0.3">
      <c r="A281" s="11" t="s">
        <v>62</v>
      </c>
      <c r="B281" s="22" t="s">
        <v>545</v>
      </c>
      <c r="C281" s="17" t="s">
        <v>749</v>
      </c>
      <c r="D281" s="8" t="s">
        <v>272</v>
      </c>
      <c r="E281" s="8" t="s">
        <v>617</v>
      </c>
      <c r="F281" s="8">
        <v>32</v>
      </c>
      <c r="G281" s="8" t="str">
        <f t="shared" si="15"/>
        <v xml:space="preserve">DISCUSSION_FAIL INT DEFAULT 0, </v>
      </c>
      <c r="H281" s="8"/>
      <c r="I281" s="13" t="s">
        <v>644</v>
      </c>
    </row>
    <row r="282" spans="1:9" x14ac:dyDescent="0.3">
      <c r="A282" s="11" t="s">
        <v>62</v>
      </c>
      <c r="B282" s="22" t="s">
        <v>545</v>
      </c>
      <c r="C282" s="17" t="s">
        <v>750</v>
      </c>
      <c r="D282" s="8" t="s">
        <v>272</v>
      </c>
      <c r="E282" s="8" t="s">
        <v>618</v>
      </c>
      <c r="F282" s="8">
        <v>33</v>
      </c>
      <c r="G282" s="8" t="str">
        <f t="shared" si="15"/>
        <v xml:space="preserve">PROGRESS_FAIL INT DEFAULT 0, </v>
      </c>
      <c r="H282" s="8"/>
      <c r="I282" s="13" t="s">
        <v>644</v>
      </c>
    </row>
    <row r="283" spans="1:9" x14ac:dyDescent="0.3">
      <c r="A283" s="11" t="s">
        <v>62</v>
      </c>
      <c r="B283" s="22" t="s">
        <v>545</v>
      </c>
      <c r="C283" s="17" t="s">
        <v>639</v>
      </c>
      <c r="D283" s="8" t="s">
        <v>272</v>
      </c>
      <c r="E283" s="8" t="s">
        <v>619</v>
      </c>
      <c r="F283" s="8">
        <v>34</v>
      </c>
      <c r="G283" s="8" t="str">
        <f t="shared" si="15"/>
        <v xml:space="preserve">TOTAL_FAIL INT DEFAULT 0, </v>
      </c>
      <c r="H283" s="8"/>
      <c r="I283" s="13"/>
    </row>
    <row r="284" spans="1:9" x14ac:dyDescent="0.3">
      <c r="A284" s="11" t="s">
        <v>62</v>
      </c>
      <c r="B284" s="22" t="s">
        <v>545</v>
      </c>
      <c r="C284" s="17" t="s">
        <v>834</v>
      </c>
      <c r="D284" s="8" t="s">
        <v>343</v>
      </c>
      <c r="E284" s="8" t="s">
        <v>852</v>
      </c>
      <c r="F284" s="8">
        <v>36</v>
      </c>
      <c r="G284" s="8" t="str">
        <f t="shared" ref="G284:G294" si="22">IF(F284=0,"CREATE TABLE "&amp;A284&amp;" ( ",IF(F284=100,C284&amp;" );",IF(F284=200,"ALTER TABLE "&amp;A284&amp;" ADD INDEX "&amp;A284&amp;"_IDX"&amp;C284&amp;"("&amp;D284&amp;");",C284&amp;" "&amp;D284&amp;", ")))</f>
        <v xml:space="preserve">MOBILE_YN CHAR(1) DEFAULT 'N', </v>
      </c>
      <c r="H284" s="8"/>
      <c r="I284" s="13"/>
    </row>
    <row r="285" spans="1:9" x14ac:dyDescent="0.3">
      <c r="A285" s="11" t="s">
        <v>62</v>
      </c>
      <c r="B285" s="22" t="s">
        <v>545</v>
      </c>
      <c r="C285" s="17" t="s">
        <v>954</v>
      </c>
      <c r="D285" s="8" t="s">
        <v>272</v>
      </c>
      <c r="E285" s="9" t="s">
        <v>955</v>
      </c>
      <c r="F285" s="8">
        <v>37</v>
      </c>
      <c r="G285" s="8" t="str">
        <f t="shared" si="22"/>
        <v xml:space="preserve">STUDY_MAX_WEEK INT DEFAULT 0, </v>
      </c>
      <c r="H285" s="8"/>
      <c r="I285" s="13"/>
    </row>
    <row r="286" spans="1:9" x14ac:dyDescent="0.3">
      <c r="A286" s="11" t="s">
        <v>62</v>
      </c>
      <c r="B286" s="22" t="s">
        <v>545</v>
      </c>
      <c r="C286" s="17" t="s">
        <v>1000</v>
      </c>
      <c r="D286" s="8" t="s">
        <v>272</v>
      </c>
      <c r="E286" s="9" t="s">
        <v>1004</v>
      </c>
      <c r="F286" s="8">
        <v>38</v>
      </c>
      <c r="G286" s="8" t="str">
        <f t="shared" si="22"/>
        <v xml:space="preserve">QUEST_PROGRESS_RATIO INT DEFAULT 0, </v>
      </c>
      <c r="H286" s="8"/>
      <c r="I286" s="13"/>
    </row>
    <row r="287" spans="1:9" x14ac:dyDescent="0.3">
      <c r="A287" s="11" t="s">
        <v>62</v>
      </c>
      <c r="B287" s="22" t="s">
        <v>545</v>
      </c>
      <c r="C287" s="17" t="s">
        <v>1007</v>
      </c>
      <c r="D287" s="8" t="s">
        <v>272</v>
      </c>
      <c r="E287" s="9" t="s">
        <v>1009</v>
      </c>
      <c r="F287" s="8">
        <v>39</v>
      </c>
      <c r="G287" s="8" t="str">
        <f t="shared" si="22"/>
        <v xml:space="preserve">AGAIN_STUDY_DAY INT DEFAULT 0, </v>
      </c>
      <c r="H287" s="8"/>
      <c r="I287" s="13"/>
    </row>
    <row r="288" spans="1:9" x14ac:dyDescent="0.3">
      <c r="A288" s="11" t="s">
        <v>62</v>
      </c>
      <c r="B288" s="22" t="s">
        <v>545</v>
      </c>
      <c r="C288" s="17" t="s">
        <v>1014</v>
      </c>
      <c r="D288" s="8" t="s">
        <v>343</v>
      </c>
      <c r="E288" s="9" t="s">
        <v>1010</v>
      </c>
      <c r="F288" s="8">
        <v>40</v>
      </c>
      <c r="G288" s="8" t="str">
        <f t="shared" si="22"/>
        <v xml:space="preserve">WORKER_CARD_YN CHAR(1) DEFAULT 'N', </v>
      </c>
      <c r="H288" s="8"/>
      <c r="I288" s="13"/>
    </row>
    <row r="289" spans="1:9" x14ac:dyDescent="0.3">
      <c r="A289" s="11" t="s">
        <v>62</v>
      </c>
      <c r="B289" s="22" t="s">
        <v>545</v>
      </c>
      <c r="C289" s="17" t="s">
        <v>1015</v>
      </c>
      <c r="D289" s="8" t="s">
        <v>343</v>
      </c>
      <c r="E289" s="9" t="s">
        <v>1011</v>
      </c>
      <c r="F289" s="8">
        <v>41</v>
      </c>
      <c r="G289" s="8" t="str">
        <f t="shared" si="22"/>
        <v xml:space="preserve">SUPPORT_EMPLOYER_YN CHAR(1) DEFAULT 'N', </v>
      </c>
      <c r="H289" s="8"/>
      <c r="I289" s="13"/>
    </row>
    <row r="290" spans="1:9" x14ac:dyDescent="0.3">
      <c r="A290" s="11" t="s">
        <v>62</v>
      </c>
      <c r="B290" s="22" t="s">
        <v>545</v>
      </c>
      <c r="C290" s="17" t="s">
        <v>1013</v>
      </c>
      <c r="D290" s="8" t="s">
        <v>314</v>
      </c>
      <c r="E290" s="9" t="s">
        <v>1012</v>
      </c>
      <c r="F290" s="8">
        <v>42</v>
      </c>
      <c r="G290" s="8" t="str">
        <f t="shared" si="22"/>
        <v xml:space="preserve">NORMAL_COURSE_YN CHAR(1) DEFAULT 'Y', </v>
      </c>
      <c r="H290" s="8"/>
      <c r="I290" s="13"/>
    </row>
    <row r="291" spans="1:9" x14ac:dyDescent="0.3">
      <c r="A291" s="11" t="s">
        <v>1301</v>
      </c>
      <c r="B291" s="22" t="s">
        <v>545</v>
      </c>
      <c r="C291" s="17" t="s">
        <v>1295</v>
      </c>
      <c r="D291" s="8" t="s">
        <v>1300</v>
      </c>
      <c r="E291" s="8" t="s">
        <v>1297</v>
      </c>
      <c r="F291" s="8">
        <v>43</v>
      </c>
      <c r="G291" s="8" t="str">
        <f t="shared" si="22"/>
        <v xml:space="preserve">EVENT_POINT_FROM VARCHAR(10), </v>
      </c>
      <c r="H291" s="8"/>
      <c r="I291" s="13"/>
    </row>
    <row r="292" spans="1:9" x14ac:dyDescent="0.3">
      <c r="A292" s="11" t="s">
        <v>62</v>
      </c>
      <c r="B292" s="22" t="s">
        <v>545</v>
      </c>
      <c r="C292" s="17" t="s">
        <v>1294</v>
      </c>
      <c r="D292" s="8" t="s">
        <v>141</v>
      </c>
      <c r="E292" s="8" t="s">
        <v>1298</v>
      </c>
      <c r="F292" s="8">
        <v>44</v>
      </c>
      <c r="G292" s="8" t="str">
        <f t="shared" si="22"/>
        <v xml:space="preserve">EVENT_POINT_TO VARCHAR(10), </v>
      </c>
      <c r="H292" s="8"/>
      <c r="I292" s="13"/>
    </row>
    <row r="293" spans="1:9" x14ac:dyDescent="0.3">
      <c r="A293" s="11" t="s">
        <v>62</v>
      </c>
      <c r="B293" s="22" t="s">
        <v>545</v>
      </c>
      <c r="C293" s="17" t="s">
        <v>1302</v>
      </c>
      <c r="D293" s="8" t="s">
        <v>272</v>
      </c>
      <c r="E293" s="8" t="s">
        <v>1303</v>
      </c>
      <c r="F293" s="8">
        <v>44</v>
      </c>
      <c r="G293" s="8" t="str">
        <f t="shared" ref="G293" si="23">IF(F293=0,"CREATE TABLE "&amp;A293&amp;" ( ",IF(F293=100,C293&amp;" );",IF(F293=200,"ALTER TABLE "&amp;A293&amp;" ADD INDEX "&amp;A293&amp;"_IDX"&amp;C293&amp;"("&amp;D293&amp;");",C293&amp;" "&amp;D293&amp;", ")))</f>
        <v xml:space="preserve">EVENT_POINT_MONTH INT DEFAULT 0, </v>
      </c>
      <c r="H293" s="8"/>
      <c r="I293" s="13"/>
    </row>
    <row r="294" spans="1:9" x14ac:dyDescent="0.3">
      <c r="A294" s="11" t="s">
        <v>62</v>
      </c>
      <c r="B294" s="22" t="s">
        <v>545</v>
      </c>
      <c r="C294" s="17" t="s">
        <v>1296</v>
      </c>
      <c r="D294" s="8" t="s">
        <v>272</v>
      </c>
      <c r="E294" s="9" t="s">
        <v>1299</v>
      </c>
      <c r="F294" s="8">
        <v>45</v>
      </c>
      <c r="G294" s="8" t="str">
        <f t="shared" si="22"/>
        <v xml:space="preserve">EVENT_POINT INT DEFAULT 0, </v>
      </c>
      <c r="H294" s="8"/>
      <c r="I294" s="13"/>
    </row>
    <row r="295" spans="1:9" ht="11.25" customHeight="1" x14ac:dyDescent="0.3">
      <c r="A295" s="11" t="s">
        <v>546</v>
      </c>
      <c r="B295" s="22" t="s">
        <v>545</v>
      </c>
      <c r="C295" s="17" t="s">
        <v>65</v>
      </c>
      <c r="D295" s="8" t="s">
        <v>76</v>
      </c>
      <c r="E295" s="8" t="s">
        <v>69</v>
      </c>
      <c r="F295" s="8">
        <v>46</v>
      </c>
      <c r="G295" s="8" t="str">
        <f t="shared" si="15"/>
        <v xml:space="preserve">CREATE_DATE DATETIME, </v>
      </c>
      <c r="H295" s="8"/>
      <c r="I295" s="13"/>
    </row>
    <row r="296" spans="1:9" x14ac:dyDescent="0.3">
      <c r="A296" s="11" t="s">
        <v>546</v>
      </c>
      <c r="B296" s="22" t="s">
        <v>545</v>
      </c>
      <c r="C296" s="17" t="s">
        <v>67</v>
      </c>
      <c r="D296" s="8" t="s">
        <v>73</v>
      </c>
      <c r="E296" s="8" t="s">
        <v>70</v>
      </c>
      <c r="F296" s="8">
        <v>47</v>
      </c>
      <c r="G296" s="8" t="str">
        <f t="shared" si="15"/>
        <v xml:space="preserve">CREATE_USER VARCHAR(15), </v>
      </c>
      <c r="H296" s="8"/>
      <c r="I296" s="13"/>
    </row>
    <row r="297" spans="1:9" x14ac:dyDescent="0.3">
      <c r="A297" s="11" t="s">
        <v>546</v>
      </c>
      <c r="B297" s="22" t="s">
        <v>545</v>
      </c>
      <c r="C297" s="17" t="s">
        <v>66</v>
      </c>
      <c r="D297" s="8" t="s">
        <v>76</v>
      </c>
      <c r="E297" s="8" t="s">
        <v>71</v>
      </c>
      <c r="F297" s="8">
        <v>48</v>
      </c>
      <c r="G297" s="8" t="str">
        <f t="shared" si="15"/>
        <v xml:space="preserve">UPDATE_DATE DATETIME, </v>
      </c>
      <c r="H297" s="8"/>
      <c r="I297" s="13"/>
    </row>
    <row r="298" spans="1:9" x14ac:dyDescent="0.3">
      <c r="A298" s="11" t="s">
        <v>546</v>
      </c>
      <c r="B298" s="22" t="s">
        <v>545</v>
      </c>
      <c r="C298" s="17" t="s">
        <v>68</v>
      </c>
      <c r="D298" s="8" t="s">
        <v>73</v>
      </c>
      <c r="E298" s="8" t="s">
        <v>72</v>
      </c>
      <c r="F298" s="8">
        <v>49</v>
      </c>
      <c r="G298" s="8" t="str">
        <f t="shared" si="15"/>
        <v xml:space="preserve">UPDATE_USER VARCHAR(15), </v>
      </c>
      <c r="H298" s="8"/>
      <c r="I298" s="13"/>
    </row>
    <row r="299" spans="1:9" x14ac:dyDescent="0.3">
      <c r="A299" s="11" t="s">
        <v>546</v>
      </c>
      <c r="B299" s="22" t="s">
        <v>545</v>
      </c>
      <c r="C299" s="17" t="s">
        <v>83</v>
      </c>
      <c r="D299" s="8"/>
      <c r="E299" s="8"/>
      <c r="F299" s="8">
        <v>100</v>
      </c>
      <c r="G299" s="8" t="str">
        <f t="shared" si="15"/>
        <v>PRIMARY KEY(COURSE_ID) );</v>
      </c>
      <c r="H299" s="7"/>
      <c r="I299" s="30"/>
    </row>
    <row r="300" spans="1:9" x14ac:dyDescent="0.3">
      <c r="A300" s="11" t="s">
        <v>846</v>
      </c>
      <c r="B300" s="22" t="s">
        <v>848</v>
      </c>
      <c r="C300" s="17"/>
      <c r="D300" s="8"/>
      <c r="E300" s="8"/>
      <c r="F300" s="8">
        <v>0</v>
      </c>
      <c r="G300" s="8" t="str">
        <f>IF(F300=0,"CREATE TABLE "&amp;A301&amp;" ( ",IF(F300=100,C301&amp;" );",IF(F300=200,"ALTER TABLE "&amp;A301&amp;" ADD INDEX "&amp;A301&amp;"_IDX"&amp;C301&amp;"("&amp;D301&amp;");",C301&amp;" "&amp;D301&amp;", ")))</f>
        <v xml:space="preserve">CREATE TABLE COURSE_ATTACH ( </v>
      </c>
      <c r="H300" s="7"/>
      <c r="I300" s="30"/>
    </row>
    <row r="301" spans="1:9" x14ac:dyDescent="0.3">
      <c r="A301" s="11" t="s">
        <v>846</v>
      </c>
      <c r="B301" s="22" t="s">
        <v>848</v>
      </c>
      <c r="C301" s="17" t="s">
        <v>847</v>
      </c>
      <c r="D301" s="8" t="s">
        <v>99</v>
      </c>
      <c r="E301" s="8" t="s">
        <v>370</v>
      </c>
      <c r="F301" s="8">
        <v>1</v>
      </c>
      <c r="G301" s="8" t="str">
        <f t="shared" si="15"/>
        <v xml:space="preserve">ATTACH_SEQ INT NOT NULL auto_increment, </v>
      </c>
      <c r="H301" s="8"/>
      <c r="I301" s="13"/>
    </row>
    <row r="302" spans="1:9" x14ac:dyDescent="0.3">
      <c r="A302" s="11" t="s">
        <v>846</v>
      </c>
      <c r="B302" s="22" t="s">
        <v>848</v>
      </c>
      <c r="C302" s="17" t="s">
        <v>37</v>
      </c>
      <c r="D302" s="7" t="s">
        <v>77</v>
      </c>
      <c r="E302" s="8" t="s">
        <v>171</v>
      </c>
      <c r="F302" s="8">
        <v>2</v>
      </c>
      <c r="G302" s="8" t="str">
        <f t="shared" si="15"/>
        <v xml:space="preserve">COURSE_ID INT, </v>
      </c>
      <c r="H302" s="8"/>
      <c r="I302" s="13"/>
    </row>
    <row r="303" spans="1:9" x14ac:dyDescent="0.3">
      <c r="A303" s="11" t="s">
        <v>846</v>
      </c>
      <c r="B303" s="22" t="s">
        <v>848</v>
      </c>
      <c r="C303" s="19" t="s">
        <v>35</v>
      </c>
      <c r="D303" s="7" t="s">
        <v>73</v>
      </c>
      <c r="E303" s="7" t="s">
        <v>34</v>
      </c>
      <c r="F303" s="8">
        <v>3</v>
      </c>
      <c r="G303" s="8" t="str">
        <f t="shared" si="15"/>
        <v xml:space="preserve">USER_ID VARCHAR(15), </v>
      </c>
      <c r="H303" s="8"/>
      <c r="I303" s="13"/>
    </row>
    <row r="304" spans="1:9" x14ac:dyDescent="0.3">
      <c r="A304" s="11" t="s">
        <v>846</v>
      </c>
      <c r="B304" s="22" t="s">
        <v>848</v>
      </c>
      <c r="C304" s="17" t="s">
        <v>849</v>
      </c>
      <c r="D304" s="8"/>
      <c r="E304" s="8"/>
      <c r="F304" s="8">
        <v>100</v>
      </c>
      <c r="G304" s="8" t="str">
        <f t="shared" ref="G304" si="24">IF(F304=0,"CREATE TABLE "&amp;A304&amp;" ( ",IF(F304=100,C304&amp;" );",IF(F304=200,"ALTER TABLE "&amp;A304&amp;" ADD INDEX "&amp;A304&amp;"_IDX"&amp;C304&amp;"("&amp;D304&amp;");",C304&amp;" "&amp;D304&amp;", ")))</f>
        <v>PRIMARY KEY(ATTACH_SEQ) );</v>
      </c>
      <c r="H304" s="7"/>
      <c r="I304" s="30"/>
    </row>
    <row r="305" spans="1:9" x14ac:dyDescent="0.3">
      <c r="A305" s="11" t="s">
        <v>1</v>
      </c>
      <c r="B305" s="22" t="s">
        <v>535</v>
      </c>
      <c r="C305" s="17"/>
      <c r="D305" s="8"/>
      <c r="E305" s="8"/>
      <c r="F305" s="8">
        <v>0</v>
      </c>
      <c r="G305" s="8" t="str">
        <f t="shared" si="15"/>
        <v xml:space="preserve">CREATE TABLE COURSE_CODE ( </v>
      </c>
      <c r="H305" s="7"/>
      <c r="I305" s="30"/>
    </row>
    <row r="306" spans="1:9" x14ac:dyDescent="0.3">
      <c r="A306" s="11" t="s">
        <v>536</v>
      </c>
      <c r="B306" s="22" t="s">
        <v>535</v>
      </c>
      <c r="C306" s="17" t="s">
        <v>1</v>
      </c>
      <c r="D306" s="8" t="s">
        <v>183</v>
      </c>
      <c r="E306" s="8" t="s">
        <v>5</v>
      </c>
      <c r="F306" s="8">
        <v>1</v>
      </c>
      <c r="G306" s="8" t="str">
        <f t="shared" si="15"/>
        <v xml:space="preserve">COURSE_CODE VARCHAR(10), </v>
      </c>
      <c r="H306" s="7"/>
      <c r="I306" s="30"/>
    </row>
    <row r="307" spans="1:9" x14ac:dyDescent="0.3">
      <c r="A307" s="11" t="s">
        <v>536</v>
      </c>
      <c r="B307" s="22" t="s">
        <v>535</v>
      </c>
      <c r="C307" s="17" t="s">
        <v>11</v>
      </c>
      <c r="D307" s="8" t="s">
        <v>80</v>
      </c>
      <c r="E307" s="8" t="s">
        <v>6</v>
      </c>
      <c r="F307" s="8">
        <v>2</v>
      </c>
      <c r="G307" s="8" t="str">
        <f t="shared" si="15"/>
        <v xml:space="preserve">COURSE_NAME VARCHAR(200), </v>
      </c>
      <c r="H307" s="7"/>
      <c r="I307" s="30"/>
    </row>
    <row r="308" spans="1:9" x14ac:dyDescent="0.3">
      <c r="A308" s="11" t="s">
        <v>536</v>
      </c>
      <c r="B308" s="22" t="s">
        <v>535</v>
      </c>
      <c r="C308" s="17" t="s">
        <v>375</v>
      </c>
      <c r="D308" s="8" t="s">
        <v>73</v>
      </c>
      <c r="E308" s="8" t="s">
        <v>184</v>
      </c>
      <c r="F308" s="8">
        <v>3</v>
      </c>
      <c r="G308" s="8" t="str">
        <f t="shared" si="15"/>
        <v xml:space="preserve">TEACHER_ID VARCHAR(15), </v>
      </c>
      <c r="H308" s="7"/>
      <c r="I308" s="30"/>
    </row>
    <row r="309" spans="1:9" x14ac:dyDescent="0.3">
      <c r="A309" s="11" t="s">
        <v>1</v>
      </c>
      <c r="B309" s="22" t="s">
        <v>535</v>
      </c>
      <c r="C309" s="17" t="s">
        <v>744</v>
      </c>
      <c r="D309" s="8" t="s">
        <v>73</v>
      </c>
      <c r="E309" s="8" t="s">
        <v>745</v>
      </c>
      <c r="F309" s="8">
        <v>3</v>
      </c>
      <c r="G309" s="8" t="str">
        <f t="shared" ref="G309" si="25">IF(F309=0,"CREATE TABLE "&amp;A309&amp;" ( ",IF(F309=100,C309&amp;" );",IF(F309=200,"ALTER TABLE "&amp;A309&amp;" ADD INDEX "&amp;A309&amp;"_IDX"&amp;C309&amp;"("&amp;D309&amp;");",C309&amp;" "&amp;D309&amp;", ")))</f>
        <v xml:space="preserve">CONTENTS_MANAGER_ID VARCHAR(15), </v>
      </c>
      <c r="H309" s="7"/>
      <c r="I309" s="30"/>
    </row>
    <row r="310" spans="1:9" x14ac:dyDescent="0.3">
      <c r="A310" s="11" t="s">
        <v>536</v>
      </c>
      <c r="B310" s="22" t="s">
        <v>535</v>
      </c>
      <c r="C310" s="17" t="s">
        <v>8</v>
      </c>
      <c r="D310" s="8" t="s">
        <v>77</v>
      </c>
      <c r="E310" s="8" t="s">
        <v>7</v>
      </c>
      <c r="F310" s="8">
        <v>4</v>
      </c>
      <c r="G310" s="8" t="str">
        <f t="shared" si="15"/>
        <v xml:space="preserve">H_PX INT, </v>
      </c>
      <c r="H310" s="7"/>
      <c r="I310" s="30"/>
    </row>
    <row r="311" spans="1:9" x14ac:dyDescent="0.3">
      <c r="A311" s="11" t="s">
        <v>536</v>
      </c>
      <c r="B311" s="22" t="s">
        <v>535</v>
      </c>
      <c r="C311" s="17" t="s">
        <v>10</v>
      </c>
      <c r="D311" s="8" t="s">
        <v>78</v>
      </c>
      <c r="E311" s="8" t="s">
        <v>9</v>
      </c>
      <c r="F311" s="8">
        <v>5</v>
      </c>
      <c r="G311" s="8" t="str">
        <f t="shared" si="15"/>
        <v xml:space="preserve">V_PX INT, </v>
      </c>
      <c r="H311" s="7"/>
      <c r="I311" s="30"/>
    </row>
    <row r="312" spans="1:9" x14ac:dyDescent="0.3">
      <c r="A312" s="11" t="s">
        <v>536</v>
      </c>
      <c r="B312" s="22" t="s">
        <v>535</v>
      </c>
      <c r="C312" s="17" t="s">
        <v>103</v>
      </c>
      <c r="D312" s="8" t="s">
        <v>141</v>
      </c>
      <c r="E312" s="8" t="s">
        <v>108</v>
      </c>
      <c r="F312" s="8">
        <v>6</v>
      </c>
      <c r="G312" s="8" t="str">
        <f t="shared" si="15"/>
        <v xml:space="preserve">CODE VARCHAR(10), </v>
      </c>
      <c r="H312" s="7"/>
      <c r="I312" s="30"/>
    </row>
    <row r="313" spans="1:9" x14ac:dyDescent="0.3">
      <c r="A313" s="11" t="s">
        <v>536</v>
      </c>
      <c r="B313" s="22" t="s">
        <v>535</v>
      </c>
      <c r="C313" s="17" t="s">
        <v>0</v>
      </c>
      <c r="D313" s="8" t="s">
        <v>75</v>
      </c>
      <c r="E313" s="8" t="s">
        <v>4</v>
      </c>
      <c r="F313" s="8">
        <v>7</v>
      </c>
      <c r="G313" s="8" t="str">
        <f t="shared" si="15"/>
        <v xml:space="preserve">USE_YN CHAR(1), </v>
      </c>
      <c r="H313" s="7"/>
      <c r="I313" s="30"/>
    </row>
    <row r="314" spans="1:9" x14ac:dyDescent="0.3">
      <c r="A314" s="11" t="s">
        <v>536</v>
      </c>
      <c r="B314" s="22" t="s">
        <v>535</v>
      </c>
      <c r="C314" s="17" t="s">
        <v>18</v>
      </c>
      <c r="D314" s="8" t="s">
        <v>74</v>
      </c>
      <c r="E314" s="8" t="s">
        <v>15</v>
      </c>
      <c r="F314" s="8">
        <v>8</v>
      </c>
      <c r="G314" s="8" t="str">
        <f t="shared" si="15"/>
        <v xml:space="preserve">DIRECTORY VARCHAR(100), </v>
      </c>
      <c r="H314" s="7"/>
      <c r="I314" s="30"/>
    </row>
    <row r="315" spans="1:9" x14ac:dyDescent="0.3">
      <c r="A315" s="11" t="s">
        <v>536</v>
      </c>
      <c r="B315" s="22" t="s">
        <v>535</v>
      </c>
      <c r="C315" s="19" t="s">
        <v>317</v>
      </c>
      <c r="D315" s="7" t="s">
        <v>455</v>
      </c>
      <c r="E315" s="7" t="s">
        <v>320</v>
      </c>
      <c r="F315" s="8">
        <v>12</v>
      </c>
      <c r="G315" s="8" t="str">
        <f t="shared" si="15"/>
        <v xml:space="preserve">POINT INT DEFAULT 0, </v>
      </c>
      <c r="H315" s="7"/>
      <c r="I315" s="30"/>
    </row>
    <row r="316" spans="1:9" x14ac:dyDescent="0.3">
      <c r="A316" s="11" t="s">
        <v>536</v>
      </c>
      <c r="B316" s="22" t="s">
        <v>535</v>
      </c>
      <c r="C316" s="17" t="s">
        <v>411</v>
      </c>
      <c r="D316" s="8" t="s">
        <v>455</v>
      </c>
      <c r="E316" s="8" t="s">
        <v>456</v>
      </c>
      <c r="F316" s="8">
        <v>13</v>
      </c>
      <c r="G316" s="8" t="str">
        <f t="shared" si="15"/>
        <v xml:space="preserve">QG_ID INT DEFAULT 0, </v>
      </c>
      <c r="H316" s="7"/>
      <c r="I316" s="30"/>
    </row>
    <row r="317" spans="1:9" x14ac:dyDescent="0.3">
      <c r="A317" s="11" t="s">
        <v>536</v>
      </c>
      <c r="B317" s="22" t="s">
        <v>535</v>
      </c>
      <c r="C317" s="17" t="s">
        <v>65</v>
      </c>
      <c r="D317" s="8" t="s">
        <v>76</v>
      </c>
      <c r="E317" s="8" t="s">
        <v>42</v>
      </c>
      <c r="F317" s="8">
        <v>14</v>
      </c>
      <c r="G317" s="8" t="str">
        <f t="shared" si="15"/>
        <v xml:space="preserve">CREATE_DATE DATETIME, </v>
      </c>
      <c r="H317" s="7"/>
      <c r="I317" s="30"/>
    </row>
    <row r="318" spans="1:9" x14ac:dyDescent="0.3">
      <c r="A318" s="11" t="s">
        <v>536</v>
      </c>
      <c r="B318" s="22" t="s">
        <v>535</v>
      </c>
      <c r="C318" s="17" t="s">
        <v>67</v>
      </c>
      <c r="D318" s="8" t="s">
        <v>73</v>
      </c>
      <c r="E318" s="8" t="s">
        <v>70</v>
      </c>
      <c r="F318" s="8">
        <v>15</v>
      </c>
      <c r="G318" s="8" t="str">
        <f t="shared" si="15"/>
        <v xml:space="preserve">CREATE_USER VARCHAR(15), </v>
      </c>
      <c r="H318" s="7"/>
      <c r="I318" s="30"/>
    </row>
    <row r="319" spans="1:9" x14ac:dyDescent="0.3">
      <c r="A319" s="11" t="s">
        <v>536</v>
      </c>
      <c r="B319" s="22" t="s">
        <v>535</v>
      </c>
      <c r="C319" s="17" t="s">
        <v>66</v>
      </c>
      <c r="D319" s="8" t="s">
        <v>76</v>
      </c>
      <c r="E319" s="8" t="s">
        <v>52</v>
      </c>
      <c r="F319" s="8">
        <v>16</v>
      </c>
      <c r="G319" s="8" t="str">
        <f t="shared" si="15"/>
        <v xml:space="preserve">UPDATE_DATE DATETIME, </v>
      </c>
      <c r="H319" s="7"/>
      <c r="I319" s="30"/>
    </row>
    <row r="320" spans="1:9" x14ac:dyDescent="0.3">
      <c r="A320" s="11" t="s">
        <v>536</v>
      </c>
      <c r="B320" s="22" t="s">
        <v>535</v>
      </c>
      <c r="C320" s="17" t="s">
        <v>68</v>
      </c>
      <c r="D320" s="8" t="s">
        <v>73</v>
      </c>
      <c r="E320" s="8" t="s">
        <v>72</v>
      </c>
      <c r="F320" s="8">
        <v>17</v>
      </c>
      <c r="G320" s="8" t="str">
        <f t="shared" si="15"/>
        <v xml:space="preserve">UPDATE_USER VARCHAR(15), </v>
      </c>
      <c r="H320" s="7"/>
      <c r="I320" s="30"/>
    </row>
    <row r="321" spans="1:10" x14ac:dyDescent="0.3">
      <c r="A321" s="11" t="s">
        <v>536</v>
      </c>
      <c r="B321" s="22" t="s">
        <v>535</v>
      </c>
      <c r="C321" s="17" t="s">
        <v>79</v>
      </c>
      <c r="D321" s="8"/>
      <c r="E321" s="7"/>
      <c r="F321" s="8">
        <v>100</v>
      </c>
      <c r="G321" s="8" t="str">
        <f t="shared" si="15"/>
        <v>PRIMARY KEY(COURSE_CODE) );</v>
      </c>
      <c r="H321" s="7"/>
      <c r="I321" s="30"/>
    </row>
    <row r="322" spans="1:10" x14ac:dyDescent="0.3">
      <c r="A322" s="25" t="s">
        <v>465</v>
      </c>
      <c r="B322" s="21" t="s">
        <v>550</v>
      </c>
      <c r="C322" s="19"/>
      <c r="D322" s="7"/>
      <c r="E322" s="8"/>
      <c r="F322" s="8">
        <v>0</v>
      </c>
      <c r="G322" s="8" t="str">
        <f t="shared" si="15"/>
        <v xml:space="preserve">CREATE TABLE COURSE_EVAL ( </v>
      </c>
      <c r="H322" s="7"/>
      <c r="I322" s="30"/>
      <c r="J322" s="34"/>
    </row>
    <row r="323" spans="1:10" x14ac:dyDescent="0.3">
      <c r="A323" s="25" t="s">
        <v>465</v>
      </c>
      <c r="B323" s="21" t="s">
        <v>550</v>
      </c>
      <c r="C323" s="19" t="s">
        <v>37</v>
      </c>
      <c r="D323" s="7" t="s">
        <v>77</v>
      </c>
      <c r="E323" s="7" t="s">
        <v>36</v>
      </c>
      <c r="F323" s="8">
        <v>1</v>
      </c>
      <c r="G323" s="8" t="str">
        <f t="shared" si="15"/>
        <v xml:space="preserve">COURSE_ID INT, </v>
      </c>
      <c r="H323" s="7"/>
      <c r="I323" s="30"/>
      <c r="J323" s="34"/>
    </row>
    <row r="324" spans="1:10" x14ac:dyDescent="0.3">
      <c r="A324" s="25" t="s">
        <v>465</v>
      </c>
      <c r="B324" s="21" t="s">
        <v>550</v>
      </c>
      <c r="C324" s="19" t="s">
        <v>35</v>
      </c>
      <c r="D324" s="7" t="s">
        <v>73</v>
      </c>
      <c r="E324" s="7" t="s">
        <v>34</v>
      </c>
      <c r="F324" s="8">
        <v>2</v>
      </c>
      <c r="G324" s="8" t="str">
        <f t="shared" si="15"/>
        <v xml:space="preserve">USER_ID VARCHAR(15), </v>
      </c>
      <c r="H324" s="7"/>
      <c r="I324" s="30"/>
      <c r="J324" s="34"/>
    </row>
    <row r="325" spans="1:10" x14ac:dyDescent="0.3">
      <c r="A325" s="25" t="s">
        <v>465</v>
      </c>
      <c r="B325" s="21" t="s">
        <v>550</v>
      </c>
      <c r="C325" s="17" t="s">
        <v>751</v>
      </c>
      <c r="D325" s="8" t="s">
        <v>73</v>
      </c>
      <c r="E325" s="8" t="s">
        <v>746</v>
      </c>
      <c r="F325" s="8">
        <v>3</v>
      </c>
      <c r="G325" s="8" t="str">
        <f t="shared" si="15"/>
        <v xml:space="preserve">TUTOR_ID VARCHAR(15), </v>
      </c>
      <c r="H325" s="8"/>
      <c r="I325" s="13"/>
    </row>
    <row r="326" spans="1:10" x14ac:dyDescent="0.3">
      <c r="A326" s="25" t="s">
        <v>465</v>
      </c>
      <c r="B326" s="21" t="s">
        <v>550</v>
      </c>
      <c r="C326" s="19" t="s">
        <v>86</v>
      </c>
      <c r="D326" s="7" t="s">
        <v>77</v>
      </c>
      <c r="E326" s="7" t="s">
        <v>23</v>
      </c>
      <c r="F326" s="8">
        <v>4</v>
      </c>
      <c r="G326" s="8" t="str">
        <f t="shared" ref="G326" si="26">IF(F326=0,"CREATE TABLE "&amp;A326&amp;" ( ",IF(F326=100,C326&amp;" );",IF(F326=200,"ALTER TABLE "&amp;A326&amp;" ADD INDEX "&amp;A326&amp;"_IDX"&amp;C326&amp;"("&amp;D326&amp;");",C326&amp;" "&amp;D326&amp;", ")))</f>
        <v xml:space="preserve">REPORT INT, </v>
      </c>
      <c r="H326" s="7"/>
      <c r="I326" s="30"/>
      <c r="J326" s="34"/>
    </row>
    <row r="327" spans="1:10" x14ac:dyDescent="0.3">
      <c r="A327" s="25" t="s">
        <v>465</v>
      </c>
      <c r="B327" s="21" t="s">
        <v>550</v>
      </c>
      <c r="C327" s="19" t="s">
        <v>706</v>
      </c>
      <c r="D327" s="7" t="s">
        <v>78</v>
      </c>
      <c r="E327" s="7" t="s">
        <v>24</v>
      </c>
      <c r="F327" s="8">
        <v>5</v>
      </c>
      <c r="G327" s="8" t="str">
        <f t="shared" si="15"/>
        <v xml:space="preserve">EXAM INT, </v>
      </c>
      <c r="H327" s="7"/>
      <c r="I327" s="30"/>
      <c r="J327" s="34"/>
    </row>
    <row r="328" spans="1:10" x14ac:dyDescent="0.3">
      <c r="A328" s="25" t="s">
        <v>465</v>
      </c>
      <c r="B328" s="21" t="s">
        <v>550</v>
      </c>
      <c r="C328" s="19" t="s">
        <v>701</v>
      </c>
      <c r="D328" s="7" t="s">
        <v>78</v>
      </c>
      <c r="E328" s="7" t="s">
        <v>703</v>
      </c>
      <c r="F328" s="8">
        <v>6</v>
      </c>
      <c r="G328" s="8" t="str">
        <f t="shared" si="15"/>
        <v xml:space="preserve">EXAM_WEEK INT, </v>
      </c>
      <c r="H328" s="7"/>
      <c r="I328" s="30" t="s">
        <v>705</v>
      </c>
      <c r="J328" s="34"/>
    </row>
    <row r="329" spans="1:10" x14ac:dyDescent="0.3">
      <c r="A329" s="25" t="s">
        <v>465</v>
      </c>
      <c r="B329" s="21" t="s">
        <v>550</v>
      </c>
      <c r="C329" s="19" t="s">
        <v>702</v>
      </c>
      <c r="D329" s="7" t="s">
        <v>78</v>
      </c>
      <c r="E329" s="7" t="s">
        <v>704</v>
      </c>
      <c r="F329" s="8">
        <v>7</v>
      </c>
      <c r="G329" s="8" t="str">
        <f t="shared" ref="G329" si="27">IF(F329=0,"CREATE TABLE "&amp;A329&amp;" ( ",IF(F329=100,C329&amp;" );",IF(F329=200,"ALTER TABLE "&amp;A329&amp;" ADD INDEX "&amp;A329&amp;"_IDX"&amp;C329&amp;"("&amp;D329&amp;");",C329&amp;" "&amp;D329&amp;", ")))</f>
        <v xml:space="preserve">EXAM_TOTAL INT, </v>
      </c>
      <c r="H329" s="7"/>
      <c r="I329" s="30" t="s">
        <v>705</v>
      </c>
      <c r="J329" s="34"/>
    </row>
    <row r="330" spans="1:10" x14ac:dyDescent="0.3">
      <c r="A330" s="25" t="s">
        <v>465</v>
      </c>
      <c r="B330" s="21" t="s">
        <v>550</v>
      </c>
      <c r="C330" s="19" t="s">
        <v>87</v>
      </c>
      <c r="D330" s="7" t="s">
        <v>78</v>
      </c>
      <c r="E330" s="7" t="s">
        <v>25</v>
      </c>
      <c r="F330" s="8">
        <v>8</v>
      </c>
      <c r="G330" s="8" t="str">
        <f t="shared" si="15"/>
        <v xml:space="preserve">DISCUSSION INT, </v>
      </c>
      <c r="H330" s="7"/>
      <c r="I330" s="30"/>
      <c r="J330" s="34"/>
    </row>
    <row r="331" spans="1:10" x14ac:dyDescent="0.3">
      <c r="A331" s="25" t="s">
        <v>465</v>
      </c>
      <c r="B331" s="21" t="s">
        <v>550</v>
      </c>
      <c r="C331" s="19" t="s">
        <v>88</v>
      </c>
      <c r="D331" s="7" t="s">
        <v>78</v>
      </c>
      <c r="E331" s="7" t="s">
        <v>26</v>
      </c>
      <c r="F331" s="8">
        <v>9</v>
      </c>
      <c r="G331" s="8" t="str">
        <f t="shared" si="15"/>
        <v xml:space="preserve">PROGRESS INT, </v>
      </c>
      <c r="H331" s="7"/>
      <c r="I331" s="30"/>
      <c r="J331" s="34"/>
    </row>
    <row r="332" spans="1:10" x14ac:dyDescent="0.3">
      <c r="A332" s="25" t="s">
        <v>465</v>
      </c>
      <c r="B332" s="21" t="s">
        <v>550</v>
      </c>
      <c r="C332" s="19" t="s">
        <v>85</v>
      </c>
      <c r="D332" s="7" t="s">
        <v>78</v>
      </c>
      <c r="E332" s="7" t="s">
        <v>41</v>
      </c>
      <c r="F332" s="8">
        <v>10</v>
      </c>
      <c r="G332" s="8" t="str">
        <f t="shared" si="15"/>
        <v xml:space="preserve">TOTAL INT, </v>
      </c>
      <c r="H332" s="7"/>
      <c r="I332" s="30"/>
      <c r="J332" s="34"/>
    </row>
    <row r="333" spans="1:10" x14ac:dyDescent="0.3">
      <c r="A333" s="25" t="s">
        <v>465</v>
      </c>
      <c r="B333" s="21" t="s">
        <v>550</v>
      </c>
      <c r="C333" s="19" t="s">
        <v>159</v>
      </c>
      <c r="D333" s="7" t="s">
        <v>77</v>
      </c>
      <c r="E333" s="7" t="s">
        <v>161</v>
      </c>
      <c r="F333" s="8">
        <v>11</v>
      </c>
      <c r="G333" s="8" t="str">
        <f t="shared" ref="G333:G456" si="28">IF(F333=0,"CREATE TABLE "&amp;A333&amp;" ( ",IF(F333=100,C333&amp;" );",IF(F333=200,"ALTER TABLE "&amp;A333&amp;" ADD INDEX "&amp;A333&amp;"_IDX"&amp;C333&amp;"("&amp;D333&amp;");",C333&amp;" "&amp;D333&amp;", ")))</f>
        <v xml:space="preserve">LAST_WEEK INT, </v>
      </c>
      <c r="H333" s="7"/>
      <c r="I333" s="30"/>
      <c r="J333" s="34"/>
    </row>
    <row r="334" spans="1:10" x14ac:dyDescent="0.3">
      <c r="A334" s="25" t="s">
        <v>465</v>
      </c>
      <c r="B334" s="21" t="s">
        <v>550</v>
      </c>
      <c r="C334" s="19" t="s">
        <v>160</v>
      </c>
      <c r="D334" s="7" t="s">
        <v>77</v>
      </c>
      <c r="E334" s="7" t="s">
        <v>162</v>
      </c>
      <c r="F334" s="8">
        <v>12</v>
      </c>
      <c r="G334" s="8" t="str">
        <f t="shared" si="28"/>
        <v xml:space="preserve">LAST_PAGE INT, </v>
      </c>
      <c r="H334" s="7"/>
      <c r="I334" s="30"/>
      <c r="J334" s="34"/>
    </row>
    <row r="335" spans="1:10" x14ac:dyDescent="0.3">
      <c r="A335" s="25" t="s">
        <v>465</v>
      </c>
      <c r="B335" s="21" t="s">
        <v>550</v>
      </c>
      <c r="C335" s="19" t="s">
        <v>1313</v>
      </c>
      <c r="D335" s="7" t="s">
        <v>76</v>
      </c>
      <c r="E335" s="7" t="s">
        <v>363</v>
      </c>
      <c r="F335" s="8">
        <v>13</v>
      </c>
      <c r="G335" s="8" t="str">
        <f t="shared" si="28"/>
        <v xml:space="preserve">E_FROM_DATE DATETIME, </v>
      </c>
      <c r="H335" s="7"/>
      <c r="I335" s="30"/>
      <c r="J335" s="34"/>
    </row>
    <row r="336" spans="1:10" x14ac:dyDescent="0.3">
      <c r="A336" s="25" t="s">
        <v>465</v>
      </c>
      <c r="B336" s="21" t="s">
        <v>550</v>
      </c>
      <c r="C336" s="19" t="s">
        <v>362</v>
      </c>
      <c r="D336" s="7" t="s">
        <v>76</v>
      </c>
      <c r="E336" s="7" t="s">
        <v>364</v>
      </c>
      <c r="F336" s="8">
        <v>14</v>
      </c>
      <c r="G336" s="8" t="str">
        <f t="shared" si="28"/>
        <v xml:space="preserve">E_TO_DATE DATETIME, </v>
      </c>
      <c r="H336" s="7"/>
      <c r="I336" s="30"/>
      <c r="J336" s="34"/>
    </row>
    <row r="337" spans="1:10" x14ac:dyDescent="0.3">
      <c r="A337" s="25" t="s">
        <v>465</v>
      </c>
      <c r="B337" s="21" t="s">
        <v>550</v>
      </c>
      <c r="C337" s="17" t="s">
        <v>697</v>
      </c>
      <c r="D337" s="8" t="s">
        <v>77</v>
      </c>
      <c r="E337" s="8" t="s">
        <v>698</v>
      </c>
      <c r="F337" s="8">
        <v>15</v>
      </c>
      <c r="G337" s="8" t="str">
        <f t="shared" ref="G337" si="29">IF(F337=0,"CREATE TABLE "&amp;A337&amp;" ( ",IF(F337=100,C337&amp;" );",IF(F337=200,"ALTER TABLE "&amp;A337&amp;" ADD INDEX "&amp;A337&amp;"_IDX"&amp;C337&amp;"("&amp;D337&amp;");",C337&amp;" "&amp;D337&amp;", ")))</f>
        <v xml:space="preserve">REPORT_SEQ INT, </v>
      </c>
      <c r="H337" s="7"/>
      <c r="I337" s="30" t="s">
        <v>699</v>
      </c>
    </row>
    <row r="338" spans="1:10" x14ac:dyDescent="0.3">
      <c r="A338" s="25" t="s">
        <v>465</v>
      </c>
      <c r="B338" s="21" t="s">
        <v>550</v>
      </c>
      <c r="C338" s="19" t="s">
        <v>683</v>
      </c>
      <c r="D338" s="7" t="s">
        <v>343</v>
      </c>
      <c r="E338" s="7" t="s">
        <v>684</v>
      </c>
      <c r="F338" s="8">
        <v>16</v>
      </c>
      <c r="G338" s="8" t="str">
        <f t="shared" si="28"/>
        <v xml:space="preserve">REPORT_YN CHAR(1) DEFAULT 'N', </v>
      </c>
      <c r="H338" s="7"/>
      <c r="I338" s="30" t="s">
        <v>685</v>
      </c>
      <c r="J338" s="34"/>
    </row>
    <row r="339" spans="1:10" x14ac:dyDescent="0.3">
      <c r="A339" s="25" t="s">
        <v>465</v>
      </c>
      <c r="B339" s="21" t="s">
        <v>550</v>
      </c>
      <c r="C339" s="19" t="s">
        <v>842</v>
      </c>
      <c r="D339" s="8" t="s">
        <v>167</v>
      </c>
      <c r="E339" s="8" t="s">
        <v>844</v>
      </c>
      <c r="F339" s="8">
        <v>17</v>
      </c>
      <c r="G339" s="8" t="str">
        <f t="shared" si="28"/>
        <v xml:space="preserve">REPORT_USER_CONTENTS TEXT, </v>
      </c>
      <c r="H339" s="7"/>
      <c r="I339" s="30"/>
      <c r="J339" s="34"/>
    </row>
    <row r="340" spans="1:10" x14ac:dyDescent="0.3">
      <c r="A340" s="25" t="s">
        <v>465</v>
      </c>
      <c r="B340" s="21" t="s">
        <v>550</v>
      </c>
      <c r="C340" s="19" t="s">
        <v>850</v>
      </c>
      <c r="D340" s="7" t="s">
        <v>343</v>
      </c>
      <c r="E340" s="7" t="s">
        <v>851</v>
      </c>
      <c r="F340" s="8">
        <v>18</v>
      </c>
      <c r="G340" s="8" t="str">
        <f t="shared" si="28"/>
        <v xml:space="preserve">REPORT_TUTOR_YN CHAR(1) DEFAULT 'N', </v>
      </c>
      <c r="H340" s="7"/>
      <c r="I340" s="30"/>
      <c r="J340" s="34"/>
    </row>
    <row r="341" spans="1:10" x14ac:dyDescent="0.3">
      <c r="A341" s="25" t="s">
        <v>465</v>
      </c>
      <c r="B341" s="21" t="s">
        <v>550</v>
      </c>
      <c r="C341" s="19" t="s">
        <v>843</v>
      </c>
      <c r="D341" s="8" t="s">
        <v>167</v>
      </c>
      <c r="E341" s="8" t="s">
        <v>845</v>
      </c>
      <c r="F341" s="8">
        <v>19</v>
      </c>
      <c r="G341" s="8" t="str">
        <f t="shared" si="28"/>
        <v xml:space="preserve">REPORT_TUTOR_CONTENTS TEXT, </v>
      </c>
      <c r="H341" s="7"/>
      <c r="I341" s="30"/>
      <c r="J341" s="34"/>
    </row>
    <row r="342" spans="1:10" x14ac:dyDescent="0.3">
      <c r="A342" s="25" t="s">
        <v>465</v>
      </c>
      <c r="B342" s="21" t="s">
        <v>550</v>
      </c>
      <c r="C342" s="19" t="s">
        <v>453</v>
      </c>
      <c r="D342" s="7" t="s">
        <v>343</v>
      </c>
      <c r="E342" s="7" t="s">
        <v>686</v>
      </c>
      <c r="F342" s="8">
        <v>20</v>
      </c>
      <c r="G342" s="8" t="str">
        <f t="shared" si="28"/>
        <v xml:space="preserve">QUEST_YN CHAR(1) DEFAULT 'N', </v>
      </c>
      <c r="H342" s="7"/>
      <c r="I342" s="30" t="s">
        <v>685</v>
      </c>
      <c r="J342" s="34"/>
    </row>
    <row r="343" spans="1:10" x14ac:dyDescent="0.3">
      <c r="A343" s="25" t="s">
        <v>465</v>
      </c>
      <c r="B343" s="21" t="s">
        <v>550</v>
      </c>
      <c r="C343" s="19" t="s">
        <v>464</v>
      </c>
      <c r="D343" s="7" t="s">
        <v>343</v>
      </c>
      <c r="E343" s="7" t="s">
        <v>365</v>
      </c>
      <c r="F343" s="8">
        <v>21</v>
      </c>
      <c r="G343" s="8" t="str">
        <f t="shared" si="28"/>
        <v xml:space="preserve">EXAM_YN CHAR(1) DEFAULT 'N', </v>
      </c>
      <c r="H343" s="7"/>
      <c r="I343" s="30"/>
      <c r="J343" s="34"/>
    </row>
    <row r="344" spans="1:10" x14ac:dyDescent="0.3">
      <c r="A344" s="25" t="s">
        <v>465</v>
      </c>
      <c r="B344" s="21" t="s">
        <v>550</v>
      </c>
      <c r="C344" s="19" t="s">
        <v>469</v>
      </c>
      <c r="D344" s="7" t="s">
        <v>361</v>
      </c>
      <c r="E344" s="7" t="s">
        <v>859</v>
      </c>
      <c r="F344" s="8">
        <v>22</v>
      </c>
      <c r="G344" s="8" t="str">
        <f t="shared" si="28"/>
        <v xml:space="preserve">COMPLETE_YN CHAR(1) DEFAULT 'N', </v>
      </c>
      <c r="H344" s="7"/>
      <c r="I344" s="30"/>
      <c r="J344" s="34"/>
    </row>
    <row r="345" spans="1:10" x14ac:dyDescent="0.3">
      <c r="A345" s="25" t="s">
        <v>465</v>
      </c>
      <c r="B345" s="21" t="s">
        <v>550</v>
      </c>
      <c r="C345" s="19" t="s">
        <v>860</v>
      </c>
      <c r="D345" s="7" t="s">
        <v>343</v>
      </c>
      <c r="E345" s="7" t="s">
        <v>861</v>
      </c>
      <c r="F345" s="8">
        <v>22</v>
      </c>
      <c r="G345" s="8" t="str">
        <f t="shared" ref="G345" si="30">IF(F345=0,"CREATE TABLE "&amp;A345&amp;" ( ",IF(F345=100,C345&amp;" );",IF(F345=200,"ALTER TABLE "&amp;A345&amp;" ADD INDEX "&amp;A345&amp;"_IDX"&amp;C345&amp;"("&amp;D345&amp;");",C345&amp;" "&amp;D345&amp;", ")))</f>
        <v xml:space="preserve">POSTSCRIPT_YN CHAR(1) DEFAULT 'N', </v>
      </c>
      <c r="H345" s="7"/>
      <c r="I345" s="30"/>
      <c r="J345" s="34"/>
    </row>
    <row r="346" spans="1:10" x14ac:dyDescent="0.3">
      <c r="A346" s="25" t="s">
        <v>465</v>
      </c>
      <c r="B346" s="21" t="s">
        <v>550</v>
      </c>
      <c r="C346" s="19" t="s">
        <v>689</v>
      </c>
      <c r="D346" s="7" t="s">
        <v>76</v>
      </c>
      <c r="E346" s="7" t="s">
        <v>69</v>
      </c>
      <c r="F346" s="8">
        <v>24</v>
      </c>
      <c r="G346" s="8" t="str">
        <f t="shared" si="28"/>
        <v xml:space="preserve">CREATE_DATE DATETIME, </v>
      </c>
      <c r="H346" s="7"/>
      <c r="I346" s="30"/>
      <c r="J346" s="34"/>
    </row>
    <row r="347" spans="1:10" x14ac:dyDescent="0.3">
      <c r="A347" s="25" t="s">
        <v>465</v>
      </c>
      <c r="B347" s="21" t="s">
        <v>550</v>
      </c>
      <c r="C347" s="19" t="s">
        <v>67</v>
      </c>
      <c r="D347" s="7" t="s">
        <v>73</v>
      </c>
      <c r="E347" s="7" t="s">
        <v>70</v>
      </c>
      <c r="F347" s="8">
        <v>25</v>
      </c>
      <c r="G347" s="8" t="str">
        <f t="shared" si="28"/>
        <v xml:space="preserve">CREATE_USER VARCHAR(15), </v>
      </c>
      <c r="H347" s="7"/>
      <c r="I347" s="30"/>
      <c r="J347" s="34"/>
    </row>
    <row r="348" spans="1:10" x14ac:dyDescent="0.3">
      <c r="A348" s="25" t="s">
        <v>465</v>
      </c>
      <c r="B348" s="21" t="s">
        <v>550</v>
      </c>
      <c r="C348" s="19" t="s">
        <v>66</v>
      </c>
      <c r="D348" s="7" t="s">
        <v>76</v>
      </c>
      <c r="E348" s="7" t="s">
        <v>71</v>
      </c>
      <c r="F348" s="8">
        <v>26</v>
      </c>
      <c r="G348" s="8" t="str">
        <f t="shared" si="28"/>
        <v xml:space="preserve">UPDATE_DATE DATETIME, </v>
      </c>
      <c r="H348" s="7"/>
      <c r="I348" s="30"/>
      <c r="J348" s="34"/>
    </row>
    <row r="349" spans="1:10" x14ac:dyDescent="0.3">
      <c r="A349" s="25" t="s">
        <v>465</v>
      </c>
      <c r="B349" s="21" t="s">
        <v>550</v>
      </c>
      <c r="C349" s="19" t="s">
        <v>68</v>
      </c>
      <c r="D349" s="7" t="s">
        <v>73</v>
      </c>
      <c r="E349" s="7" t="s">
        <v>72</v>
      </c>
      <c r="F349" s="8">
        <v>27</v>
      </c>
      <c r="G349" s="8" t="str">
        <f t="shared" si="28"/>
        <v xml:space="preserve">UPDATE_USER VARCHAR(15), </v>
      </c>
      <c r="H349" s="7"/>
      <c r="I349" s="30"/>
      <c r="J349" s="34"/>
    </row>
    <row r="350" spans="1:10" x14ac:dyDescent="0.3">
      <c r="A350" s="25" t="s">
        <v>465</v>
      </c>
      <c r="B350" s="21" t="s">
        <v>550</v>
      </c>
      <c r="C350" s="19" t="s">
        <v>84</v>
      </c>
      <c r="D350" s="7"/>
      <c r="E350" s="7"/>
      <c r="F350" s="8">
        <v>100</v>
      </c>
      <c r="G350" s="8" t="str">
        <f t="shared" si="28"/>
        <v>PRIMARY KEY(COURSE_ID,USER_ID) );</v>
      </c>
      <c r="H350" s="7"/>
      <c r="I350" s="30"/>
      <c r="J350" s="34"/>
    </row>
    <row r="351" spans="1:10" x14ac:dyDescent="0.3">
      <c r="A351" s="11" t="s">
        <v>467</v>
      </c>
      <c r="B351" s="22" t="s">
        <v>544</v>
      </c>
      <c r="C351" s="17"/>
      <c r="D351" s="8"/>
      <c r="E351" s="8"/>
      <c r="F351" s="8">
        <v>0</v>
      </c>
      <c r="G351" s="8" t="str">
        <f t="shared" si="28"/>
        <v xml:space="preserve">CREATE TABLE COURSE_EXAM ( </v>
      </c>
      <c r="H351" s="8"/>
      <c r="I351" s="13"/>
    </row>
    <row r="352" spans="1:10" x14ac:dyDescent="0.3">
      <c r="A352" s="11" t="s">
        <v>467</v>
      </c>
      <c r="B352" s="22" t="s">
        <v>544</v>
      </c>
      <c r="C352" s="17" t="s">
        <v>468</v>
      </c>
      <c r="D352" s="8" t="s">
        <v>141</v>
      </c>
      <c r="E352" s="9" t="s">
        <v>5</v>
      </c>
      <c r="F352" s="8">
        <v>1</v>
      </c>
      <c r="G352" s="8" t="str">
        <f t="shared" si="28"/>
        <v xml:space="preserve">COURSE_CODE VARCHAR(10), </v>
      </c>
      <c r="H352" s="8"/>
      <c r="I352" s="13"/>
    </row>
    <row r="353" spans="1:9" x14ac:dyDescent="0.3">
      <c r="A353" s="11" t="s">
        <v>467</v>
      </c>
      <c r="B353" s="22" t="s">
        <v>544</v>
      </c>
      <c r="C353" s="17" t="s">
        <v>286</v>
      </c>
      <c r="D353" s="8" t="s">
        <v>294</v>
      </c>
      <c r="E353" s="9" t="s">
        <v>299</v>
      </c>
      <c r="F353" s="8">
        <v>2</v>
      </c>
      <c r="G353" s="8" t="str">
        <f t="shared" si="28"/>
        <v xml:space="preserve">SEQ INT, </v>
      </c>
      <c r="H353" s="8"/>
      <c r="I353" s="13"/>
    </row>
    <row r="354" spans="1:9" ht="24" x14ac:dyDescent="0.3">
      <c r="A354" s="11" t="s">
        <v>467</v>
      </c>
      <c r="B354" s="22" t="s">
        <v>544</v>
      </c>
      <c r="C354" s="17" t="s">
        <v>288</v>
      </c>
      <c r="D354" s="8" t="s">
        <v>295</v>
      </c>
      <c r="E354" s="9" t="s">
        <v>300</v>
      </c>
      <c r="F354" s="8">
        <v>3</v>
      </c>
      <c r="G354" s="8" t="str">
        <f t="shared" si="28"/>
        <v xml:space="preserve">TYPE CHAR(1), </v>
      </c>
      <c r="H354" s="11" t="s">
        <v>301</v>
      </c>
      <c r="I354" s="13"/>
    </row>
    <row r="355" spans="1:9" x14ac:dyDescent="0.3">
      <c r="A355" s="11" t="s">
        <v>467</v>
      </c>
      <c r="B355" s="22" t="s">
        <v>544</v>
      </c>
      <c r="C355" s="17" t="s">
        <v>287</v>
      </c>
      <c r="D355" s="8" t="s">
        <v>297</v>
      </c>
      <c r="E355" s="9" t="s">
        <v>302</v>
      </c>
      <c r="F355" s="8">
        <v>4</v>
      </c>
      <c r="G355" s="8" t="str">
        <f t="shared" si="28"/>
        <v xml:space="preserve">QUESTION VARCHAR(400), </v>
      </c>
      <c r="H355" s="8"/>
      <c r="I355" s="13"/>
    </row>
    <row r="356" spans="1:9" x14ac:dyDescent="0.3">
      <c r="A356" s="11" t="s">
        <v>467</v>
      </c>
      <c r="B356" s="22" t="s">
        <v>544</v>
      </c>
      <c r="C356" s="17" t="s">
        <v>289</v>
      </c>
      <c r="D356" s="8" t="s">
        <v>296</v>
      </c>
      <c r="E356" s="9" t="s">
        <v>303</v>
      </c>
      <c r="F356" s="8">
        <v>5</v>
      </c>
      <c r="G356" s="8" t="str">
        <f t="shared" si="28"/>
        <v xml:space="preserve">QA1 VARCHAR(200), </v>
      </c>
      <c r="H356" s="8"/>
      <c r="I356" s="13"/>
    </row>
    <row r="357" spans="1:9" x14ac:dyDescent="0.3">
      <c r="A357" s="11" t="s">
        <v>467</v>
      </c>
      <c r="B357" s="22" t="s">
        <v>544</v>
      </c>
      <c r="C357" s="17" t="s">
        <v>290</v>
      </c>
      <c r="D357" s="8" t="s">
        <v>296</v>
      </c>
      <c r="E357" s="9" t="s">
        <v>304</v>
      </c>
      <c r="F357" s="8">
        <v>6</v>
      </c>
      <c r="G357" s="8" t="str">
        <f t="shared" si="28"/>
        <v xml:space="preserve">QA2 VARCHAR(200), </v>
      </c>
      <c r="H357" s="8"/>
      <c r="I357" s="13"/>
    </row>
    <row r="358" spans="1:9" x14ac:dyDescent="0.3">
      <c r="A358" s="11" t="s">
        <v>467</v>
      </c>
      <c r="B358" s="22" t="s">
        <v>544</v>
      </c>
      <c r="C358" s="17" t="s">
        <v>291</v>
      </c>
      <c r="D358" s="8" t="s">
        <v>296</v>
      </c>
      <c r="E358" s="9" t="s">
        <v>305</v>
      </c>
      <c r="F358" s="8">
        <v>7</v>
      </c>
      <c r="G358" s="8" t="str">
        <f t="shared" si="28"/>
        <v xml:space="preserve">QA3 VARCHAR(200), </v>
      </c>
      <c r="H358" s="8"/>
      <c r="I358" s="13"/>
    </row>
    <row r="359" spans="1:9" x14ac:dyDescent="0.3">
      <c r="A359" s="11" t="s">
        <v>467</v>
      </c>
      <c r="B359" s="22" t="s">
        <v>544</v>
      </c>
      <c r="C359" s="17" t="s">
        <v>292</v>
      </c>
      <c r="D359" s="8" t="s">
        <v>296</v>
      </c>
      <c r="E359" s="9" t="s">
        <v>306</v>
      </c>
      <c r="F359" s="8">
        <v>8</v>
      </c>
      <c r="G359" s="8" t="str">
        <f t="shared" si="28"/>
        <v xml:space="preserve">QA4 VARCHAR(200), </v>
      </c>
      <c r="H359" s="8"/>
      <c r="I359" s="13"/>
    </row>
    <row r="360" spans="1:9" x14ac:dyDescent="0.3">
      <c r="A360" s="11" t="s">
        <v>467</v>
      </c>
      <c r="B360" s="22" t="s">
        <v>544</v>
      </c>
      <c r="C360" s="17" t="s">
        <v>293</v>
      </c>
      <c r="D360" s="8" t="s">
        <v>298</v>
      </c>
      <c r="E360" s="9" t="s">
        <v>307</v>
      </c>
      <c r="F360" s="8">
        <v>9</v>
      </c>
      <c r="G360" s="8" t="str">
        <f t="shared" si="28"/>
        <v xml:space="preserve">ANSWER VARCHAR(100), </v>
      </c>
      <c r="H360" s="8"/>
      <c r="I360" s="13"/>
    </row>
    <row r="361" spans="1:9" x14ac:dyDescent="0.3">
      <c r="A361" s="11" t="s">
        <v>467</v>
      </c>
      <c r="B361" s="22" t="s">
        <v>544</v>
      </c>
      <c r="C361" s="17" t="s">
        <v>752</v>
      </c>
      <c r="D361" s="8" t="s">
        <v>434</v>
      </c>
      <c r="E361" s="9" t="s">
        <v>753</v>
      </c>
      <c r="F361" s="8">
        <v>9</v>
      </c>
      <c r="G361" s="8" t="str">
        <f t="shared" ref="G361" si="31">IF(F361=0,"CREATE TABLE "&amp;A361&amp;" ( ",IF(F361=100,C361&amp;" );",IF(F361=200,"ALTER TABLE "&amp;A361&amp;" ADD INDEX "&amp;A361&amp;"_IDX"&amp;C361&amp;"("&amp;D361&amp;");",C361&amp;" "&amp;D361&amp;", ")))</f>
        <v xml:space="preserve">ANSWER_DESC VARCHAR(4000), </v>
      </c>
      <c r="H361" s="8"/>
      <c r="I361" s="13" t="s">
        <v>754</v>
      </c>
    </row>
    <row r="362" spans="1:9" x14ac:dyDescent="0.3">
      <c r="A362" s="11" t="s">
        <v>467</v>
      </c>
      <c r="B362" s="22" t="s">
        <v>544</v>
      </c>
      <c r="C362" s="17" t="s">
        <v>602</v>
      </c>
      <c r="D362" s="8" t="s">
        <v>77</v>
      </c>
      <c r="E362" s="9" t="s">
        <v>626</v>
      </c>
      <c r="F362" s="8">
        <v>11</v>
      </c>
      <c r="G362" s="8" t="str">
        <f t="shared" si="28"/>
        <v xml:space="preserve">WEEK INT, </v>
      </c>
      <c r="H362" s="8"/>
      <c r="I362" s="13" t="s">
        <v>643</v>
      </c>
    </row>
    <row r="363" spans="1:9" x14ac:dyDescent="0.3">
      <c r="A363" s="11" t="s">
        <v>467</v>
      </c>
      <c r="B363" s="22" t="s">
        <v>544</v>
      </c>
      <c r="C363" s="17" t="s">
        <v>603</v>
      </c>
      <c r="D363" s="8" t="s">
        <v>77</v>
      </c>
      <c r="E363" s="9" t="s">
        <v>627</v>
      </c>
      <c r="F363" s="8">
        <v>12</v>
      </c>
      <c r="G363" s="8" t="str">
        <f t="shared" si="28"/>
        <v xml:space="preserve">LEVEL INT, </v>
      </c>
      <c r="H363" s="8" t="s">
        <v>629</v>
      </c>
      <c r="I363" s="13" t="s">
        <v>643</v>
      </c>
    </row>
    <row r="364" spans="1:9" x14ac:dyDescent="0.3">
      <c r="A364" s="11" t="s">
        <v>467</v>
      </c>
      <c r="B364" s="22" t="s">
        <v>544</v>
      </c>
      <c r="C364" s="17" t="s">
        <v>0</v>
      </c>
      <c r="D364" s="7" t="s">
        <v>314</v>
      </c>
      <c r="E364" s="9" t="s">
        <v>628</v>
      </c>
      <c r="F364" s="8">
        <v>13</v>
      </c>
      <c r="G364" s="8" t="str">
        <f t="shared" si="28"/>
        <v xml:space="preserve">USE_YN CHAR(1) DEFAULT 'Y', </v>
      </c>
      <c r="H364" s="8"/>
      <c r="I364" s="13" t="s">
        <v>643</v>
      </c>
    </row>
    <row r="365" spans="1:9" x14ac:dyDescent="0.3">
      <c r="A365" s="11" t="s">
        <v>467</v>
      </c>
      <c r="B365" s="22" t="s">
        <v>544</v>
      </c>
      <c r="C365" s="17" t="s">
        <v>95</v>
      </c>
      <c r="D365" s="8" t="s">
        <v>272</v>
      </c>
      <c r="E365" s="9" t="s">
        <v>628</v>
      </c>
      <c r="F365" s="8">
        <v>13</v>
      </c>
      <c r="G365" s="8" t="str">
        <f t="shared" ref="G365" si="32">IF(F365=0,"CREATE TABLE "&amp;A365&amp;" ( ",IF(F365=100,C365&amp;" );",IF(F365=200,"ALTER TABLE "&amp;A365&amp;" ADD INDEX "&amp;A365&amp;"_IDX"&amp;C365&amp;"("&amp;D365&amp;");",C365&amp;" "&amp;D365&amp;", ")))</f>
        <v xml:space="preserve">ORD INT DEFAULT 0, </v>
      </c>
      <c r="H365" s="8"/>
      <c r="I365" s="13" t="s">
        <v>643</v>
      </c>
    </row>
    <row r="366" spans="1:9" x14ac:dyDescent="0.3">
      <c r="A366" s="11" t="s">
        <v>467</v>
      </c>
      <c r="B366" s="22" t="s">
        <v>544</v>
      </c>
      <c r="C366" s="17" t="s">
        <v>65</v>
      </c>
      <c r="D366" s="8" t="s">
        <v>76</v>
      </c>
      <c r="E366" s="9" t="s">
        <v>42</v>
      </c>
      <c r="F366" s="8">
        <v>14</v>
      </c>
      <c r="G366" s="8" t="str">
        <f t="shared" si="28"/>
        <v xml:space="preserve">CREATE_DATE DATETIME, </v>
      </c>
      <c r="H366" s="8"/>
      <c r="I366" s="13"/>
    </row>
    <row r="367" spans="1:9" x14ac:dyDescent="0.3">
      <c r="A367" s="11" t="s">
        <v>467</v>
      </c>
      <c r="B367" s="22" t="s">
        <v>544</v>
      </c>
      <c r="C367" s="17" t="s">
        <v>67</v>
      </c>
      <c r="D367" s="8" t="s">
        <v>73</v>
      </c>
      <c r="E367" s="9" t="s">
        <v>70</v>
      </c>
      <c r="F367" s="8">
        <v>15</v>
      </c>
      <c r="G367" s="8" t="str">
        <f t="shared" si="28"/>
        <v xml:space="preserve">CREATE_USER VARCHAR(15), </v>
      </c>
      <c r="H367" s="8"/>
      <c r="I367" s="13"/>
    </row>
    <row r="368" spans="1:9" x14ac:dyDescent="0.3">
      <c r="A368" s="11" t="s">
        <v>467</v>
      </c>
      <c r="B368" s="22" t="s">
        <v>544</v>
      </c>
      <c r="C368" s="17" t="s">
        <v>66</v>
      </c>
      <c r="D368" s="8" t="s">
        <v>76</v>
      </c>
      <c r="E368" s="9" t="s">
        <v>52</v>
      </c>
      <c r="F368" s="8">
        <v>16</v>
      </c>
      <c r="G368" s="8" t="str">
        <f t="shared" si="28"/>
        <v xml:space="preserve">UPDATE_DATE DATETIME, </v>
      </c>
      <c r="H368" s="8"/>
      <c r="I368" s="13"/>
    </row>
    <row r="369" spans="1:9" x14ac:dyDescent="0.3">
      <c r="A369" s="11" t="s">
        <v>467</v>
      </c>
      <c r="B369" s="22" t="s">
        <v>544</v>
      </c>
      <c r="C369" s="17" t="s">
        <v>68</v>
      </c>
      <c r="D369" s="8" t="s">
        <v>73</v>
      </c>
      <c r="E369" s="9" t="s">
        <v>72</v>
      </c>
      <c r="F369" s="8">
        <v>17</v>
      </c>
      <c r="G369" s="8" t="str">
        <f t="shared" si="28"/>
        <v xml:space="preserve">UPDATE_USER VARCHAR(15), </v>
      </c>
      <c r="H369" s="8"/>
      <c r="I369" s="13"/>
    </row>
    <row r="370" spans="1:9" x14ac:dyDescent="0.3">
      <c r="A370" s="11" t="s">
        <v>467</v>
      </c>
      <c r="B370" s="22" t="s">
        <v>544</v>
      </c>
      <c r="C370" s="17" t="s">
        <v>308</v>
      </c>
      <c r="D370" s="8"/>
      <c r="E370" s="9"/>
      <c r="F370" s="8">
        <v>100</v>
      </c>
      <c r="G370" s="8" t="str">
        <f t="shared" si="28"/>
        <v>PRIMARY KEY(COURSE_CODE,SEQ) );</v>
      </c>
      <c r="H370" s="8"/>
      <c r="I370" s="13"/>
    </row>
    <row r="371" spans="1:9" x14ac:dyDescent="0.3">
      <c r="A371" s="11" t="s">
        <v>605</v>
      </c>
      <c r="B371" s="22" t="s">
        <v>606</v>
      </c>
      <c r="C371" s="17"/>
      <c r="D371" s="8"/>
      <c r="E371" s="9"/>
      <c r="F371" s="8">
        <v>0</v>
      </c>
      <c r="G371" s="8" t="str">
        <f t="shared" si="28"/>
        <v xml:space="preserve">CREATE TABLE COURSE_EXAM_TYPE ( </v>
      </c>
      <c r="H371" s="8"/>
      <c r="I371" s="13" t="s">
        <v>630</v>
      </c>
    </row>
    <row r="372" spans="1:9" x14ac:dyDescent="0.3">
      <c r="A372" s="11" t="s">
        <v>605</v>
      </c>
      <c r="B372" s="22" t="s">
        <v>606</v>
      </c>
      <c r="C372" s="17" t="s">
        <v>48</v>
      </c>
      <c r="D372" s="8" t="s">
        <v>99</v>
      </c>
      <c r="E372" s="9"/>
      <c r="F372" s="8">
        <v>1</v>
      </c>
      <c r="G372" s="8" t="str">
        <f t="shared" si="28"/>
        <v xml:space="preserve">SEQ INT NOT NULL auto_increment, </v>
      </c>
      <c r="H372" s="8"/>
      <c r="I372" s="13" t="s">
        <v>630</v>
      </c>
    </row>
    <row r="373" spans="1:9" x14ac:dyDescent="0.3">
      <c r="A373" s="11" t="s">
        <v>605</v>
      </c>
      <c r="B373" s="22" t="s">
        <v>606</v>
      </c>
      <c r="C373" s="17" t="s">
        <v>468</v>
      </c>
      <c r="D373" s="8" t="s">
        <v>141</v>
      </c>
      <c r="E373" s="9"/>
      <c r="F373" s="8">
        <v>2</v>
      </c>
      <c r="G373" s="8" t="str">
        <f t="shared" si="28"/>
        <v xml:space="preserve">COURSE_CODE VARCHAR(10), </v>
      </c>
      <c r="H373" s="8"/>
      <c r="I373" s="13" t="s">
        <v>630</v>
      </c>
    </row>
    <row r="374" spans="1:9" x14ac:dyDescent="0.3">
      <c r="A374" s="11" t="s">
        <v>605</v>
      </c>
      <c r="B374" s="22" t="s">
        <v>606</v>
      </c>
      <c r="C374" s="17" t="s">
        <v>608</v>
      </c>
      <c r="D374" s="8" t="s">
        <v>297</v>
      </c>
      <c r="E374" s="9" t="s">
        <v>663</v>
      </c>
      <c r="F374" s="8">
        <v>3</v>
      </c>
      <c r="G374" s="8" t="str">
        <f t="shared" si="28"/>
        <v xml:space="preserve">TYPE_NAME VARCHAR(400), </v>
      </c>
      <c r="H374" s="8"/>
      <c r="I374" s="13" t="s">
        <v>630</v>
      </c>
    </row>
    <row r="375" spans="1:9" x14ac:dyDescent="0.3">
      <c r="A375" s="11" t="s">
        <v>605</v>
      </c>
      <c r="B375" s="22" t="s">
        <v>606</v>
      </c>
      <c r="C375" s="17" t="s">
        <v>631</v>
      </c>
      <c r="D375" s="8" t="s">
        <v>77</v>
      </c>
      <c r="E375" s="9" t="s">
        <v>632</v>
      </c>
      <c r="F375" s="8">
        <v>4</v>
      </c>
      <c r="G375" s="8" t="str">
        <f t="shared" si="28"/>
        <v xml:space="preserve">QUESTION_CNT INT, </v>
      </c>
      <c r="H375" s="8"/>
      <c r="I375" s="13" t="s">
        <v>630</v>
      </c>
    </row>
    <row r="376" spans="1:9" x14ac:dyDescent="0.3">
      <c r="A376" s="11" t="s">
        <v>605</v>
      </c>
      <c r="B376" s="22" t="s">
        <v>606</v>
      </c>
      <c r="C376" s="17" t="s">
        <v>0</v>
      </c>
      <c r="D376" s="7" t="s">
        <v>314</v>
      </c>
      <c r="E376" s="9" t="s">
        <v>313</v>
      </c>
      <c r="F376" s="8">
        <v>5</v>
      </c>
      <c r="G376" s="8" t="str">
        <f t="shared" si="28"/>
        <v xml:space="preserve">USE_YN CHAR(1) DEFAULT 'Y', </v>
      </c>
      <c r="H376" s="8"/>
      <c r="I376" s="13" t="s">
        <v>630</v>
      </c>
    </row>
    <row r="377" spans="1:9" x14ac:dyDescent="0.3">
      <c r="A377" s="11" t="s">
        <v>605</v>
      </c>
      <c r="B377" s="22" t="s">
        <v>606</v>
      </c>
      <c r="C377" s="17" t="s">
        <v>664</v>
      </c>
      <c r="D377" s="8" t="s">
        <v>77</v>
      </c>
      <c r="E377" s="9" t="s">
        <v>666</v>
      </c>
      <c r="F377" s="8">
        <v>6</v>
      </c>
      <c r="G377" s="8" t="str">
        <f t="shared" si="28"/>
        <v xml:space="preserve">TOTAL_RATIO INT, </v>
      </c>
      <c r="H377" s="8"/>
      <c r="I377" s="13" t="s">
        <v>662</v>
      </c>
    </row>
    <row r="378" spans="1:9" x14ac:dyDescent="0.3">
      <c r="A378" s="11" t="s">
        <v>605</v>
      </c>
      <c r="B378" s="22" t="s">
        <v>606</v>
      </c>
      <c r="C378" s="17" t="s">
        <v>665</v>
      </c>
      <c r="D378" s="8" t="s">
        <v>77</v>
      </c>
      <c r="E378" s="9" t="s">
        <v>667</v>
      </c>
      <c r="F378" s="8">
        <v>7</v>
      </c>
      <c r="G378" s="8" t="str">
        <f t="shared" si="28"/>
        <v xml:space="preserve">WEEK_RATIO INT, </v>
      </c>
      <c r="H378" s="8"/>
      <c r="I378" s="13" t="s">
        <v>662</v>
      </c>
    </row>
    <row r="379" spans="1:9" x14ac:dyDescent="0.3">
      <c r="A379" s="11" t="s">
        <v>605</v>
      </c>
      <c r="B379" s="22" t="s">
        <v>606</v>
      </c>
      <c r="C379" s="17" t="s">
        <v>65</v>
      </c>
      <c r="D379" s="8" t="s">
        <v>76</v>
      </c>
      <c r="E379" s="9" t="s">
        <v>42</v>
      </c>
      <c r="F379" s="8">
        <v>8</v>
      </c>
      <c r="G379" s="8" t="str">
        <f t="shared" ref="G379:G382" si="33">IF(F379=0,"CREATE TABLE "&amp;A379&amp;" ( ",IF(F379=100,C379&amp;" );",IF(F379=200,"ALTER TABLE "&amp;A379&amp;" ADD INDEX "&amp;A379&amp;"_IDX"&amp;C379&amp;"("&amp;D379&amp;");",C379&amp;" "&amp;D379&amp;", ")))</f>
        <v xml:space="preserve">CREATE_DATE DATETIME, </v>
      </c>
      <c r="H379" s="8"/>
      <c r="I379" s="13" t="s">
        <v>630</v>
      </c>
    </row>
    <row r="380" spans="1:9" x14ac:dyDescent="0.3">
      <c r="A380" s="11" t="s">
        <v>605</v>
      </c>
      <c r="B380" s="22" t="s">
        <v>606</v>
      </c>
      <c r="C380" s="17" t="s">
        <v>67</v>
      </c>
      <c r="D380" s="8" t="s">
        <v>73</v>
      </c>
      <c r="E380" s="9" t="s">
        <v>70</v>
      </c>
      <c r="F380" s="8">
        <v>9</v>
      </c>
      <c r="G380" s="8" t="str">
        <f t="shared" si="33"/>
        <v xml:space="preserve">CREATE_USER VARCHAR(15), </v>
      </c>
      <c r="H380" s="8"/>
      <c r="I380" s="13" t="s">
        <v>630</v>
      </c>
    </row>
    <row r="381" spans="1:9" x14ac:dyDescent="0.3">
      <c r="A381" s="11" t="s">
        <v>605</v>
      </c>
      <c r="B381" s="22" t="s">
        <v>606</v>
      </c>
      <c r="C381" s="17" t="s">
        <v>66</v>
      </c>
      <c r="D381" s="8" t="s">
        <v>76</v>
      </c>
      <c r="E381" s="9" t="s">
        <v>52</v>
      </c>
      <c r="F381" s="8">
        <v>10</v>
      </c>
      <c r="G381" s="8" t="str">
        <f t="shared" si="33"/>
        <v xml:space="preserve">UPDATE_DATE DATETIME, </v>
      </c>
      <c r="H381" s="8"/>
      <c r="I381" s="13" t="s">
        <v>630</v>
      </c>
    </row>
    <row r="382" spans="1:9" x14ac:dyDescent="0.3">
      <c r="A382" s="11" t="s">
        <v>605</v>
      </c>
      <c r="B382" s="22" t="s">
        <v>606</v>
      </c>
      <c r="C382" s="17" t="s">
        <v>68</v>
      </c>
      <c r="D382" s="8" t="s">
        <v>73</v>
      </c>
      <c r="E382" s="9" t="s">
        <v>72</v>
      </c>
      <c r="F382" s="8">
        <v>11</v>
      </c>
      <c r="G382" s="8" t="str">
        <f t="shared" si="33"/>
        <v xml:space="preserve">UPDATE_USER VARCHAR(15), </v>
      </c>
      <c r="H382" s="8"/>
      <c r="I382" s="13" t="s">
        <v>630</v>
      </c>
    </row>
    <row r="383" spans="1:9" x14ac:dyDescent="0.3">
      <c r="A383" s="11" t="s">
        <v>605</v>
      </c>
      <c r="B383" s="22" t="s">
        <v>606</v>
      </c>
      <c r="C383" s="17" t="s">
        <v>122</v>
      </c>
      <c r="D383" s="8"/>
      <c r="E383" s="9"/>
      <c r="F383" s="8">
        <v>100</v>
      </c>
      <c r="G383" s="8" t="str">
        <f t="shared" si="28"/>
        <v>PRIMARY KEY(SEQ) );</v>
      </c>
      <c r="H383" s="8"/>
      <c r="I383" s="13" t="s">
        <v>630</v>
      </c>
    </row>
    <row r="384" spans="1:9" x14ac:dyDescent="0.3">
      <c r="A384" s="11" t="s">
        <v>652</v>
      </c>
      <c r="B384" s="22" t="s">
        <v>651</v>
      </c>
      <c r="C384" s="17"/>
      <c r="D384" s="8"/>
      <c r="E384" s="9"/>
      <c r="F384" s="8">
        <v>0</v>
      </c>
      <c r="G384" s="8" t="str">
        <f t="shared" ref="G384:G390" si="34">IF(F384=0,"CREATE TABLE "&amp;A384&amp;" ( ",IF(F384=100,C384&amp;" );",IF(F384=200,"ALTER TABLE "&amp;A384&amp;" ADD INDEX "&amp;A384&amp;"_IDX"&amp;C384&amp;"("&amp;D384&amp;");",C384&amp;" "&amp;D384&amp;", ")))</f>
        <v xml:space="preserve">CREATE TABLE COURSE_EXAM_TYPE_STANDARD ( </v>
      </c>
      <c r="H384" s="8"/>
      <c r="I384" s="13" t="s">
        <v>643</v>
      </c>
    </row>
    <row r="385" spans="1:9" x14ac:dyDescent="0.3">
      <c r="A385" s="11" t="s">
        <v>652</v>
      </c>
      <c r="B385" s="22" t="s">
        <v>651</v>
      </c>
      <c r="C385" s="17" t="s">
        <v>48</v>
      </c>
      <c r="D385" s="8" t="s">
        <v>99</v>
      </c>
      <c r="E385" s="9"/>
      <c r="F385" s="8">
        <v>1</v>
      </c>
      <c r="G385" s="8" t="str">
        <f t="shared" si="34"/>
        <v xml:space="preserve">SEQ INT NOT NULL auto_increment, </v>
      </c>
      <c r="H385" s="8"/>
      <c r="I385" s="13" t="s">
        <v>643</v>
      </c>
    </row>
    <row r="386" spans="1:9" x14ac:dyDescent="0.3">
      <c r="A386" s="11" t="s">
        <v>652</v>
      </c>
      <c r="B386" s="22" t="s">
        <v>651</v>
      </c>
      <c r="C386" s="17" t="s">
        <v>649</v>
      </c>
      <c r="D386" s="8" t="s">
        <v>77</v>
      </c>
      <c r="E386" s="9" t="s">
        <v>650</v>
      </c>
      <c r="F386" s="8">
        <v>2</v>
      </c>
      <c r="G386" s="8" t="str">
        <f t="shared" si="34"/>
        <v xml:space="preserve">EXAM_TYPE_SEQ INT, </v>
      </c>
      <c r="H386" s="8"/>
      <c r="I386" s="13" t="s">
        <v>643</v>
      </c>
    </row>
    <row r="387" spans="1:9" x14ac:dyDescent="0.3">
      <c r="A387" s="11" t="s">
        <v>652</v>
      </c>
      <c r="B387" s="22" t="s">
        <v>651</v>
      </c>
      <c r="C387" s="17" t="s">
        <v>656</v>
      </c>
      <c r="D387" s="8" t="s">
        <v>669</v>
      </c>
      <c r="E387" s="9" t="s">
        <v>657</v>
      </c>
      <c r="F387" s="8">
        <v>3</v>
      </c>
      <c r="G387" s="8" t="str">
        <f t="shared" si="34"/>
        <v xml:space="preserve">EXAM_KIND VARCHAR(5), </v>
      </c>
      <c r="H387" s="8" t="s">
        <v>668</v>
      </c>
      <c r="I387" s="13"/>
    </row>
    <row r="388" spans="1:9" x14ac:dyDescent="0.3">
      <c r="A388" s="11" t="s">
        <v>652</v>
      </c>
      <c r="B388" s="22" t="s">
        <v>651</v>
      </c>
      <c r="C388" s="17" t="s">
        <v>609</v>
      </c>
      <c r="D388" s="8" t="s">
        <v>77</v>
      </c>
      <c r="E388" s="9"/>
      <c r="F388" s="8">
        <v>4</v>
      </c>
      <c r="G388" s="8" t="str">
        <f t="shared" si="34"/>
        <v xml:space="preserve">WEEK_FROM INT, </v>
      </c>
      <c r="H388" s="8"/>
      <c r="I388" s="13" t="s">
        <v>643</v>
      </c>
    </row>
    <row r="389" spans="1:9" x14ac:dyDescent="0.3">
      <c r="A389" s="11" t="s">
        <v>652</v>
      </c>
      <c r="B389" s="22" t="s">
        <v>651</v>
      </c>
      <c r="C389" s="17" t="s">
        <v>610</v>
      </c>
      <c r="D389" s="8" t="s">
        <v>77</v>
      </c>
      <c r="E389" s="9"/>
      <c r="F389" s="8">
        <v>5</v>
      </c>
      <c r="G389" s="8" t="str">
        <f t="shared" si="34"/>
        <v xml:space="preserve">WEEK_TO INT, </v>
      </c>
      <c r="H389" s="8"/>
      <c r="I389" s="13" t="s">
        <v>643</v>
      </c>
    </row>
    <row r="390" spans="1:9" ht="24" x14ac:dyDescent="0.3">
      <c r="A390" s="11" t="s">
        <v>652</v>
      </c>
      <c r="B390" s="22" t="s">
        <v>651</v>
      </c>
      <c r="C390" s="17" t="s">
        <v>288</v>
      </c>
      <c r="D390" s="8" t="s">
        <v>75</v>
      </c>
      <c r="E390" s="9" t="s">
        <v>185</v>
      </c>
      <c r="F390" s="8">
        <v>6</v>
      </c>
      <c r="G390" s="8" t="str">
        <f t="shared" si="34"/>
        <v xml:space="preserve">TYPE CHAR(1), </v>
      </c>
      <c r="H390" s="11" t="s">
        <v>301</v>
      </c>
      <c r="I390" s="13" t="s">
        <v>662</v>
      </c>
    </row>
    <row r="391" spans="1:9" x14ac:dyDescent="0.3">
      <c r="A391" s="11" t="s">
        <v>652</v>
      </c>
      <c r="B391" s="22" t="s">
        <v>651</v>
      </c>
      <c r="C391" s="9" t="s">
        <v>655</v>
      </c>
      <c r="D391" s="8" t="s">
        <v>77</v>
      </c>
      <c r="E391" s="9" t="s">
        <v>627</v>
      </c>
      <c r="F391" s="8">
        <v>7</v>
      </c>
      <c r="G391" s="8" t="str">
        <f t="shared" ref="G391:G398" si="35">IF(F391=0,"CREATE TABLE "&amp;A391&amp;" ( ",IF(F391=100,C391&amp;" );",IF(F391=200,"ALTER TABLE "&amp;A391&amp;" ADD INDEX "&amp;A391&amp;"_IDX"&amp;C391&amp;"("&amp;D391&amp;");",C391&amp;" "&amp;D391&amp;", ")))</f>
        <v xml:space="preserve">LEVEL INT, </v>
      </c>
      <c r="H391" s="8" t="s">
        <v>629</v>
      </c>
      <c r="I391" s="13" t="s">
        <v>643</v>
      </c>
    </row>
    <row r="392" spans="1:9" x14ac:dyDescent="0.3">
      <c r="A392" s="11" t="s">
        <v>652</v>
      </c>
      <c r="B392" s="22" t="s">
        <v>651</v>
      </c>
      <c r="C392" s="17" t="s">
        <v>631</v>
      </c>
      <c r="D392" s="8" t="s">
        <v>77</v>
      </c>
      <c r="E392" s="9" t="s">
        <v>632</v>
      </c>
      <c r="F392" s="8">
        <v>8</v>
      </c>
      <c r="G392" s="8" t="str">
        <f t="shared" si="35"/>
        <v xml:space="preserve">QUESTION_CNT INT, </v>
      </c>
      <c r="H392" s="8"/>
      <c r="I392" s="13" t="s">
        <v>643</v>
      </c>
    </row>
    <row r="393" spans="1:9" x14ac:dyDescent="0.3">
      <c r="A393" s="11" t="s">
        <v>652</v>
      </c>
      <c r="B393" s="22" t="s">
        <v>651</v>
      </c>
      <c r="C393" s="17" t="s">
        <v>604</v>
      </c>
      <c r="D393" s="7" t="s">
        <v>314</v>
      </c>
      <c r="E393" s="9" t="s">
        <v>628</v>
      </c>
      <c r="F393" s="8">
        <v>9</v>
      </c>
      <c r="G393" s="8" t="str">
        <f t="shared" si="35"/>
        <v xml:space="preserve">USE_YN CHAR(1) DEFAULT 'Y', </v>
      </c>
      <c r="H393" s="8" t="s">
        <v>313</v>
      </c>
      <c r="I393" s="13" t="s">
        <v>643</v>
      </c>
    </row>
    <row r="394" spans="1:9" x14ac:dyDescent="0.3">
      <c r="A394" s="11" t="s">
        <v>652</v>
      </c>
      <c r="B394" s="22" t="s">
        <v>651</v>
      </c>
      <c r="C394" s="17" t="s">
        <v>65</v>
      </c>
      <c r="D394" s="8" t="s">
        <v>76</v>
      </c>
      <c r="E394" s="9" t="s">
        <v>42</v>
      </c>
      <c r="F394" s="8">
        <v>10</v>
      </c>
      <c r="G394" s="8" t="str">
        <f t="shared" si="35"/>
        <v xml:space="preserve">CREATE_DATE DATETIME, </v>
      </c>
      <c r="H394" s="8"/>
      <c r="I394" s="13" t="s">
        <v>643</v>
      </c>
    </row>
    <row r="395" spans="1:9" x14ac:dyDescent="0.3">
      <c r="A395" s="11" t="s">
        <v>652</v>
      </c>
      <c r="B395" s="22" t="s">
        <v>651</v>
      </c>
      <c r="C395" s="17" t="s">
        <v>67</v>
      </c>
      <c r="D395" s="8" t="s">
        <v>73</v>
      </c>
      <c r="E395" s="9" t="s">
        <v>70</v>
      </c>
      <c r="F395" s="8">
        <v>11</v>
      </c>
      <c r="G395" s="8" t="str">
        <f t="shared" si="35"/>
        <v xml:space="preserve">CREATE_USER VARCHAR(15), </v>
      </c>
      <c r="H395" s="8"/>
      <c r="I395" s="13" t="s">
        <v>643</v>
      </c>
    </row>
    <row r="396" spans="1:9" x14ac:dyDescent="0.3">
      <c r="A396" s="11" t="s">
        <v>652</v>
      </c>
      <c r="B396" s="22" t="s">
        <v>651</v>
      </c>
      <c r="C396" s="17" t="s">
        <v>66</v>
      </c>
      <c r="D396" s="8" t="s">
        <v>76</v>
      </c>
      <c r="E396" s="9" t="s">
        <v>52</v>
      </c>
      <c r="F396" s="8">
        <v>12</v>
      </c>
      <c r="G396" s="8" t="str">
        <f t="shared" si="35"/>
        <v xml:space="preserve">UPDATE_DATE DATETIME, </v>
      </c>
      <c r="H396" s="8"/>
      <c r="I396" s="13" t="s">
        <v>643</v>
      </c>
    </row>
    <row r="397" spans="1:9" x14ac:dyDescent="0.3">
      <c r="A397" s="11" t="s">
        <v>652</v>
      </c>
      <c r="B397" s="22" t="s">
        <v>651</v>
      </c>
      <c r="C397" s="17" t="s">
        <v>68</v>
      </c>
      <c r="D397" s="8" t="s">
        <v>73</v>
      </c>
      <c r="E397" s="9" t="s">
        <v>72</v>
      </c>
      <c r="F397" s="8">
        <v>13</v>
      </c>
      <c r="G397" s="8" t="str">
        <f t="shared" si="35"/>
        <v xml:space="preserve">UPDATE_USER VARCHAR(15), </v>
      </c>
      <c r="H397" s="8"/>
      <c r="I397" s="13" t="s">
        <v>643</v>
      </c>
    </row>
    <row r="398" spans="1:9" x14ac:dyDescent="0.3">
      <c r="A398" s="11" t="s">
        <v>652</v>
      </c>
      <c r="B398" s="22" t="s">
        <v>651</v>
      </c>
      <c r="C398" s="17" t="s">
        <v>122</v>
      </c>
      <c r="D398" s="8"/>
      <c r="E398" s="9"/>
      <c r="F398" s="8">
        <v>100</v>
      </c>
      <c r="G398" s="8" t="str">
        <f t="shared" si="35"/>
        <v>PRIMARY KEY(SEQ) );</v>
      </c>
      <c r="H398" s="8"/>
      <c r="I398" s="13" t="s">
        <v>643</v>
      </c>
    </row>
    <row r="399" spans="1:9" x14ac:dyDescent="0.3">
      <c r="A399" s="11" t="s">
        <v>542</v>
      </c>
      <c r="B399" s="22" t="s">
        <v>543</v>
      </c>
      <c r="C399" s="17"/>
      <c r="D399" s="8"/>
      <c r="E399" s="8"/>
      <c r="F399" s="8">
        <v>0</v>
      </c>
      <c r="G399" s="8" t="str">
        <f t="shared" si="28"/>
        <v xml:space="preserve">CREATE TABLE COURSE_MASTER ( </v>
      </c>
      <c r="H399" s="8"/>
      <c r="I399" s="13"/>
    </row>
    <row r="400" spans="1:9" x14ac:dyDescent="0.3">
      <c r="A400" s="11" t="s">
        <v>542</v>
      </c>
      <c r="B400" s="22" t="s">
        <v>543</v>
      </c>
      <c r="C400" s="17" t="s">
        <v>518</v>
      </c>
      <c r="D400" s="8" t="s">
        <v>183</v>
      </c>
      <c r="E400" s="9" t="s">
        <v>5</v>
      </c>
      <c r="F400" s="8">
        <v>1</v>
      </c>
      <c r="G400" s="8" t="str">
        <f t="shared" si="28"/>
        <v xml:space="preserve">COURSE_CODE VARCHAR(10), </v>
      </c>
      <c r="H400" s="8"/>
      <c r="I400" s="13"/>
    </row>
    <row r="401" spans="1:9" x14ac:dyDescent="0.3">
      <c r="A401" s="11" t="s">
        <v>542</v>
      </c>
      <c r="B401" s="22" t="s">
        <v>543</v>
      </c>
      <c r="C401" s="17" t="s">
        <v>172</v>
      </c>
      <c r="D401" s="8" t="s">
        <v>73</v>
      </c>
      <c r="E401" s="9" t="s">
        <v>165</v>
      </c>
      <c r="F401" s="8">
        <v>2</v>
      </c>
      <c r="G401" s="8" t="str">
        <f t="shared" si="28"/>
        <v xml:space="preserve">TUTOR_ID VARCHAR(15), </v>
      </c>
      <c r="H401" s="8"/>
      <c r="I401" s="13"/>
    </row>
    <row r="402" spans="1:9" x14ac:dyDescent="0.3">
      <c r="A402" s="11" t="s">
        <v>1206</v>
      </c>
      <c r="B402" s="22" t="s">
        <v>543</v>
      </c>
      <c r="C402" s="17" t="s">
        <v>27</v>
      </c>
      <c r="D402" s="8" t="s">
        <v>167</v>
      </c>
      <c r="E402" s="9" t="s">
        <v>19</v>
      </c>
      <c r="F402" s="8">
        <v>4</v>
      </c>
      <c r="G402" s="8" t="str">
        <f t="shared" si="28"/>
        <v xml:space="preserve">LEARING_GOAL TEXT, </v>
      </c>
      <c r="H402" s="8"/>
      <c r="I402" s="13"/>
    </row>
    <row r="403" spans="1:9" x14ac:dyDescent="0.3">
      <c r="A403" s="11" t="s">
        <v>542</v>
      </c>
      <c r="B403" s="22" t="s">
        <v>543</v>
      </c>
      <c r="C403" s="17" t="s">
        <v>28</v>
      </c>
      <c r="D403" s="8" t="s">
        <v>167</v>
      </c>
      <c r="E403" s="9" t="s">
        <v>20</v>
      </c>
      <c r="F403" s="8">
        <v>5</v>
      </c>
      <c r="G403" s="8" t="str">
        <f t="shared" si="28"/>
        <v xml:space="preserve">LEARING_CONTENT TEXT, </v>
      </c>
      <c r="H403" s="8"/>
      <c r="I403" s="13"/>
    </row>
    <row r="404" spans="1:9" x14ac:dyDescent="0.3">
      <c r="A404" s="11" t="s">
        <v>542</v>
      </c>
      <c r="B404" s="22" t="s">
        <v>543</v>
      </c>
      <c r="C404" s="17" t="s">
        <v>29</v>
      </c>
      <c r="D404" s="8" t="s">
        <v>167</v>
      </c>
      <c r="E404" s="9" t="s">
        <v>21</v>
      </c>
      <c r="F404" s="8">
        <v>6</v>
      </c>
      <c r="G404" s="8" t="str">
        <f t="shared" si="28"/>
        <v xml:space="preserve">EVAL_METHOD TEXT, </v>
      </c>
      <c r="H404" s="8"/>
      <c r="I404" s="13"/>
    </row>
    <row r="405" spans="1:9" x14ac:dyDescent="0.3">
      <c r="A405" s="11" t="s">
        <v>542</v>
      </c>
      <c r="B405" s="22" t="s">
        <v>543</v>
      </c>
      <c r="C405" s="17" t="s">
        <v>30</v>
      </c>
      <c r="D405" s="8" t="s">
        <v>167</v>
      </c>
      <c r="E405" s="9" t="s">
        <v>22</v>
      </c>
      <c r="F405" s="8">
        <v>7</v>
      </c>
      <c r="G405" s="8" t="str">
        <f t="shared" si="28"/>
        <v xml:space="preserve">LEARING_TARGET TEXT, </v>
      </c>
      <c r="H405" s="8"/>
      <c r="I405" s="13"/>
    </row>
    <row r="406" spans="1:9" x14ac:dyDescent="0.3">
      <c r="A406" s="11" t="s">
        <v>542</v>
      </c>
      <c r="B406" s="22" t="s">
        <v>543</v>
      </c>
      <c r="C406" s="17" t="s">
        <v>246</v>
      </c>
      <c r="D406" s="8" t="s">
        <v>167</v>
      </c>
      <c r="E406" s="9" t="s">
        <v>247</v>
      </c>
      <c r="F406" s="8">
        <v>8</v>
      </c>
      <c r="G406" s="8" t="str">
        <f t="shared" si="28"/>
        <v xml:space="preserve">LEARING_COST TEXT, </v>
      </c>
      <c r="H406" s="8"/>
      <c r="I406" s="13"/>
    </row>
    <row r="407" spans="1:9" x14ac:dyDescent="0.3">
      <c r="A407" s="11" t="s">
        <v>542</v>
      </c>
      <c r="B407" s="22" t="s">
        <v>543</v>
      </c>
      <c r="C407" s="17" t="s">
        <v>264</v>
      </c>
      <c r="D407" s="8" t="s">
        <v>272</v>
      </c>
      <c r="E407" s="9" t="s">
        <v>266</v>
      </c>
      <c r="F407" s="8">
        <v>9</v>
      </c>
      <c r="G407" s="8" t="str">
        <f t="shared" si="28"/>
        <v xml:space="preserve">COURSE_COST INT DEFAULT 0, </v>
      </c>
      <c r="H407" s="8"/>
      <c r="I407" s="13"/>
    </row>
    <row r="408" spans="1:9" x14ac:dyDescent="0.3">
      <c r="A408" s="11" t="s">
        <v>542</v>
      </c>
      <c r="B408" s="22" t="s">
        <v>543</v>
      </c>
      <c r="C408" s="17" t="s">
        <v>447</v>
      </c>
      <c r="D408" s="8" t="s">
        <v>445</v>
      </c>
      <c r="E408" s="9" t="s">
        <v>446</v>
      </c>
      <c r="F408" s="8">
        <v>10</v>
      </c>
      <c r="G408" s="8" t="str">
        <f t="shared" si="28"/>
        <v xml:space="preserve">WEEK_COST_YN CHAR(1) DEFAULT 'N', </v>
      </c>
      <c r="H408" s="8"/>
      <c r="I408" s="13"/>
    </row>
    <row r="409" spans="1:9" x14ac:dyDescent="0.3">
      <c r="A409" s="11" t="s">
        <v>542</v>
      </c>
      <c r="B409" s="22" t="s">
        <v>543</v>
      </c>
      <c r="C409" s="17" t="s">
        <v>647</v>
      </c>
      <c r="D409" s="8" t="s">
        <v>358</v>
      </c>
      <c r="E409" s="9" t="s">
        <v>23</v>
      </c>
      <c r="F409" s="8">
        <v>11</v>
      </c>
      <c r="G409" s="8" t="str">
        <f t="shared" si="28"/>
        <v xml:space="preserve">REPORT_RATE INT DEFAULT 0, </v>
      </c>
      <c r="H409" s="8"/>
      <c r="I409" s="13"/>
    </row>
    <row r="410" spans="1:9" x14ac:dyDescent="0.3">
      <c r="A410" s="11" t="s">
        <v>542</v>
      </c>
      <c r="B410" s="22" t="s">
        <v>543</v>
      </c>
      <c r="C410" s="17" t="s">
        <v>32</v>
      </c>
      <c r="D410" s="8" t="s">
        <v>358</v>
      </c>
      <c r="E410" s="9" t="s">
        <v>24</v>
      </c>
      <c r="F410" s="8">
        <v>12</v>
      </c>
      <c r="G410" s="8" t="str">
        <f t="shared" si="28"/>
        <v xml:space="preserve">EXAM_RATE INT DEFAULT 0, </v>
      </c>
      <c r="H410" s="8"/>
      <c r="I410" s="13"/>
    </row>
    <row r="411" spans="1:9" x14ac:dyDescent="0.3">
      <c r="A411" s="11" t="s">
        <v>542</v>
      </c>
      <c r="B411" s="22" t="s">
        <v>543</v>
      </c>
      <c r="C411" s="17" t="s">
        <v>648</v>
      </c>
      <c r="D411" s="8" t="s">
        <v>358</v>
      </c>
      <c r="E411" s="9" t="s">
        <v>25</v>
      </c>
      <c r="F411" s="8">
        <v>13</v>
      </c>
      <c r="G411" s="8" t="str">
        <f t="shared" si="28"/>
        <v xml:space="preserve">DISCUSSION_RATE INT DEFAULT 0, </v>
      </c>
      <c r="H411" s="8"/>
      <c r="I411" s="13"/>
    </row>
    <row r="412" spans="1:9" x14ac:dyDescent="0.3">
      <c r="A412" s="11" t="s">
        <v>542</v>
      </c>
      <c r="B412" s="22" t="s">
        <v>543</v>
      </c>
      <c r="C412" s="17" t="s">
        <v>89</v>
      </c>
      <c r="D412" s="8" t="s">
        <v>358</v>
      </c>
      <c r="E412" s="9" t="s">
        <v>26</v>
      </c>
      <c r="F412" s="8">
        <v>14</v>
      </c>
      <c r="G412" s="8" t="str">
        <f t="shared" si="28"/>
        <v xml:space="preserve">PROGRESS_RATE INT DEFAULT 0, </v>
      </c>
      <c r="H412" s="8"/>
      <c r="I412" s="13"/>
    </row>
    <row r="413" spans="1:9" x14ac:dyDescent="0.3">
      <c r="A413" s="11" t="s">
        <v>542</v>
      </c>
      <c r="B413" s="22" t="s">
        <v>543</v>
      </c>
      <c r="C413" s="17" t="s">
        <v>443</v>
      </c>
      <c r="D413" s="8" t="s">
        <v>445</v>
      </c>
      <c r="E413" s="9" t="s">
        <v>444</v>
      </c>
      <c r="F413" s="8">
        <v>15</v>
      </c>
      <c r="G413" s="8" t="str">
        <f t="shared" si="28"/>
        <v xml:space="preserve">PROMOTION_VIDEO_YN CHAR(1) DEFAULT 'N', </v>
      </c>
      <c r="H413" s="8"/>
      <c r="I413" s="13"/>
    </row>
    <row r="414" spans="1:9" x14ac:dyDescent="0.3">
      <c r="A414" s="11" t="s">
        <v>542</v>
      </c>
      <c r="B414" s="22" t="s">
        <v>543</v>
      </c>
      <c r="C414" s="17" t="s">
        <v>763</v>
      </c>
      <c r="D414" s="8" t="s">
        <v>272</v>
      </c>
      <c r="E414" s="9" t="s">
        <v>770</v>
      </c>
      <c r="F414" s="8">
        <v>16</v>
      </c>
      <c r="G414" s="8" t="str">
        <f t="shared" si="28"/>
        <v xml:space="preserve">CP_COST_RATE INT DEFAULT 0, </v>
      </c>
      <c r="H414" s="8"/>
      <c r="I414" s="13"/>
    </row>
    <row r="415" spans="1:9" x14ac:dyDescent="0.3">
      <c r="A415" s="11" t="s">
        <v>542</v>
      </c>
      <c r="B415" s="22" t="s">
        <v>543</v>
      </c>
      <c r="C415" s="17" t="s">
        <v>764</v>
      </c>
      <c r="D415" s="8" t="s">
        <v>272</v>
      </c>
      <c r="E415" s="9" t="s">
        <v>769</v>
      </c>
      <c r="F415" s="8">
        <v>17</v>
      </c>
      <c r="G415" s="8" t="str">
        <f t="shared" si="28"/>
        <v xml:space="preserve">TEACHER_COST_RATE INT DEFAULT 0, </v>
      </c>
      <c r="H415" s="8"/>
      <c r="I415" s="13"/>
    </row>
    <row r="416" spans="1:9" x14ac:dyDescent="0.3">
      <c r="A416" s="11" t="s">
        <v>542</v>
      </c>
      <c r="B416" s="22" t="s">
        <v>543</v>
      </c>
      <c r="C416" s="17" t="s">
        <v>765</v>
      </c>
      <c r="D416" s="8" t="s">
        <v>272</v>
      </c>
      <c r="E416" s="9" t="s">
        <v>772</v>
      </c>
      <c r="F416" s="8">
        <v>18</v>
      </c>
      <c r="G416" s="8" t="str">
        <f t="shared" si="28"/>
        <v xml:space="preserve">REPORT_COST INT DEFAULT 0, </v>
      </c>
      <c r="H416" s="8"/>
      <c r="I416" s="13"/>
    </row>
    <row r="417" spans="1:9" x14ac:dyDescent="0.3">
      <c r="A417" s="11" t="s">
        <v>542</v>
      </c>
      <c r="B417" s="22" t="s">
        <v>543</v>
      </c>
      <c r="C417" s="17" t="s">
        <v>766</v>
      </c>
      <c r="D417" s="8" t="s">
        <v>272</v>
      </c>
      <c r="E417" s="9" t="s">
        <v>771</v>
      </c>
      <c r="F417" s="8">
        <v>19</v>
      </c>
      <c r="G417" s="8" t="str">
        <f t="shared" si="28"/>
        <v xml:space="preserve">EVAL_COST INT DEFAULT 0, </v>
      </c>
      <c r="H417" s="8"/>
      <c r="I417" s="13"/>
    </row>
    <row r="418" spans="1:9" x14ac:dyDescent="0.3">
      <c r="A418" s="11" t="s">
        <v>542</v>
      </c>
      <c r="B418" s="22" t="s">
        <v>543</v>
      </c>
      <c r="C418" s="17" t="s">
        <v>767</v>
      </c>
      <c r="D418" s="8" t="s">
        <v>272</v>
      </c>
      <c r="E418" s="9" t="s">
        <v>773</v>
      </c>
      <c r="F418" s="8">
        <v>20</v>
      </c>
      <c r="G418" s="8" t="str">
        <f t="shared" si="28"/>
        <v xml:space="preserve">DATA_COST INT DEFAULT 0, </v>
      </c>
      <c r="H418" s="8"/>
      <c r="I418" s="13"/>
    </row>
    <row r="419" spans="1:9" x14ac:dyDescent="0.3">
      <c r="A419" s="11" t="s">
        <v>542</v>
      </c>
      <c r="B419" s="22" t="s">
        <v>543</v>
      </c>
      <c r="C419" s="17" t="s">
        <v>768</v>
      </c>
      <c r="D419" s="8" t="s">
        <v>272</v>
      </c>
      <c r="E419" s="9" t="s">
        <v>774</v>
      </c>
      <c r="F419" s="8">
        <v>21</v>
      </c>
      <c r="G419" s="8" t="str">
        <f t="shared" si="28"/>
        <v xml:space="preserve">ANSWER_COST INT DEFAULT 0, </v>
      </c>
      <c r="H419" s="8"/>
      <c r="I419" s="13"/>
    </row>
    <row r="420" spans="1:9" x14ac:dyDescent="0.3">
      <c r="A420" s="11" t="s">
        <v>542</v>
      </c>
      <c r="B420" s="22" t="s">
        <v>543</v>
      </c>
      <c r="C420" s="17" t="s">
        <v>503</v>
      </c>
      <c r="D420" s="8" t="s">
        <v>445</v>
      </c>
      <c r="E420" s="9" t="s">
        <v>509</v>
      </c>
      <c r="F420" s="8">
        <v>22</v>
      </c>
      <c r="G420" s="8" t="str">
        <f t="shared" si="28"/>
        <v xml:space="preserve">SWF CHAR(1) DEFAULT 'N', </v>
      </c>
      <c r="H420" s="8"/>
      <c r="I420" s="13"/>
    </row>
    <row r="421" spans="1:9" x14ac:dyDescent="0.3">
      <c r="A421" s="11" t="s">
        <v>542</v>
      </c>
      <c r="B421" s="22" t="s">
        <v>543</v>
      </c>
      <c r="C421" s="17" t="s">
        <v>519</v>
      </c>
      <c r="D421" s="8" t="s">
        <v>445</v>
      </c>
      <c r="E421" s="9" t="s">
        <v>511</v>
      </c>
      <c r="F421" s="8">
        <v>23</v>
      </c>
      <c r="G421" s="8" t="str">
        <f t="shared" si="28"/>
        <v xml:space="preserve">B_IMG CHAR(1) DEFAULT 'N', </v>
      </c>
      <c r="H421" s="8"/>
      <c r="I421" s="13"/>
    </row>
    <row r="422" spans="1:9" x14ac:dyDescent="0.3">
      <c r="A422" s="11" t="s">
        <v>542</v>
      </c>
      <c r="B422" s="22" t="s">
        <v>543</v>
      </c>
      <c r="C422" s="17" t="s">
        <v>520</v>
      </c>
      <c r="D422" s="8" t="s">
        <v>445</v>
      </c>
      <c r="E422" s="9" t="s">
        <v>510</v>
      </c>
      <c r="F422" s="8">
        <v>24</v>
      </c>
      <c r="G422" s="8" t="str">
        <f t="shared" si="28"/>
        <v xml:space="preserve">C_IMG CHAR(1) DEFAULT 'N', </v>
      </c>
      <c r="H422" s="8"/>
      <c r="I422" s="13"/>
    </row>
    <row r="423" spans="1:9" ht="11.25" customHeight="1" x14ac:dyDescent="0.3">
      <c r="A423" s="11" t="s">
        <v>542</v>
      </c>
      <c r="B423" s="22" t="s">
        <v>543</v>
      </c>
      <c r="C423" s="17" t="s">
        <v>521</v>
      </c>
      <c r="D423" s="8" t="s">
        <v>445</v>
      </c>
      <c r="E423" s="9" t="s">
        <v>515</v>
      </c>
      <c r="F423" s="8">
        <v>25</v>
      </c>
      <c r="G423" s="8" t="str">
        <f t="shared" si="28"/>
        <v xml:space="preserve">M_IMG1 CHAR(1) DEFAULT 'N', </v>
      </c>
      <c r="H423" s="8"/>
      <c r="I423" s="13"/>
    </row>
    <row r="424" spans="1:9" hidden="1" x14ac:dyDescent="0.3">
      <c r="A424" s="11" t="s">
        <v>542</v>
      </c>
      <c r="B424" s="22" t="s">
        <v>543</v>
      </c>
      <c r="C424" s="17" t="s">
        <v>507</v>
      </c>
      <c r="D424" s="8" t="s">
        <v>445</v>
      </c>
      <c r="E424" s="9" t="s">
        <v>516</v>
      </c>
      <c r="F424" s="8">
        <v>26</v>
      </c>
      <c r="G424" s="8" t="str">
        <f t="shared" si="28"/>
        <v xml:space="preserve">M_IMG2 CHAR(1) DEFAULT 'N', </v>
      </c>
      <c r="H424" s="8"/>
      <c r="I424" s="13"/>
    </row>
    <row r="425" spans="1:9" x14ac:dyDescent="0.3">
      <c r="A425" s="11" t="s">
        <v>542</v>
      </c>
      <c r="B425" s="22" t="s">
        <v>543</v>
      </c>
      <c r="C425" s="17" t="s">
        <v>1082</v>
      </c>
      <c r="D425" s="8" t="s">
        <v>361</v>
      </c>
      <c r="E425" s="9" t="s">
        <v>1083</v>
      </c>
      <c r="F425" s="8">
        <v>25</v>
      </c>
      <c r="G425" s="8" t="str">
        <f t="shared" ref="G425" si="36">IF(F425=0,"CREATE TABLE "&amp;A425&amp;" ( ",IF(F425=100,C425&amp;" );",IF(F425=200,"ALTER TABLE "&amp;A425&amp;" ADD INDEX "&amp;A425&amp;"_IDX"&amp;C425&amp;"("&amp;D425&amp;");",C425&amp;" "&amp;D425&amp;", ")))</f>
        <v xml:space="preserve">M_IMG2 CHAR(1) DEFAULT 'N', </v>
      </c>
      <c r="H425" s="8"/>
      <c r="I425" s="13"/>
    </row>
    <row r="426" spans="1:9" x14ac:dyDescent="0.3">
      <c r="A426" s="11" t="s">
        <v>542</v>
      </c>
      <c r="B426" s="22" t="s">
        <v>543</v>
      </c>
      <c r="C426" s="17" t="s">
        <v>508</v>
      </c>
      <c r="D426" s="8" t="s">
        <v>445</v>
      </c>
      <c r="E426" s="9" t="s">
        <v>517</v>
      </c>
      <c r="F426" s="8">
        <v>27</v>
      </c>
      <c r="G426" s="8" t="str">
        <f t="shared" si="28"/>
        <v xml:space="preserve">M_IMG3 CHAR(1) DEFAULT 'N', </v>
      </c>
      <c r="H426" s="8"/>
      <c r="I426" s="13"/>
    </row>
    <row r="427" spans="1:9" x14ac:dyDescent="0.3">
      <c r="A427" s="11" t="s">
        <v>542</v>
      </c>
      <c r="B427" s="22" t="s">
        <v>543</v>
      </c>
      <c r="C427" s="17" t="s">
        <v>504</v>
      </c>
      <c r="D427" s="8" t="s">
        <v>445</v>
      </c>
      <c r="E427" s="9" t="s">
        <v>512</v>
      </c>
      <c r="F427" s="8">
        <v>28</v>
      </c>
      <c r="G427" s="8" t="str">
        <f t="shared" si="28"/>
        <v xml:space="preserve">S_IMG1 CHAR(1) DEFAULT 'N', </v>
      </c>
      <c r="H427" s="8"/>
      <c r="I427" s="13"/>
    </row>
    <row r="428" spans="1:9" x14ac:dyDescent="0.3">
      <c r="A428" s="11" t="s">
        <v>542</v>
      </c>
      <c r="B428" s="22" t="s">
        <v>543</v>
      </c>
      <c r="C428" s="17" t="s">
        <v>505</v>
      </c>
      <c r="D428" s="8" t="s">
        <v>445</v>
      </c>
      <c r="E428" s="9" t="s">
        <v>513</v>
      </c>
      <c r="F428" s="8">
        <v>29</v>
      </c>
      <c r="G428" s="8" t="str">
        <f t="shared" si="28"/>
        <v xml:space="preserve">S_IMG2 CHAR(1) DEFAULT 'N', </v>
      </c>
      <c r="H428" s="8"/>
      <c r="I428" s="13"/>
    </row>
    <row r="429" spans="1:9" x14ac:dyDescent="0.3">
      <c r="A429" s="11" t="s">
        <v>542</v>
      </c>
      <c r="B429" s="22" t="s">
        <v>543</v>
      </c>
      <c r="C429" s="17" t="s">
        <v>506</v>
      </c>
      <c r="D429" s="8" t="s">
        <v>445</v>
      </c>
      <c r="E429" s="9" t="s">
        <v>514</v>
      </c>
      <c r="F429" s="8">
        <v>30</v>
      </c>
      <c r="G429" s="8" t="str">
        <f t="shared" si="28"/>
        <v xml:space="preserve">S_IMG3 CHAR(1) DEFAULT 'N', </v>
      </c>
      <c r="H429" s="8"/>
      <c r="I429" s="13"/>
    </row>
    <row r="430" spans="1:9" s="75" customFormat="1" x14ac:dyDescent="0.3">
      <c r="A430" s="70" t="s">
        <v>542</v>
      </c>
      <c r="B430" s="71" t="s">
        <v>543</v>
      </c>
      <c r="C430" s="72" t="s">
        <v>1205</v>
      </c>
      <c r="D430" s="72" t="s">
        <v>343</v>
      </c>
      <c r="E430" s="73" t="s">
        <v>921</v>
      </c>
      <c r="F430" s="72">
        <v>31</v>
      </c>
      <c r="G430" s="72" t="str">
        <f t="shared" si="28"/>
        <v xml:space="preserve">POPULAR_IMG1 CHAR(1) DEFAULT 'N', </v>
      </c>
      <c r="H430" s="72"/>
      <c r="I430" s="74"/>
    </row>
    <row r="431" spans="1:9" s="75" customFormat="1" x14ac:dyDescent="0.3">
      <c r="A431" s="70" t="s">
        <v>542</v>
      </c>
      <c r="B431" s="71" t="s">
        <v>543</v>
      </c>
      <c r="C431" s="72" t="s">
        <v>919</v>
      </c>
      <c r="D431" s="72" t="s">
        <v>343</v>
      </c>
      <c r="E431" s="73" t="s">
        <v>922</v>
      </c>
      <c r="F431" s="72">
        <v>32</v>
      </c>
      <c r="G431" s="72" t="str">
        <f t="shared" si="28"/>
        <v xml:space="preserve">POPULAR_IMG2 CHAR(1) DEFAULT 'N', </v>
      </c>
      <c r="H431" s="72"/>
      <c r="I431" s="74"/>
    </row>
    <row r="432" spans="1:9" s="75" customFormat="1" x14ac:dyDescent="0.3">
      <c r="A432" s="70" t="s">
        <v>542</v>
      </c>
      <c r="B432" s="71" t="s">
        <v>543</v>
      </c>
      <c r="C432" s="72" t="s">
        <v>898</v>
      </c>
      <c r="D432" s="72" t="s">
        <v>343</v>
      </c>
      <c r="E432" s="73" t="s">
        <v>902</v>
      </c>
      <c r="F432" s="72">
        <v>33</v>
      </c>
      <c r="G432" s="72" t="str">
        <f t="shared" si="28"/>
        <v xml:space="preserve">NEW_IMG1 CHAR(1) DEFAULT 'N', </v>
      </c>
      <c r="H432" s="72"/>
      <c r="I432" s="74"/>
    </row>
    <row r="433" spans="1:9" s="75" customFormat="1" x14ac:dyDescent="0.3">
      <c r="A433" s="70" t="s">
        <v>542</v>
      </c>
      <c r="B433" s="71" t="s">
        <v>543</v>
      </c>
      <c r="C433" s="72" t="s">
        <v>899</v>
      </c>
      <c r="D433" s="72" t="s">
        <v>343</v>
      </c>
      <c r="E433" s="73" t="s">
        <v>903</v>
      </c>
      <c r="F433" s="72">
        <v>34</v>
      </c>
      <c r="G433" s="72" t="str">
        <f t="shared" si="28"/>
        <v xml:space="preserve">NEW_IMG2 CHAR(1) DEFAULT 'N', </v>
      </c>
      <c r="H433" s="72"/>
      <c r="I433" s="74"/>
    </row>
    <row r="434" spans="1:9" s="75" customFormat="1" x14ac:dyDescent="0.3">
      <c r="A434" s="70" t="s">
        <v>542</v>
      </c>
      <c r="B434" s="71" t="s">
        <v>543</v>
      </c>
      <c r="C434" s="72" t="s">
        <v>900</v>
      </c>
      <c r="D434" s="72" t="s">
        <v>343</v>
      </c>
      <c r="E434" s="73" t="s">
        <v>904</v>
      </c>
      <c r="F434" s="72">
        <v>35</v>
      </c>
      <c r="G434" s="72" t="str">
        <f t="shared" si="28"/>
        <v xml:space="preserve">RECOMMEND_IMG1 CHAR(1) DEFAULT 'N', </v>
      </c>
      <c r="H434" s="72"/>
      <c r="I434" s="74"/>
    </row>
    <row r="435" spans="1:9" s="75" customFormat="1" x14ac:dyDescent="0.3">
      <c r="A435" s="70" t="s">
        <v>542</v>
      </c>
      <c r="B435" s="71" t="s">
        <v>543</v>
      </c>
      <c r="C435" s="72" t="s">
        <v>901</v>
      </c>
      <c r="D435" s="72" t="s">
        <v>343</v>
      </c>
      <c r="E435" s="73" t="s">
        <v>905</v>
      </c>
      <c r="F435" s="72">
        <v>36</v>
      </c>
      <c r="G435" s="72" t="str">
        <f t="shared" si="28"/>
        <v xml:space="preserve">RECOMMEND_IMG2 CHAR(1) DEFAULT 'N', </v>
      </c>
      <c r="H435" s="72"/>
      <c r="I435" s="74"/>
    </row>
    <row r="436" spans="1:9" s="75" customFormat="1" x14ac:dyDescent="0.3">
      <c r="A436" s="70" t="s">
        <v>542</v>
      </c>
      <c r="B436" s="71" t="s">
        <v>543</v>
      </c>
      <c r="C436" s="72" t="s">
        <v>920</v>
      </c>
      <c r="D436" s="72" t="s">
        <v>911</v>
      </c>
      <c r="E436" s="73" t="s">
        <v>910</v>
      </c>
      <c r="F436" s="72">
        <v>37</v>
      </c>
      <c r="G436" s="72" t="str">
        <f t="shared" si="28"/>
        <v xml:space="preserve">POPULAR_COLOR VARCHAR(6), </v>
      </c>
      <c r="H436" s="72"/>
      <c r="I436" s="74"/>
    </row>
    <row r="437" spans="1:9" s="75" customFormat="1" x14ac:dyDescent="0.3">
      <c r="A437" s="70" t="s">
        <v>542</v>
      </c>
      <c r="B437" s="71" t="s">
        <v>543</v>
      </c>
      <c r="C437" s="72" t="s">
        <v>907</v>
      </c>
      <c r="D437" s="72" t="s">
        <v>911</v>
      </c>
      <c r="E437" s="73" t="s">
        <v>909</v>
      </c>
      <c r="F437" s="72">
        <v>38</v>
      </c>
      <c r="G437" s="72" t="str">
        <f t="shared" si="28"/>
        <v xml:space="preserve">NEW_COLOR VARCHAR(6), </v>
      </c>
      <c r="H437" s="72"/>
      <c r="I437" s="74"/>
    </row>
    <row r="438" spans="1:9" s="75" customFormat="1" x14ac:dyDescent="0.3">
      <c r="A438" s="70" t="s">
        <v>542</v>
      </c>
      <c r="B438" s="71" t="s">
        <v>543</v>
      </c>
      <c r="C438" s="72" t="s">
        <v>906</v>
      </c>
      <c r="D438" s="72" t="s">
        <v>911</v>
      </c>
      <c r="E438" s="73" t="s">
        <v>908</v>
      </c>
      <c r="F438" s="72">
        <v>39</v>
      </c>
      <c r="G438" s="72" t="str">
        <f t="shared" si="28"/>
        <v xml:space="preserve">RECOMMEND_COLOR VARCHAR(6), </v>
      </c>
      <c r="H438" s="72"/>
      <c r="I438" s="74"/>
    </row>
    <row r="439" spans="1:9" s="75" customFormat="1" x14ac:dyDescent="0.3">
      <c r="A439" s="70" t="s">
        <v>542</v>
      </c>
      <c r="B439" s="71" t="s">
        <v>543</v>
      </c>
      <c r="C439" s="72" t="s">
        <v>952</v>
      </c>
      <c r="D439" s="72" t="s">
        <v>343</v>
      </c>
      <c r="E439" s="73" t="s">
        <v>953</v>
      </c>
      <c r="F439" s="72">
        <v>36</v>
      </c>
      <c r="G439" s="72" t="str">
        <f t="shared" ref="G439" si="37">IF(F439=0,"CREATE TABLE "&amp;A439&amp;" ( ",IF(F439=100,C439&amp;" );",IF(F439=200,"ALTER TABLE "&amp;A439&amp;" ADD INDEX "&amp;A439&amp;"_IDX"&amp;C439&amp;"("&amp;D439&amp;");",C439&amp;" "&amp;D439&amp;", ")))</f>
        <v xml:space="preserve">MAIN_OPEN_YN CHAR(1) DEFAULT 'N', </v>
      </c>
      <c r="H439" s="72"/>
      <c r="I439" s="74"/>
    </row>
    <row r="440" spans="1:9" x14ac:dyDescent="0.3">
      <c r="A440" s="11" t="s">
        <v>542</v>
      </c>
      <c r="B440" s="22" t="s">
        <v>543</v>
      </c>
      <c r="C440" s="17" t="s">
        <v>834</v>
      </c>
      <c r="D440" s="8" t="s">
        <v>343</v>
      </c>
      <c r="E440" s="9" t="s">
        <v>835</v>
      </c>
      <c r="F440" s="8">
        <v>40</v>
      </c>
      <c r="G440" s="8" t="str">
        <f t="shared" si="28"/>
        <v xml:space="preserve">MOBILE_YN CHAR(1) DEFAULT 'N', </v>
      </c>
      <c r="H440" s="8"/>
      <c r="I440" s="13"/>
    </row>
    <row r="441" spans="1:9" x14ac:dyDescent="0.3">
      <c r="A441" s="11" t="s">
        <v>542</v>
      </c>
      <c r="B441" s="22" t="s">
        <v>543</v>
      </c>
      <c r="C441" s="17" t="s">
        <v>1035</v>
      </c>
      <c r="D441" s="8" t="s">
        <v>343</v>
      </c>
      <c r="E441" s="9" t="s">
        <v>1036</v>
      </c>
      <c r="F441" s="8">
        <v>40</v>
      </c>
      <c r="G441" s="8" t="str">
        <f t="shared" ref="G441" si="38">IF(F441=0,"CREATE TABLE "&amp;A441&amp;" ( ",IF(F441=100,C441&amp;" );",IF(F441=200,"ALTER TABLE "&amp;A441&amp;" ADD INDEX "&amp;A441&amp;"_IDX"&amp;C441&amp;"("&amp;D441&amp;");",C441&amp;" "&amp;D441&amp;", ")))</f>
        <v xml:space="preserve">RESPONSIVE_CONTENTS_YN CHAR(1) DEFAULT 'N', </v>
      </c>
      <c r="H441" s="8"/>
      <c r="I441" s="13"/>
    </row>
    <row r="442" spans="1:9" x14ac:dyDescent="0.3">
      <c r="A442" s="11" t="s">
        <v>542</v>
      </c>
      <c r="B442" s="22" t="s">
        <v>543</v>
      </c>
      <c r="C442" s="17" t="s">
        <v>954</v>
      </c>
      <c r="D442" s="8" t="s">
        <v>272</v>
      </c>
      <c r="E442" s="9" t="s">
        <v>955</v>
      </c>
      <c r="F442" s="8">
        <v>41</v>
      </c>
      <c r="G442" s="8" t="str">
        <f t="shared" ref="G442:G445" si="39">IF(F442=0,"CREATE TABLE "&amp;A442&amp;" ( ",IF(F442=100,C442&amp;" );",IF(F442=200,"ALTER TABLE "&amp;A442&amp;" ADD INDEX "&amp;A442&amp;"_IDX"&amp;C442&amp;"("&amp;D442&amp;");",C442&amp;" "&amp;D442&amp;", ")))</f>
        <v xml:space="preserve">STUDY_MAX_WEEK INT DEFAULT 0, </v>
      </c>
      <c r="H442" s="8"/>
      <c r="I442" s="13"/>
    </row>
    <row r="443" spans="1:9" x14ac:dyDescent="0.3">
      <c r="A443" s="11" t="s">
        <v>542</v>
      </c>
      <c r="B443" s="22" t="s">
        <v>543</v>
      </c>
      <c r="C443" s="17" t="s">
        <v>1014</v>
      </c>
      <c r="D443" s="8" t="s">
        <v>343</v>
      </c>
      <c r="E443" s="9" t="s">
        <v>1010</v>
      </c>
      <c r="F443" s="8">
        <v>42</v>
      </c>
      <c r="G443" s="8" t="str">
        <f t="shared" si="39"/>
        <v xml:space="preserve">WORKER_CARD_YN CHAR(1) DEFAULT 'N', </v>
      </c>
      <c r="H443" s="8"/>
      <c r="I443" s="13"/>
    </row>
    <row r="444" spans="1:9" x14ac:dyDescent="0.3">
      <c r="A444" s="11" t="s">
        <v>542</v>
      </c>
      <c r="B444" s="22" t="s">
        <v>543</v>
      </c>
      <c r="C444" s="17" t="s">
        <v>1015</v>
      </c>
      <c r="D444" s="8" t="s">
        <v>343</v>
      </c>
      <c r="E444" s="9" t="s">
        <v>1011</v>
      </c>
      <c r="F444" s="8">
        <v>43</v>
      </c>
      <c r="G444" s="8" t="str">
        <f t="shared" si="39"/>
        <v xml:space="preserve">SUPPORT_EMPLOYER_YN CHAR(1) DEFAULT 'N', </v>
      </c>
      <c r="H444" s="8"/>
      <c r="I444" s="13"/>
    </row>
    <row r="445" spans="1:9" x14ac:dyDescent="0.3">
      <c r="A445" s="11" t="s">
        <v>1194</v>
      </c>
      <c r="B445" s="22" t="s">
        <v>543</v>
      </c>
      <c r="C445" s="17" t="s">
        <v>1013</v>
      </c>
      <c r="D445" s="8" t="s">
        <v>314</v>
      </c>
      <c r="E445" s="9" t="s">
        <v>1012</v>
      </c>
      <c r="F445" s="8">
        <v>44</v>
      </c>
      <c r="G445" s="8" t="str">
        <f t="shared" si="39"/>
        <v xml:space="preserve">NORMAL_COURSE_YN CHAR(1) DEFAULT 'Y', </v>
      </c>
      <c r="H445" s="8"/>
      <c r="I445" s="13"/>
    </row>
    <row r="446" spans="1:9" x14ac:dyDescent="0.3">
      <c r="A446" s="11" t="s">
        <v>542</v>
      </c>
      <c r="B446" s="22" t="s">
        <v>543</v>
      </c>
      <c r="C446" s="17" t="s">
        <v>1233</v>
      </c>
      <c r="D446" s="8" t="s">
        <v>1192</v>
      </c>
      <c r="E446" s="9" t="s">
        <v>1193</v>
      </c>
      <c r="F446" s="8">
        <v>42</v>
      </c>
      <c r="G446" s="8" t="str">
        <f t="shared" ref="G446" si="40">IF(F446=0,"CREATE TABLE "&amp;A446&amp;" ( ",IF(F446=100,C446&amp;" );",IF(F446=200,"ALTER TABLE "&amp;A446&amp;" ADD INDEX "&amp;A446&amp;"_IDX"&amp;C446&amp;"("&amp;D446&amp;");",C446&amp;" "&amp;D446&amp;", ")))</f>
        <v xml:space="preserve">=C239 CHAR(1) DEFAULT 'N', </v>
      </c>
      <c r="H446" s="8"/>
      <c r="I446" s="13"/>
    </row>
    <row r="447" spans="1:9" x14ac:dyDescent="0.3">
      <c r="A447" s="11" t="s">
        <v>542</v>
      </c>
      <c r="B447" s="22" t="s">
        <v>543</v>
      </c>
      <c r="C447" s="17" t="s">
        <v>65</v>
      </c>
      <c r="D447" s="8" t="s">
        <v>76</v>
      </c>
      <c r="E447" s="9" t="s">
        <v>42</v>
      </c>
      <c r="F447" s="8">
        <v>45</v>
      </c>
      <c r="G447" s="8" t="str">
        <f t="shared" si="28"/>
        <v xml:space="preserve">CREATE_DATE DATETIME, </v>
      </c>
      <c r="H447" s="8"/>
      <c r="I447" s="13"/>
    </row>
    <row r="448" spans="1:9" x14ac:dyDescent="0.3">
      <c r="A448" s="11" t="s">
        <v>542</v>
      </c>
      <c r="B448" s="22" t="s">
        <v>543</v>
      </c>
      <c r="C448" s="17" t="s">
        <v>67</v>
      </c>
      <c r="D448" s="8" t="s">
        <v>73</v>
      </c>
      <c r="E448" s="9" t="s">
        <v>70</v>
      </c>
      <c r="F448" s="8">
        <v>46</v>
      </c>
      <c r="G448" s="8" t="str">
        <f t="shared" si="28"/>
        <v xml:space="preserve">CREATE_USER VARCHAR(15), </v>
      </c>
      <c r="H448" s="8"/>
      <c r="I448" s="13"/>
    </row>
    <row r="449" spans="1:9" x14ac:dyDescent="0.3">
      <c r="A449" s="11" t="s">
        <v>542</v>
      </c>
      <c r="B449" s="22" t="s">
        <v>543</v>
      </c>
      <c r="C449" s="17" t="s">
        <v>66</v>
      </c>
      <c r="D449" s="8" t="s">
        <v>76</v>
      </c>
      <c r="E449" s="9" t="s">
        <v>52</v>
      </c>
      <c r="F449" s="8">
        <v>47</v>
      </c>
      <c r="G449" s="8" t="str">
        <f t="shared" si="28"/>
        <v xml:space="preserve">UPDATE_DATE DATETIME, </v>
      </c>
      <c r="H449" s="8"/>
      <c r="I449" s="13"/>
    </row>
    <row r="450" spans="1:9" x14ac:dyDescent="0.3">
      <c r="A450" s="11" t="s">
        <v>542</v>
      </c>
      <c r="B450" s="22" t="s">
        <v>543</v>
      </c>
      <c r="C450" s="17" t="s">
        <v>68</v>
      </c>
      <c r="D450" s="8" t="s">
        <v>73</v>
      </c>
      <c r="E450" s="9" t="s">
        <v>72</v>
      </c>
      <c r="F450" s="8">
        <v>48</v>
      </c>
      <c r="G450" s="8" t="str">
        <f t="shared" si="28"/>
        <v xml:space="preserve">UPDATE_USER VARCHAR(15), </v>
      </c>
      <c r="H450" s="8"/>
      <c r="I450" s="13"/>
    </row>
    <row r="451" spans="1:9" x14ac:dyDescent="0.3">
      <c r="A451" s="11" t="s">
        <v>542</v>
      </c>
      <c r="B451" s="22" t="s">
        <v>543</v>
      </c>
      <c r="C451" s="17" t="s">
        <v>79</v>
      </c>
      <c r="D451" s="8"/>
      <c r="E451" s="9"/>
      <c r="F451" s="8">
        <v>100</v>
      </c>
      <c r="G451" s="8" t="str">
        <f t="shared" si="28"/>
        <v>PRIMARY KEY(COURSE_CODE) );</v>
      </c>
      <c r="H451" s="8"/>
      <c r="I451" s="13"/>
    </row>
    <row r="452" spans="1:9" x14ac:dyDescent="0.3">
      <c r="A452" s="11" t="s">
        <v>538</v>
      </c>
      <c r="B452" s="23" t="s">
        <v>539</v>
      </c>
      <c r="C452" s="17"/>
      <c r="D452" s="8"/>
      <c r="E452" s="8" t="s">
        <v>370</v>
      </c>
      <c r="F452" s="8">
        <v>0</v>
      </c>
      <c r="G452" s="8" t="str">
        <f t="shared" si="28"/>
        <v xml:space="preserve">CREATE TABLE COURSE_REGISTER ( </v>
      </c>
      <c r="H452" s="8"/>
      <c r="I452" s="13"/>
    </row>
    <row r="453" spans="1:9" x14ac:dyDescent="0.3">
      <c r="A453" s="11" t="s">
        <v>357</v>
      </c>
      <c r="B453" s="23" t="s">
        <v>539</v>
      </c>
      <c r="C453" s="17" t="s">
        <v>218</v>
      </c>
      <c r="D453" s="8" t="s">
        <v>219</v>
      </c>
      <c r="E453" s="8" t="s">
        <v>217</v>
      </c>
      <c r="F453" s="8">
        <v>1</v>
      </c>
      <c r="G453" s="8" t="str">
        <f t="shared" si="28"/>
        <v xml:space="preserve">COURSE_ID INT, </v>
      </c>
      <c r="H453" s="8"/>
      <c r="I453" s="13"/>
    </row>
    <row r="454" spans="1:9" x14ac:dyDescent="0.3">
      <c r="A454" s="11" t="s">
        <v>538</v>
      </c>
      <c r="B454" s="23" t="s">
        <v>539</v>
      </c>
      <c r="C454" s="17" t="s">
        <v>221</v>
      </c>
      <c r="D454" s="8" t="s">
        <v>222</v>
      </c>
      <c r="E454" s="8" t="s">
        <v>220</v>
      </c>
      <c r="F454" s="8">
        <v>2</v>
      </c>
      <c r="G454" s="8" t="str">
        <f t="shared" si="28"/>
        <v xml:space="preserve">USER_ID VARCHAR(15), </v>
      </c>
      <c r="H454" s="8"/>
      <c r="I454" s="13"/>
    </row>
    <row r="455" spans="1:9" ht="48" x14ac:dyDescent="0.3">
      <c r="A455" s="11" t="s">
        <v>1230</v>
      </c>
      <c r="B455" s="23" t="s">
        <v>539</v>
      </c>
      <c r="C455" s="17" t="s">
        <v>100</v>
      </c>
      <c r="D455" s="8" t="s">
        <v>389</v>
      </c>
      <c r="E455" s="11" t="s">
        <v>223</v>
      </c>
      <c r="F455" s="8">
        <v>3</v>
      </c>
      <c r="G455" s="8" t="str">
        <f t="shared" si="28"/>
        <v xml:space="preserve">STATUS CHAR(1), </v>
      </c>
      <c r="H455" s="11" t="s">
        <v>687</v>
      </c>
      <c r="I455" s="40"/>
    </row>
    <row r="456" spans="1:9" x14ac:dyDescent="0.3">
      <c r="A456" s="11" t="s">
        <v>538</v>
      </c>
      <c r="B456" s="23" t="s">
        <v>539</v>
      </c>
      <c r="C456" s="19" t="s">
        <v>264</v>
      </c>
      <c r="D456" s="8" t="s">
        <v>358</v>
      </c>
      <c r="E456" s="8" t="s">
        <v>368</v>
      </c>
      <c r="F456" s="8">
        <v>4</v>
      </c>
      <c r="G456" s="8" t="str">
        <f t="shared" si="28"/>
        <v xml:space="preserve">COURSE_COST INT DEFAULT 0, </v>
      </c>
      <c r="H456" s="8"/>
      <c r="I456" s="13"/>
    </row>
    <row r="457" spans="1:9" x14ac:dyDescent="0.3">
      <c r="A457" s="11" t="s">
        <v>538</v>
      </c>
      <c r="B457" s="23" t="s">
        <v>539</v>
      </c>
      <c r="C457" s="19" t="s">
        <v>344</v>
      </c>
      <c r="D457" s="8" t="s">
        <v>477</v>
      </c>
      <c r="E457" s="7" t="s">
        <v>345</v>
      </c>
      <c r="F457" s="8">
        <v>8</v>
      </c>
      <c r="G457" s="8" t="str">
        <f t="shared" ref="G457:G552" si="41">IF(F457=0,"CREATE TABLE "&amp;A457&amp;" ( ",IF(F457=100,C457&amp;" );",IF(F457=200,"ALTER TABLE "&amp;A457&amp;" ADD INDEX "&amp;A457&amp;"_IDX"&amp;C457&amp;"("&amp;D457&amp;");",C457&amp;" "&amp;D457&amp;", ")))</f>
        <v xml:space="preserve">APPROVAL_ID VARCHAR(30), </v>
      </c>
      <c r="H457" s="7"/>
      <c r="I457" s="30"/>
    </row>
    <row r="458" spans="1:9" x14ac:dyDescent="0.3">
      <c r="A458" s="11" t="s">
        <v>538</v>
      </c>
      <c r="B458" s="23" t="s">
        <v>539</v>
      </c>
      <c r="C458" s="17" t="s">
        <v>359</v>
      </c>
      <c r="D458" s="8" t="s">
        <v>76</v>
      </c>
      <c r="E458" s="8" t="s">
        <v>360</v>
      </c>
      <c r="F458" s="8">
        <v>9</v>
      </c>
      <c r="G458" s="8" t="str">
        <f t="shared" si="41"/>
        <v xml:space="preserve">CONFIRM_DATE DATETIME, </v>
      </c>
      <c r="H458" s="8"/>
      <c r="I458" s="13"/>
    </row>
    <row r="459" spans="1:9" x14ac:dyDescent="0.3">
      <c r="A459" s="11" t="s">
        <v>538</v>
      </c>
      <c r="B459" s="23" t="s">
        <v>539</v>
      </c>
      <c r="C459" s="19" t="s">
        <v>1229</v>
      </c>
      <c r="D459" s="8" t="s">
        <v>1223</v>
      </c>
      <c r="E459" s="8" t="s">
        <v>1224</v>
      </c>
      <c r="F459" s="8">
        <v>10</v>
      </c>
      <c r="G459" s="8" t="str">
        <f t="shared" si="41"/>
        <v xml:space="preserve">COST_SEQ INT DEFAULT 0, </v>
      </c>
      <c r="H459" s="7"/>
      <c r="I459" s="30"/>
    </row>
    <row r="460" spans="1:9" x14ac:dyDescent="0.3">
      <c r="A460" s="11" t="s">
        <v>538</v>
      </c>
      <c r="B460" s="23" t="s">
        <v>539</v>
      </c>
      <c r="C460" s="17" t="s">
        <v>112</v>
      </c>
      <c r="D460" s="8" t="s">
        <v>76</v>
      </c>
      <c r="E460" s="8" t="s">
        <v>42</v>
      </c>
      <c r="F460" s="8">
        <v>12</v>
      </c>
      <c r="G460" s="8" t="str">
        <f t="shared" si="41"/>
        <v xml:space="preserve">CREATE_DATE DATETIME, </v>
      </c>
      <c r="H460" s="8"/>
      <c r="I460" s="13"/>
    </row>
    <row r="461" spans="1:9" x14ac:dyDescent="0.3">
      <c r="A461" s="11" t="s">
        <v>538</v>
      </c>
      <c r="B461" s="23" t="s">
        <v>539</v>
      </c>
      <c r="C461" s="17" t="s">
        <v>67</v>
      </c>
      <c r="D461" s="8" t="s">
        <v>73</v>
      </c>
      <c r="E461" s="8" t="s">
        <v>70</v>
      </c>
      <c r="F461" s="8">
        <v>13</v>
      </c>
      <c r="G461" s="8" t="str">
        <f t="shared" si="41"/>
        <v xml:space="preserve">CREATE_USER VARCHAR(15), </v>
      </c>
      <c r="H461" s="8"/>
      <c r="I461" s="13"/>
    </row>
    <row r="462" spans="1:9" x14ac:dyDescent="0.3">
      <c r="A462" s="11" t="s">
        <v>538</v>
      </c>
      <c r="B462" s="23" t="s">
        <v>539</v>
      </c>
      <c r="C462" s="17" t="s">
        <v>66</v>
      </c>
      <c r="D462" s="8" t="s">
        <v>76</v>
      </c>
      <c r="E462" s="8" t="s">
        <v>52</v>
      </c>
      <c r="F462" s="8">
        <v>14</v>
      </c>
      <c r="G462" s="8" t="str">
        <f t="shared" si="41"/>
        <v xml:space="preserve">UPDATE_DATE DATETIME, </v>
      </c>
      <c r="H462" s="8"/>
      <c r="I462" s="13"/>
    </row>
    <row r="463" spans="1:9" x14ac:dyDescent="0.3">
      <c r="A463" s="11" t="s">
        <v>538</v>
      </c>
      <c r="B463" s="23" t="s">
        <v>539</v>
      </c>
      <c r="C463" s="17" t="s">
        <v>68</v>
      </c>
      <c r="D463" s="8" t="s">
        <v>73</v>
      </c>
      <c r="E463" s="8" t="s">
        <v>72</v>
      </c>
      <c r="F463" s="8">
        <v>15</v>
      </c>
      <c r="G463" s="8" t="str">
        <f t="shared" si="41"/>
        <v xml:space="preserve">UPDATE_USER VARCHAR(15), </v>
      </c>
      <c r="H463" s="8"/>
      <c r="I463" s="13"/>
    </row>
    <row r="464" spans="1:9" x14ac:dyDescent="0.3">
      <c r="A464" s="11" t="s">
        <v>538</v>
      </c>
      <c r="B464" s="23" t="s">
        <v>539</v>
      </c>
      <c r="C464" s="17" t="s">
        <v>84</v>
      </c>
      <c r="D464" s="8"/>
      <c r="E464" s="8"/>
      <c r="F464" s="8">
        <v>100</v>
      </c>
      <c r="G464" s="8" t="str">
        <f t="shared" si="41"/>
        <v>PRIMARY KEY(COURSE_ID,USER_ID) );</v>
      </c>
      <c r="H464" s="8"/>
      <c r="I464" s="13"/>
    </row>
    <row r="465" spans="1:9" x14ac:dyDescent="0.3">
      <c r="A465" s="11" t="s">
        <v>538</v>
      </c>
      <c r="B465" s="23" t="s">
        <v>539</v>
      </c>
      <c r="C465" s="17" t="s">
        <v>688</v>
      </c>
      <c r="D465" s="8" t="s">
        <v>537</v>
      </c>
      <c r="E465" s="8"/>
      <c r="F465" s="8">
        <v>200</v>
      </c>
      <c r="G465" s="8" t="str">
        <f t="shared" si="41"/>
        <v>ALTER TABLE COURSE_REGISTER ADD INDEX COURSE_REGISTER_IDX1(APPROVAL_ID);</v>
      </c>
      <c r="H465" s="13"/>
      <c r="I465" s="13"/>
    </row>
    <row r="466" spans="1:9" x14ac:dyDescent="0.3">
      <c r="A466" s="11" t="s">
        <v>658</v>
      </c>
      <c r="B466" s="23" t="s">
        <v>659</v>
      </c>
      <c r="C466" s="33"/>
      <c r="F466" s="33">
        <v>0</v>
      </c>
      <c r="G466" s="8" t="str">
        <f t="shared" si="41"/>
        <v xml:space="preserve">CREATE TABLE COURSE_REPORT ( </v>
      </c>
      <c r="H466" s="13"/>
      <c r="I466" s="13" t="s">
        <v>660</v>
      </c>
    </row>
    <row r="467" spans="1:9" x14ac:dyDescent="0.3">
      <c r="A467" s="11" t="s">
        <v>658</v>
      </c>
      <c r="B467" s="23" t="s">
        <v>659</v>
      </c>
      <c r="C467" s="17" t="s">
        <v>48</v>
      </c>
      <c r="D467" s="8" t="s">
        <v>99</v>
      </c>
      <c r="E467" s="9"/>
      <c r="F467" s="8">
        <v>1</v>
      </c>
      <c r="G467" s="8" t="str">
        <f>IF(F467=0,"CREATE TABLE "&amp;A466&amp;" ( ",IF(F467=100,C467&amp;" );",IF(F467=200,"ALTER TABLE "&amp;A466&amp;" ADD INDEX "&amp;A466&amp;"_IDX"&amp;C467&amp;"("&amp;D467&amp;");",C467&amp;" "&amp;D467&amp;", ")))</f>
        <v xml:space="preserve">SEQ INT NOT NULL auto_increment, </v>
      </c>
      <c r="H467" s="13"/>
      <c r="I467" s="13" t="s">
        <v>660</v>
      </c>
    </row>
    <row r="468" spans="1:9" x14ac:dyDescent="0.3">
      <c r="A468" s="11" t="s">
        <v>658</v>
      </c>
      <c r="B468" s="23" t="s">
        <v>659</v>
      </c>
      <c r="C468" s="17" t="s">
        <v>468</v>
      </c>
      <c r="D468" s="8" t="s">
        <v>141</v>
      </c>
      <c r="E468" s="9"/>
      <c r="F468" s="8">
        <v>2</v>
      </c>
      <c r="G468" s="8" t="str">
        <f>IF(F468=0,"CREATE TABLE "&amp;A467&amp;" ( ",IF(F468=100,C468&amp;" );",IF(F468=200,"ALTER TABLE "&amp;A467&amp;" ADD INDEX "&amp;A467&amp;"_IDX"&amp;C468&amp;"("&amp;D468&amp;");",C468&amp;" "&amp;D468&amp;", ")))</f>
        <v xml:space="preserve">COURSE_CODE VARCHAR(10), </v>
      </c>
      <c r="H468" s="13"/>
      <c r="I468" s="13" t="s">
        <v>660</v>
      </c>
    </row>
    <row r="469" spans="1:9" x14ac:dyDescent="0.3">
      <c r="A469" s="11" t="s">
        <v>658</v>
      </c>
      <c r="B469" s="23" t="s">
        <v>659</v>
      </c>
      <c r="C469" s="17" t="s">
        <v>661</v>
      </c>
      <c r="D469" s="8" t="s">
        <v>80</v>
      </c>
      <c r="E469" s="8" t="s">
        <v>43</v>
      </c>
      <c r="F469" s="8">
        <v>3</v>
      </c>
      <c r="G469" s="8" t="str">
        <f t="shared" ref="G469:G470" si="42">IF(F469=0,"CREATE TABLE "&amp;A469&amp;" ( ",IF(F469=100,C469&amp;" );",IF(F469=200,"ALTER TABLE "&amp;A469&amp;" ADD INDEX "&amp;A469&amp;"_IDX"&amp;C469&amp;"("&amp;D469&amp;");",C469&amp;" "&amp;D469&amp;", ")))</f>
        <v xml:space="preserve">TITLE VARCHAR(200), </v>
      </c>
      <c r="H469" s="13"/>
      <c r="I469" s="13" t="s">
        <v>660</v>
      </c>
    </row>
    <row r="470" spans="1:9" x14ac:dyDescent="0.3">
      <c r="A470" s="11" t="s">
        <v>658</v>
      </c>
      <c r="B470" s="23" t="s">
        <v>659</v>
      </c>
      <c r="C470" s="17" t="s">
        <v>47</v>
      </c>
      <c r="D470" s="8" t="s">
        <v>167</v>
      </c>
      <c r="E470" s="8" t="s">
        <v>44</v>
      </c>
      <c r="F470" s="8">
        <v>4</v>
      </c>
      <c r="G470" s="8" t="str">
        <f t="shared" si="42"/>
        <v xml:space="preserve">CONTENTS TEXT, </v>
      </c>
      <c r="H470" s="13"/>
      <c r="I470" s="13" t="s">
        <v>660</v>
      </c>
    </row>
    <row r="471" spans="1:9" x14ac:dyDescent="0.3">
      <c r="A471" s="11" t="s">
        <v>658</v>
      </c>
      <c r="B471" s="23" t="s">
        <v>659</v>
      </c>
      <c r="C471" s="17" t="s">
        <v>0</v>
      </c>
      <c r="D471" s="7" t="s">
        <v>314</v>
      </c>
      <c r="E471" s="9" t="s">
        <v>4</v>
      </c>
      <c r="F471" s="8">
        <v>5</v>
      </c>
      <c r="G471" s="8" t="str">
        <f t="shared" ref="G471:G477" si="43">IF(F471=0,"CREATE TABLE "&amp;A470&amp;" ( ",IF(F471=100,C471&amp;" );",IF(F471=200,"ALTER TABLE "&amp;A470&amp;" ADD INDEX "&amp;A470&amp;"_IDX"&amp;C471&amp;"("&amp;D471&amp;");",C471&amp;" "&amp;D471&amp;", ")))</f>
        <v xml:space="preserve">USE_YN CHAR(1) DEFAULT 'Y', </v>
      </c>
      <c r="H471" s="13"/>
      <c r="I471" s="13" t="s">
        <v>660</v>
      </c>
    </row>
    <row r="472" spans="1:9" x14ac:dyDescent="0.3">
      <c r="A472" s="11" t="s">
        <v>658</v>
      </c>
      <c r="B472" s="23" t="s">
        <v>659</v>
      </c>
      <c r="C472" s="17" t="s">
        <v>65</v>
      </c>
      <c r="D472" s="8" t="s">
        <v>76</v>
      </c>
      <c r="E472" s="9" t="s">
        <v>42</v>
      </c>
      <c r="F472" s="8">
        <v>6</v>
      </c>
      <c r="G472" s="8" t="str">
        <f t="shared" si="43"/>
        <v xml:space="preserve">CREATE_DATE DATETIME, </v>
      </c>
      <c r="H472" s="13"/>
      <c r="I472" s="13" t="s">
        <v>660</v>
      </c>
    </row>
    <row r="473" spans="1:9" x14ac:dyDescent="0.3">
      <c r="A473" s="11" t="s">
        <v>658</v>
      </c>
      <c r="B473" s="23" t="s">
        <v>659</v>
      </c>
      <c r="C473" s="17" t="s">
        <v>67</v>
      </c>
      <c r="D473" s="8" t="s">
        <v>73</v>
      </c>
      <c r="E473" s="9" t="s">
        <v>70</v>
      </c>
      <c r="F473" s="8">
        <v>7</v>
      </c>
      <c r="G473" s="8" t="str">
        <f t="shared" si="43"/>
        <v xml:space="preserve">CREATE_USER VARCHAR(15), </v>
      </c>
      <c r="H473" s="13"/>
      <c r="I473" s="13" t="s">
        <v>660</v>
      </c>
    </row>
    <row r="474" spans="1:9" x14ac:dyDescent="0.3">
      <c r="A474" s="11" t="s">
        <v>658</v>
      </c>
      <c r="B474" s="23" t="s">
        <v>659</v>
      </c>
      <c r="C474" s="17" t="s">
        <v>66</v>
      </c>
      <c r="D474" s="8" t="s">
        <v>76</v>
      </c>
      <c r="E474" s="9" t="s">
        <v>52</v>
      </c>
      <c r="F474" s="8">
        <v>8</v>
      </c>
      <c r="G474" s="8" t="str">
        <f t="shared" si="43"/>
        <v xml:space="preserve">UPDATE_DATE DATETIME, </v>
      </c>
      <c r="H474" s="13"/>
      <c r="I474" s="13" t="s">
        <v>660</v>
      </c>
    </row>
    <row r="475" spans="1:9" x14ac:dyDescent="0.3">
      <c r="A475" s="11" t="s">
        <v>658</v>
      </c>
      <c r="B475" s="23" t="s">
        <v>659</v>
      </c>
      <c r="C475" s="17" t="s">
        <v>68</v>
      </c>
      <c r="D475" s="8" t="s">
        <v>73</v>
      </c>
      <c r="E475" s="9" t="s">
        <v>72</v>
      </c>
      <c r="F475" s="8">
        <v>9</v>
      </c>
      <c r="G475" s="8" t="str">
        <f t="shared" si="43"/>
        <v xml:space="preserve">UPDATE_USER VARCHAR(15), </v>
      </c>
      <c r="H475" s="13"/>
      <c r="I475" s="13" t="s">
        <v>660</v>
      </c>
    </row>
    <row r="476" spans="1:9" x14ac:dyDescent="0.3">
      <c r="A476" s="11" t="s">
        <v>658</v>
      </c>
      <c r="B476" s="23" t="s">
        <v>659</v>
      </c>
      <c r="C476" s="17" t="s">
        <v>122</v>
      </c>
      <c r="D476" s="8"/>
      <c r="E476" s="9"/>
      <c r="F476" s="8">
        <v>100</v>
      </c>
      <c r="G476" s="8" t="str">
        <f t="shared" si="43"/>
        <v>PRIMARY KEY(SEQ) );</v>
      </c>
      <c r="H476" s="13"/>
      <c r="I476" s="13" t="s">
        <v>660</v>
      </c>
    </row>
    <row r="477" spans="1:9" x14ac:dyDescent="0.3">
      <c r="A477" s="11" t="s">
        <v>658</v>
      </c>
      <c r="B477" s="23" t="s">
        <v>659</v>
      </c>
      <c r="C477" s="17">
        <v>1</v>
      </c>
      <c r="D477" s="17" t="s">
        <v>468</v>
      </c>
      <c r="E477" s="8"/>
      <c r="F477" s="8">
        <v>200</v>
      </c>
      <c r="G477" s="8" t="str">
        <f t="shared" si="43"/>
        <v>ALTER TABLE COURSE_REPORT ADD INDEX COURSE_REPORT_IDX1(COURSE_CODE);</v>
      </c>
      <c r="H477" s="13"/>
      <c r="I477" s="13" t="s">
        <v>660</v>
      </c>
    </row>
    <row r="478" spans="1:9" x14ac:dyDescent="0.3">
      <c r="A478" s="11" t="s">
        <v>540</v>
      </c>
      <c r="B478" s="22" t="s">
        <v>541</v>
      </c>
      <c r="C478" s="17"/>
      <c r="D478" s="8"/>
      <c r="E478" s="8"/>
      <c r="F478" s="8">
        <v>0</v>
      </c>
      <c r="G478" s="8" t="str">
        <f t="shared" si="41"/>
        <v xml:space="preserve">CREATE TABLE COURSE_RESOURCE ( </v>
      </c>
      <c r="H478" s="7"/>
      <c r="I478" s="30"/>
    </row>
    <row r="479" spans="1:9" x14ac:dyDescent="0.3">
      <c r="A479" s="11" t="s">
        <v>540</v>
      </c>
      <c r="B479" s="22" t="s">
        <v>541</v>
      </c>
      <c r="C479" s="17" t="s">
        <v>1</v>
      </c>
      <c r="D479" s="8" t="s">
        <v>183</v>
      </c>
      <c r="E479" s="8" t="s">
        <v>12</v>
      </c>
      <c r="F479" s="8">
        <v>1</v>
      </c>
      <c r="G479" s="8" t="str">
        <f t="shared" si="41"/>
        <v xml:space="preserve">COURSE_CODE VARCHAR(10), </v>
      </c>
      <c r="H479" s="7"/>
      <c r="I479" s="30"/>
    </row>
    <row r="480" spans="1:9" x14ac:dyDescent="0.3">
      <c r="A480" s="11" t="s">
        <v>540</v>
      </c>
      <c r="B480" s="22" t="s">
        <v>541</v>
      </c>
      <c r="C480" s="17" t="s">
        <v>17</v>
      </c>
      <c r="D480" s="8" t="s">
        <v>78</v>
      </c>
      <c r="E480" s="8" t="s">
        <v>14</v>
      </c>
      <c r="F480" s="8">
        <v>2</v>
      </c>
      <c r="G480" s="8" t="str">
        <f t="shared" si="41"/>
        <v xml:space="preserve">WEEK INT, </v>
      </c>
      <c r="H480" s="7"/>
      <c r="I480" s="30"/>
    </row>
    <row r="481" spans="1:9" x14ac:dyDescent="0.3">
      <c r="A481" s="11" t="s">
        <v>540</v>
      </c>
      <c r="B481" s="22" t="s">
        <v>541</v>
      </c>
      <c r="C481" s="17" t="s">
        <v>16</v>
      </c>
      <c r="D481" s="8" t="s">
        <v>166</v>
      </c>
      <c r="E481" s="8" t="s">
        <v>13</v>
      </c>
      <c r="F481" s="8">
        <v>3</v>
      </c>
      <c r="G481" s="8" t="str">
        <f t="shared" si="41"/>
        <v xml:space="preserve">TITLE VARCHAR(255), </v>
      </c>
      <c r="H481" s="7"/>
      <c r="I481" s="30"/>
    </row>
    <row r="482" spans="1:9" x14ac:dyDescent="0.3">
      <c r="A482" s="11" t="s">
        <v>540</v>
      </c>
      <c r="B482" s="22" t="s">
        <v>541</v>
      </c>
      <c r="C482" s="17" t="s">
        <v>18</v>
      </c>
      <c r="D482" s="8" t="s">
        <v>74</v>
      </c>
      <c r="E482" s="8" t="s">
        <v>15</v>
      </c>
      <c r="F482" s="8">
        <v>4</v>
      </c>
      <c r="G482" s="8" t="str">
        <f t="shared" si="41"/>
        <v xml:space="preserve">DIRECTORY VARCHAR(100), </v>
      </c>
      <c r="H482" s="7"/>
      <c r="I482" s="30"/>
    </row>
    <row r="483" spans="1:9" x14ac:dyDescent="0.3">
      <c r="A483" s="11" t="s">
        <v>540</v>
      </c>
      <c r="B483" s="22" t="s">
        <v>541</v>
      </c>
      <c r="C483" s="17" t="s">
        <v>158</v>
      </c>
      <c r="D483" s="8" t="s">
        <v>321</v>
      </c>
      <c r="E483" s="8" t="s">
        <v>156</v>
      </c>
      <c r="F483" s="8">
        <v>5</v>
      </c>
      <c r="G483" s="8" t="str">
        <f t="shared" si="41"/>
        <v xml:space="preserve">PAGE_CNT INT DEFAULT 0, </v>
      </c>
      <c r="H483" s="7"/>
      <c r="I483" s="30"/>
    </row>
    <row r="484" spans="1:9" x14ac:dyDescent="0.3">
      <c r="A484" s="11" t="s">
        <v>540</v>
      </c>
      <c r="B484" s="22" t="s">
        <v>541</v>
      </c>
      <c r="C484" s="17" t="s">
        <v>441</v>
      </c>
      <c r="D484" s="8" t="s">
        <v>321</v>
      </c>
      <c r="E484" s="8" t="s">
        <v>442</v>
      </c>
      <c r="F484" s="8">
        <v>6</v>
      </c>
      <c r="G484" s="8" t="str">
        <f t="shared" si="41"/>
        <v xml:space="preserve">PREVIEW_PAGE INT DEFAULT 0, </v>
      </c>
      <c r="H484" s="7"/>
      <c r="I484" s="30"/>
    </row>
    <row r="485" spans="1:9" x14ac:dyDescent="0.3">
      <c r="A485" s="11" t="s">
        <v>540</v>
      </c>
      <c r="B485" s="22" t="s">
        <v>541</v>
      </c>
      <c r="C485" s="17" t="s">
        <v>439</v>
      </c>
      <c r="D485" s="8" t="s">
        <v>321</v>
      </c>
      <c r="E485" s="9" t="s">
        <v>440</v>
      </c>
      <c r="F485" s="8">
        <v>7</v>
      </c>
      <c r="G485" s="8" t="str">
        <f t="shared" si="41"/>
        <v xml:space="preserve">WEEK_COST INT DEFAULT 0, </v>
      </c>
      <c r="H485" s="7"/>
      <c r="I485" s="30"/>
    </row>
    <row r="486" spans="1:9" x14ac:dyDescent="0.3">
      <c r="A486" s="11" t="s">
        <v>540</v>
      </c>
      <c r="B486" s="22" t="s">
        <v>541</v>
      </c>
      <c r="C486" s="17" t="s">
        <v>853</v>
      </c>
      <c r="D486" s="8" t="s">
        <v>272</v>
      </c>
      <c r="E486" s="9" t="s">
        <v>854</v>
      </c>
      <c r="F486" s="8">
        <v>7</v>
      </c>
      <c r="G486" s="8" t="str">
        <f t="shared" ref="G486" si="44">IF(F486=0,"CREATE TABLE "&amp;A486&amp;" ( ",IF(F486=100,C486&amp;" );",IF(F486=200,"ALTER TABLE "&amp;A486&amp;" ADD INDEX "&amp;A486&amp;"_IDX"&amp;C486&amp;"("&amp;D486&amp;");",C486&amp;" "&amp;D486&amp;", ")))</f>
        <v xml:space="preserve">WEEK_TIME INT DEFAULT 0, </v>
      </c>
      <c r="H486" s="7"/>
      <c r="I486" s="30"/>
    </row>
    <row r="487" spans="1:9" x14ac:dyDescent="0.3">
      <c r="A487" s="11" t="s">
        <v>540</v>
      </c>
      <c r="B487" s="22" t="s">
        <v>541</v>
      </c>
      <c r="C487" s="17" t="s">
        <v>65</v>
      </c>
      <c r="D487" s="8" t="s">
        <v>76</v>
      </c>
      <c r="E487" s="8" t="s">
        <v>69</v>
      </c>
      <c r="F487" s="8">
        <v>8</v>
      </c>
      <c r="G487" s="8" t="str">
        <f t="shared" si="41"/>
        <v xml:space="preserve">CREATE_DATE DATETIME, </v>
      </c>
      <c r="H487" s="7"/>
      <c r="I487" s="30"/>
    </row>
    <row r="488" spans="1:9" x14ac:dyDescent="0.3">
      <c r="A488" s="11" t="s">
        <v>540</v>
      </c>
      <c r="B488" s="22" t="s">
        <v>541</v>
      </c>
      <c r="C488" s="17" t="s">
        <v>67</v>
      </c>
      <c r="D488" s="8" t="s">
        <v>73</v>
      </c>
      <c r="E488" s="8" t="s">
        <v>70</v>
      </c>
      <c r="F488" s="8">
        <v>9</v>
      </c>
      <c r="G488" s="8" t="str">
        <f t="shared" si="41"/>
        <v xml:space="preserve">CREATE_USER VARCHAR(15), </v>
      </c>
      <c r="H488" s="7"/>
      <c r="I488" s="30"/>
    </row>
    <row r="489" spans="1:9" x14ac:dyDescent="0.3">
      <c r="A489" s="11" t="s">
        <v>540</v>
      </c>
      <c r="B489" s="22" t="s">
        <v>541</v>
      </c>
      <c r="C489" s="17" t="s">
        <v>66</v>
      </c>
      <c r="D489" s="8" t="s">
        <v>76</v>
      </c>
      <c r="E489" s="8" t="s">
        <v>71</v>
      </c>
      <c r="F489" s="8">
        <v>10</v>
      </c>
      <c r="G489" s="8" t="str">
        <f t="shared" si="41"/>
        <v xml:space="preserve">UPDATE_DATE DATETIME, </v>
      </c>
      <c r="H489" s="7"/>
      <c r="I489" s="30"/>
    </row>
    <row r="490" spans="1:9" x14ac:dyDescent="0.3">
      <c r="A490" s="11" t="s">
        <v>540</v>
      </c>
      <c r="B490" s="22" t="s">
        <v>541</v>
      </c>
      <c r="C490" s="17" t="s">
        <v>68</v>
      </c>
      <c r="D490" s="8" t="s">
        <v>73</v>
      </c>
      <c r="E490" s="8" t="s">
        <v>72</v>
      </c>
      <c r="F490" s="8">
        <v>11</v>
      </c>
      <c r="G490" s="8" t="str">
        <f t="shared" si="41"/>
        <v xml:space="preserve">UPDATE_USER VARCHAR(15), </v>
      </c>
      <c r="H490" s="7"/>
      <c r="I490" s="30"/>
    </row>
    <row r="491" spans="1:9" x14ac:dyDescent="0.3">
      <c r="A491" s="11" t="s">
        <v>540</v>
      </c>
      <c r="B491" s="22" t="s">
        <v>541</v>
      </c>
      <c r="C491" s="17" t="s">
        <v>81</v>
      </c>
      <c r="D491" s="8"/>
      <c r="E491" s="8"/>
      <c r="F491" s="8">
        <v>100</v>
      </c>
      <c r="G491" s="8" t="str">
        <f t="shared" si="41"/>
        <v>PRIMARY KEY(COURSE_CODE,WEEK) );</v>
      </c>
      <c r="H491" s="7"/>
      <c r="I491" s="30"/>
    </row>
    <row r="492" spans="1:9" x14ac:dyDescent="0.3">
      <c r="A492" s="11" t="s">
        <v>736</v>
      </c>
      <c r="B492" s="22" t="s">
        <v>737</v>
      </c>
      <c r="C492" s="17"/>
      <c r="D492" s="8"/>
      <c r="E492" s="8"/>
      <c r="F492" s="8">
        <v>0</v>
      </c>
      <c r="G492" s="8" t="str">
        <f t="shared" ref="G492:G498" si="45">IF(F492=0,"CREATE TABLE "&amp;A492&amp;" ( ",IF(F492=100,C492&amp;" );",IF(F492=200,"ALTER TABLE "&amp;A492&amp;" ADD INDEX "&amp;A492&amp;"_IDX"&amp;C492&amp;"("&amp;D492&amp;");",C492&amp;" "&amp;D492&amp;", ")))</f>
        <v xml:space="preserve">CREATE TABLE COURSE_TUTOR ( </v>
      </c>
      <c r="H492" s="7"/>
      <c r="I492" s="30" t="s">
        <v>718</v>
      </c>
    </row>
    <row r="493" spans="1:9" x14ac:dyDescent="0.3">
      <c r="A493" s="11" t="s">
        <v>736</v>
      </c>
      <c r="B493" s="22" t="s">
        <v>737</v>
      </c>
      <c r="C493" s="19" t="s">
        <v>37</v>
      </c>
      <c r="D493" s="7" t="s">
        <v>77</v>
      </c>
      <c r="E493" s="7" t="s">
        <v>36</v>
      </c>
      <c r="F493" s="8">
        <v>1</v>
      </c>
      <c r="G493" s="8" t="str">
        <f t="shared" si="45"/>
        <v xml:space="preserve">COURSE_ID INT, </v>
      </c>
      <c r="H493" s="7"/>
      <c r="I493" s="30" t="s">
        <v>718</v>
      </c>
    </row>
    <row r="494" spans="1:9" x14ac:dyDescent="0.3">
      <c r="A494" s="11" t="s">
        <v>736</v>
      </c>
      <c r="B494" s="22" t="s">
        <v>737</v>
      </c>
      <c r="C494" s="19" t="s">
        <v>172</v>
      </c>
      <c r="D494" s="7" t="s">
        <v>73</v>
      </c>
      <c r="E494" s="7" t="s">
        <v>34</v>
      </c>
      <c r="F494" s="8">
        <v>2</v>
      </c>
      <c r="G494" s="8" t="str">
        <f t="shared" si="45"/>
        <v xml:space="preserve">TUTOR_ID VARCHAR(15), </v>
      </c>
      <c r="H494" s="7"/>
      <c r="I494" s="30" t="s">
        <v>718</v>
      </c>
    </row>
    <row r="495" spans="1:9" x14ac:dyDescent="0.3">
      <c r="A495" s="11" t="s">
        <v>736</v>
      </c>
      <c r="B495" s="22" t="s">
        <v>737</v>
      </c>
      <c r="C495" s="19" t="s">
        <v>738</v>
      </c>
      <c r="D495" s="7" t="s">
        <v>77</v>
      </c>
      <c r="E495" s="7" t="s">
        <v>14</v>
      </c>
      <c r="F495" s="8">
        <v>3</v>
      </c>
      <c r="G495" s="8" t="str">
        <f t="shared" si="45"/>
        <v xml:space="preserve">FROM_CNT INT, </v>
      </c>
      <c r="H495" s="7"/>
      <c r="I495" s="30" t="s">
        <v>718</v>
      </c>
    </row>
    <row r="496" spans="1:9" x14ac:dyDescent="0.3">
      <c r="A496" s="11" t="s">
        <v>736</v>
      </c>
      <c r="B496" s="22" t="s">
        <v>737</v>
      </c>
      <c r="C496" s="19" t="s">
        <v>739</v>
      </c>
      <c r="D496" s="7" t="s">
        <v>77</v>
      </c>
      <c r="E496" s="7" t="s">
        <v>38</v>
      </c>
      <c r="F496" s="8">
        <v>4</v>
      </c>
      <c r="G496" s="8" t="str">
        <f t="shared" si="45"/>
        <v xml:space="preserve">TO_CNT INT, </v>
      </c>
      <c r="H496" s="7"/>
      <c r="I496" s="30" t="s">
        <v>718</v>
      </c>
    </row>
    <row r="497" spans="1:10" x14ac:dyDescent="0.3">
      <c r="A497" s="11" t="s">
        <v>736</v>
      </c>
      <c r="B497" s="22" t="s">
        <v>737</v>
      </c>
      <c r="C497" s="17" t="s">
        <v>0</v>
      </c>
      <c r="D497" s="7" t="s">
        <v>314</v>
      </c>
      <c r="E497" s="9" t="s">
        <v>4</v>
      </c>
      <c r="F497" s="8">
        <v>5</v>
      </c>
      <c r="G497" s="8" t="str">
        <f t="shared" ref="G497" si="46">IF(F497=0,"CREATE TABLE "&amp;A496&amp;" ( ",IF(F497=100,C497&amp;" );",IF(F497=200,"ALTER TABLE "&amp;A496&amp;" ADD INDEX "&amp;A496&amp;"_IDX"&amp;C497&amp;"("&amp;D497&amp;");",C497&amp;" "&amp;D497&amp;", ")))</f>
        <v xml:space="preserve">USE_YN CHAR(1) DEFAULT 'Y', </v>
      </c>
      <c r="H497" s="13"/>
      <c r="I497" s="13" t="s">
        <v>660</v>
      </c>
    </row>
    <row r="498" spans="1:10" x14ac:dyDescent="0.3">
      <c r="A498" s="11" t="s">
        <v>736</v>
      </c>
      <c r="B498" s="22" t="s">
        <v>737</v>
      </c>
      <c r="C498" s="17" t="s">
        <v>740</v>
      </c>
      <c r="D498" s="8"/>
      <c r="E498" s="8"/>
      <c r="F498" s="8">
        <v>100</v>
      </c>
      <c r="G498" s="8" t="str">
        <f t="shared" si="45"/>
        <v>PRIMARY KEY(COURSE_ID,TUTOR_ID) );</v>
      </c>
      <c r="H498" s="7"/>
      <c r="I498" s="30" t="s">
        <v>718</v>
      </c>
    </row>
    <row r="499" spans="1:10" x14ac:dyDescent="0.3">
      <c r="A499" s="25" t="s">
        <v>693</v>
      </c>
      <c r="B499" s="21" t="s">
        <v>551</v>
      </c>
      <c r="C499" s="19"/>
      <c r="D499" s="7"/>
      <c r="E499" s="8"/>
      <c r="F499" s="8">
        <v>0</v>
      </c>
      <c r="G499" s="8" t="str">
        <f t="shared" si="41"/>
        <v xml:space="preserve">CREATE TABLE COURSE_WEEK ( </v>
      </c>
      <c r="H499" s="7"/>
      <c r="I499" s="30"/>
      <c r="J499" s="34"/>
    </row>
    <row r="500" spans="1:10" x14ac:dyDescent="0.3">
      <c r="A500" s="25" t="s">
        <v>450</v>
      </c>
      <c r="B500" s="21" t="s">
        <v>551</v>
      </c>
      <c r="C500" s="19" t="s">
        <v>37</v>
      </c>
      <c r="D500" s="7" t="s">
        <v>77</v>
      </c>
      <c r="E500" s="7" t="s">
        <v>36</v>
      </c>
      <c r="F500" s="8">
        <v>1</v>
      </c>
      <c r="G500" s="8" t="str">
        <f t="shared" si="41"/>
        <v xml:space="preserve">COURSE_ID INT, </v>
      </c>
      <c r="H500" s="7"/>
      <c r="I500" s="30"/>
      <c r="J500" s="34"/>
    </row>
    <row r="501" spans="1:10" x14ac:dyDescent="0.3">
      <c r="A501" s="25" t="s">
        <v>450</v>
      </c>
      <c r="B501" s="21" t="s">
        <v>551</v>
      </c>
      <c r="C501" s="19" t="s">
        <v>35</v>
      </c>
      <c r="D501" s="7" t="s">
        <v>73</v>
      </c>
      <c r="E501" s="7" t="s">
        <v>438</v>
      </c>
      <c r="F501" s="8">
        <v>2</v>
      </c>
      <c r="G501" s="8" t="str">
        <f t="shared" si="41"/>
        <v xml:space="preserve">USER_ID VARCHAR(15), </v>
      </c>
      <c r="H501" s="7"/>
      <c r="I501" s="30"/>
      <c r="J501" s="34"/>
    </row>
    <row r="502" spans="1:10" x14ac:dyDescent="0.3">
      <c r="A502" s="25" t="s">
        <v>450</v>
      </c>
      <c r="B502" s="21" t="s">
        <v>551</v>
      </c>
      <c r="C502" s="19" t="s">
        <v>17</v>
      </c>
      <c r="D502" s="7" t="s">
        <v>78</v>
      </c>
      <c r="E502" s="7" t="s">
        <v>14</v>
      </c>
      <c r="F502" s="8">
        <v>3</v>
      </c>
      <c r="G502" s="8" t="str">
        <f t="shared" si="41"/>
        <v xml:space="preserve">WEEK INT, </v>
      </c>
      <c r="H502" s="7"/>
      <c r="I502" s="30"/>
      <c r="J502" s="34"/>
    </row>
    <row r="503" spans="1:10" x14ac:dyDescent="0.3">
      <c r="A503" s="25" t="s">
        <v>450</v>
      </c>
      <c r="B503" s="21" t="s">
        <v>551</v>
      </c>
      <c r="C503" s="19" t="s">
        <v>33</v>
      </c>
      <c r="D503" s="7" t="s">
        <v>78</v>
      </c>
      <c r="E503" s="7" t="s">
        <v>38</v>
      </c>
      <c r="F503" s="8">
        <v>4</v>
      </c>
      <c r="G503" s="8" t="str">
        <f t="shared" si="41"/>
        <v xml:space="preserve">PROGRESS_RATE INT, </v>
      </c>
      <c r="H503" s="7"/>
      <c r="I503" s="30"/>
      <c r="J503" s="34"/>
    </row>
    <row r="504" spans="1:10" x14ac:dyDescent="0.3">
      <c r="A504" s="25" t="s">
        <v>450</v>
      </c>
      <c r="B504" s="21" t="s">
        <v>551</v>
      </c>
      <c r="C504" s="19" t="s">
        <v>101</v>
      </c>
      <c r="D504" s="7" t="s">
        <v>76</v>
      </c>
      <c r="E504" s="7" t="s">
        <v>39</v>
      </c>
      <c r="F504" s="8">
        <v>5</v>
      </c>
      <c r="G504" s="8" t="str">
        <f t="shared" si="41"/>
        <v xml:space="preserve">STUDY_START DATETIME, </v>
      </c>
      <c r="H504" s="7"/>
      <c r="I504" s="30"/>
      <c r="J504" s="34"/>
    </row>
    <row r="505" spans="1:10" x14ac:dyDescent="0.3">
      <c r="A505" s="25" t="s">
        <v>450</v>
      </c>
      <c r="B505" s="21" t="s">
        <v>551</v>
      </c>
      <c r="C505" s="19" t="s">
        <v>102</v>
      </c>
      <c r="D505" s="7" t="s">
        <v>76</v>
      </c>
      <c r="E505" s="7" t="s">
        <v>40</v>
      </c>
      <c r="F505" s="8">
        <v>6</v>
      </c>
      <c r="G505" s="8" t="str">
        <f t="shared" si="41"/>
        <v xml:space="preserve">STUDY_END DATETIME, </v>
      </c>
      <c r="H505" s="7"/>
      <c r="I505" s="30"/>
      <c r="J505" s="34"/>
    </row>
    <row r="506" spans="1:10" x14ac:dyDescent="0.3">
      <c r="A506" s="25" t="s">
        <v>450</v>
      </c>
      <c r="B506" s="21" t="s">
        <v>551</v>
      </c>
      <c r="C506" s="19" t="s">
        <v>90</v>
      </c>
      <c r="D506" s="7"/>
      <c r="E506" s="7"/>
      <c r="F506" s="8">
        <v>100</v>
      </c>
      <c r="G506" s="8" t="str">
        <f t="shared" si="41"/>
        <v>PRIMARY KEY(COURSE_ID,USER_ID,WEEK) );</v>
      </c>
      <c r="H506" s="7"/>
      <c r="I506" s="30"/>
      <c r="J506" s="34"/>
    </row>
    <row r="507" spans="1:10" x14ac:dyDescent="0.3">
      <c r="A507" s="25" t="s">
        <v>163</v>
      </c>
      <c r="B507" s="21" t="s">
        <v>552</v>
      </c>
      <c r="C507" s="19"/>
      <c r="D507" s="7"/>
      <c r="E507" s="8"/>
      <c r="F507" s="8">
        <v>0</v>
      </c>
      <c r="G507" s="8" t="str">
        <f t="shared" si="41"/>
        <v xml:space="preserve">CREATE TABLE COURSE_WEEK_PAGE ( </v>
      </c>
      <c r="H507" s="7"/>
      <c r="I507" s="30"/>
      <c r="J507" s="34"/>
    </row>
    <row r="508" spans="1:10" x14ac:dyDescent="0.3">
      <c r="A508" s="25" t="s">
        <v>163</v>
      </c>
      <c r="B508" s="21" t="s">
        <v>552</v>
      </c>
      <c r="C508" s="19" t="s">
        <v>37</v>
      </c>
      <c r="D508" s="7" t="s">
        <v>77</v>
      </c>
      <c r="E508" s="7" t="s">
        <v>36</v>
      </c>
      <c r="F508" s="8">
        <v>1</v>
      </c>
      <c r="G508" s="8" t="str">
        <f t="shared" si="41"/>
        <v xml:space="preserve">COURSE_ID INT, </v>
      </c>
      <c r="H508" s="7"/>
      <c r="I508" s="30"/>
      <c r="J508" s="34"/>
    </row>
    <row r="509" spans="1:10" x14ac:dyDescent="0.3">
      <c r="A509" s="25" t="s">
        <v>163</v>
      </c>
      <c r="B509" s="21" t="s">
        <v>552</v>
      </c>
      <c r="C509" s="19" t="s">
        <v>35</v>
      </c>
      <c r="D509" s="7" t="s">
        <v>73</v>
      </c>
      <c r="E509" s="7" t="s">
        <v>34</v>
      </c>
      <c r="F509" s="8">
        <v>2</v>
      </c>
      <c r="G509" s="8" t="str">
        <f t="shared" si="41"/>
        <v xml:space="preserve">USER_ID VARCHAR(15), </v>
      </c>
      <c r="H509" s="7"/>
      <c r="I509" s="30"/>
      <c r="J509" s="34"/>
    </row>
    <row r="510" spans="1:10" x14ac:dyDescent="0.3">
      <c r="A510" s="25" t="s">
        <v>163</v>
      </c>
      <c r="B510" s="21" t="s">
        <v>552</v>
      </c>
      <c r="C510" s="19" t="s">
        <v>17</v>
      </c>
      <c r="D510" s="7" t="s">
        <v>77</v>
      </c>
      <c r="E510" s="7" t="s">
        <v>14</v>
      </c>
      <c r="F510" s="8">
        <v>3</v>
      </c>
      <c r="G510" s="8" t="str">
        <f t="shared" si="41"/>
        <v xml:space="preserve">WEEK INT, </v>
      </c>
      <c r="H510" s="7"/>
      <c r="I510" s="30"/>
      <c r="J510" s="34"/>
    </row>
    <row r="511" spans="1:10" x14ac:dyDescent="0.3">
      <c r="A511" s="25" t="s">
        <v>163</v>
      </c>
      <c r="B511" s="21" t="s">
        <v>552</v>
      </c>
      <c r="C511" s="19" t="s">
        <v>157</v>
      </c>
      <c r="D511" s="7" t="s">
        <v>77</v>
      </c>
      <c r="E511" s="7" t="s">
        <v>156</v>
      </c>
      <c r="F511" s="8">
        <v>4</v>
      </c>
      <c r="G511" s="8" t="str">
        <f t="shared" si="41"/>
        <v xml:space="preserve">PAGE INT, </v>
      </c>
      <c r="H511" s="7"/>
      <c r="I511" s="30"/>
      <c r="J511" s="34"/>
    </row>
    <row r="512" spans="1:10" x14ac:dyDescent="0.3">
      <c r="A512" s="25" t="s">
        <v>163</v>
      </c>
      <c r="B512" s="21" t="s">
        <v>552</v>
      </c>
      <c r="C512" s="19" t="s">
        <v>101</v>
      </c>
      <c r="D512" s="7" t="s">
        <v>76</v>
      </c>
      <c r="E512" s="7" t="s">
        <v>39</v>
      </c>
      <c r="F512" s="8">
        <v>5</v>
      </c>
      <c r="G512" s="8" t="str">
        <f t="shared" si="41"/>
        <v xml:space="preserve">STUDY_START DATETIME, </v>
      </c>
      <c r="H512" s="7"/>
      <c r="I512" s="30"/>
      <c r="J512" s="34"/>
    </row>
    <row r="513" spans="1:10" x14ac:dyDescent="0.3">
      <c r="A513" s="25" t="s">
        <v>163</v>
      </c>
      <c r="B513" s="21" t="s">
        <v>552</v>
      </c>
      <c r="C513" s="19" t="s">
        <v>102</v>
      </c>
      <c r="D513" s="7" t="s">
        <v>76</v>
      </c>
      <c r="E513" s="7" t="s">
        <v>40</v>
      </c>
      <c r="F513" s="8">
        <v>6</v>
      </c>
      <c r="G513" s="8" t="str">
        <f t="shared" si="41"/>
        <v xml:space="preserve">STUDY_END DATETIME, </v>
      </c>
      <c r="H513" s="7"/>
      <c r="I513" s="30"/>
      <c r="J513" s="34"/>
    </row>
    <row r="514" spans="1:10" x14ac:dyDescent="0.3">
      <c r="A514" s="25" t="s">
        <v>163</v>
      </c>
      <c r="B514" s="21" t="s">
        <v>552</v>
      </c>
      <c r="C514" s="19" t="s">
        <v>164</v>
      </c>
      <c r="D514" s="7"/>
      <c r="E514" s="7"/>
      <c r="F514" s="8">
        <v>100</v>
      </c>
      <c r="G514" s="8" t="str">
        <f t="shared" si="41"/>
        <v>PRIMARY KEY(COURSE_ID,USER_ID,WEEK,PAGE) );</v>
      </c>
      <c r="H514" s="7"/>
      <c r="I514" s="30"/>
      <c r="J514" s="34"/>
    </row>
    <row r="515" spans="1:10" x14ac:dyDescent="0.3">
      <c r="A515" s="11" t="s">
        <v>524</v>
      </c>
      <c r="B515" s="22" t="s">
        <v>576</v>
      </c>
      <c r="C515" s="17"/>
      <c r="D515" s="8"/>
      <c r="E515" s="8"/>
      <c r="F515" s="8">
        <v>0</v>
      </c>
      <c r="G515" s="8" t="str">
        <f t="shared" si="41"/>
        <v xml:space="preserve">CREATE TABLE MAIL ( </v>
      </c>
      <c r="H515" s="8"/>
      <c r="I515" s="13"/>
    </row>
    <row r="516" spans="1:10" x14ac:dyDescent="0.3">
      <c r="A516" s="11" t="s">
        <v>524</v>
      </c>
      <c r="B516" s="22" t="s">
        <v>576</v>
      </c>
      <c r="C516" s="19" t="s">
        <v>48</v>
      </c>
      <c r="D516" s="7" t="s">
        <v>99</v>
      </c>
      <c r="E516" s="7" t="s">
        <v>49</v>
      </c>
      <c r="F516" s="7">
        <v>1</v>
      </c>
      <c r="G516" s="8" t="str">
        <f t="shared" si="41"/>
        <v xml:space="preserve">SEQ INT NOT NULL auto_increment, </v>
      </c>
      <c r="H516" s="8"/>
      <c r="I516" s="13"/>
    </row>
    <row r="517" spans="1:10" x14ac:dyDescent="0.3">
      <c r="A517" s="11" t="s">
        <v>524</v>
      </c>
      <c r="B517" s="22" t="s">
        <v>576</v>
      </c>
      <c r="C517" s="17" t="s">
        <v>523</v>
      </c>
      <c r="D517" s="7" t="s">
        <v>526</v>
      </c>
      <c r="E517" s="8" t="s">
        <v>486</v>
      </c>
      <c r="F517" s="8">
        <v>2</v>
      </c>
      <c r="G517" s="8" t="str">
        <f t="shared" si="41"/>
        <v xml:space="preserve">KIND VARCHAR(40), </v>
      </c>
      <c r="H517" s="8"/>
      <c r="I517" s="13"/>
    </row>
    <row r="518" spans="1:10" x14ac:dyDescent="0.3">
      <c r="A518" s="11" t="s">
        <v>524</v>
      </c>
      <c r="B518" s="22" t="s">
        <v>576</v>
      </c>
      <c r="C518" s="17" t="s">
        <v>522</v>
      </c>
      <c r="D518" s="7" t="s">
        <v>525</v>
      </c>
      <c r="E518" s="7" t="s">
        <v>328</v>
      </c>
      <c r="F518" s="7">
        <v>3</v>
      </c>
      <c r="G518" s="8" t="str">
        <f t="shared" si="41"/>
        <v xml:space="preserve">EMAIL VARCHAR(50), </v>
      </c>
      <c r="H518" s="8"/>
      <c r="I518" s="13"/>
    </row>
    <row r="519" spans="1:10" x14ac:dyDescent="0.3">
      <c r="A519" s="11" t="s">
        <v>524</v>
      </c>
      <c r="B519" s="22" t="s">
        <v>576</v>
      </c>
      <c r="C519" s="19" t="s">
        <v>122</v>
      </c>
      <c r="D519" s="7"/>
      <c r="E519" s="7"/>
      <c r="F519" s="7">
        <v>100</v>
      </c>
      <c r="G519" s="8" t="str">
        <f t="shared" si="41"/>
        <v>PRIMARY KEY(SEQ) );</v>
      </c>
      <c r="H519" s="8"/>
      <c r="I519" s="13"/>
    </row>
    <row r="520" spans="1:10" x14ac:dyDescent="0.3">
      <c r="A520" s="11" t="s">
        <v>524</v>
      </c>
      <c r="B520" s="22" t="s">
        <v>576</v>
      </c>
      <c r="C520" s="19">
        <v>1</v>
      </c>
      <c r="D520" s="7" t="s">
        <v>581</v>
      </c>
      <c r="E520" s="7"/>
      <c r="F520" s="7">
        <v>200</v>
      </c>
      <c r="G520" s="8" t="str">
        <f t="shared" si="41"/>
        <v>ALTER TABLE MAIL ADD INDEX MAIL_IDX1(SEQ);</v>
      </c>
      <c r="H520" s="8"/>
      <c r="I520" s="13"/>
    </row>
    <row r="521" spans="1:10" x14ac:dyDescent="0.3">
      <c r="A521" s="41" t="s">
        <v>376</v>
      </c>
      <c r="B521" s="42" t="s">
        <v>317</v>
      </c>
      <c r="C521" s="17"/>
      <c r="D521" s="8"/>
      <c r="E521" s="8"/>
      <c r="F521" s="8">
        <v>0</v>
      </c>
      <c r="G521" s="8" t="str">
        <f t="shared" si="41"/>
        <v xml:space="preserve">CREATE TABLE POINT ( </v>
      </c>
      <c r="H521" s="7"/>
      <c r="I521" s="30"/>
    </row>
    <row r="522" spans="1:10" x14ac:dyDescent="0.3">
      <c r="A522" s="41" t="s">
        <v>317</v>
      </c>
      <c r="B522" s="42" t="s">
        <v>317</v>
      </c>
      <c r="C522" s="19" t="s">
        <v>48</v>
      </c>
      <c r="D522" s="7" t="s">
        <v>99</v>
      </c>
      <c r="E522" s="7" t="s">
        <v>49</v>
      </c>
      <c r="F522" s="8">
        <v>1</v>
      </c>
      <c r="G522" s="8" t="str">
        <f t="shared" ref="G522" si="47">IF(F522=0,"CREATE TABLE "&amp;A522&amp;" ( ",IF(F522=100,C522&amp;" );",IF(F522=200,"ALTER TABLE "&amp;A522&amp;" ADD INDEX "&amp;A522&amp;"_IDX"&amp;C522&amp;"("&amp;D522&amp;");",C522&amp;" "&amp;D522&amp;", ")))</f>
        <v xml:space="preserve">SEQ INT NOT NULL auto_increment, </v>
      </c>
      <c r="H522" s="8"/>
      <c r="I522" s="13"/>
    </row>
    <row r="523" spans="1:10" x14ac:dyDescent="0.3">
      <c r="A523" s="41" t="s">
        <v>1146</v>
      </c>
      <c r="B523" s="42" t="s">
        <v>317</v>
      </c>
      <c r="C523" s="17" t="s">
        <v>377</v>
      </c>
      <c r="D523" s="8" t="s">
        <v>378</v>
      </c>
      <c r="E523" s="8" t="s">
        <v>379</v>
      </c>
      <c r="F523" s="8">
        <v>2</v>
      </c>
      <c r="G523" s="8" t="str">
        <f t="shared" si="41"/>
        <v xml:space="preserve">USER_ID VARCHAR(15), </v>
      </c>
      <c r="H523" s="7"/>
      <c r="I523" s="30"/>
    </row>
    <row r="524" spans="1:10" x14ac:dyDescent="0.3">
      <c r="A524" s="41" t="s">
        <v>317</v>
      </c>
      <c r="B524" s="42" t="s">
        <v>317</v>
      </c>
      <c r="C524" s="17" t="s">
        <v>1259</v>
      </c>
      <c r="D524" s="8" t="s">
        <v>76</v>
      </c>
      <c r="E524" s="8" t="s">
        <v>1260</v>
      </c>
      <c r="F524" s="8">
        <v>3</v>
      </c>
      <c r="G524" s="8" t="str">
        <f t="shared" ref="G524" si="48">IF(F524=0,"CREATE TABLE "&amp;A524&amp;" ( ",IF(F524=100,C524&amp;" );",IF(F524=200,"ALTER TABLE "&amp;A524&amp;" ADD INDEX "&amp;A524&amp;"_IDX"&amp;C524&amp;"("&amp;D524&amp;");",C524&amp;" "&amp;D524&amp;", ")))</f>
        <v xml:space="preserve">USE_DATE DATETIME, </v>
      </c>
      <c r="H524" s="7"/>
      <c r="I524" s="30"/>
    </row>
    <row r="525" spans="1:10" x14ac:dyDescent="0.3">
      <c r="A525" s="41" t="s">
        <v>317</v>
      </c>
      <c r="B525" s="42" t="s">
        <v>317</v>
      </c>
      <c r="C525" s="17" t="s">
        <v>1275</v>
      </c>
      <c r="D525" s="8" t="s">
        <v>76</v>
      </c>
      <c r="E525" s="8" t="s">
        <v>1276</v>
      </c>
      <c r="F525" s="8">
        <v>4</v>
      </c>
      <c r="G525" s="8" t="str">
        <f t="shared" ref="G525" si="49">IF(F525=0,"CREATE TABLE "&amp;A525&amp;" ( ",IF(F525=100,C525&amp;" );",IF(F525=200,"ALTER TABLE "&amp;A525&amp;" ADD INDEX "&amp;A525&amp;"_IDX"&amp;C525&amp;"("&amp;D525&amp;");",C525&amp;" "&amp;D525&amp;", ")))</f>
        <v xml:space="preserve">VALID_DATE DATETIME, </v>
      </c>
      <c r="H525" s="7"/>
      <c r="I525" s="30"/>
    </row>
    <row r="526" spans="1:10" x14ac:dyDescent="0.3">
      <c r="A526" s="41" t="s">
        <v>317</v>
      </c>
      <c r="B526" s="42" t="s">
        <v>317</v>
      </c>
      <c r="C526" s="17" t="s">
        <v>1258</v>
      </c>
      <c r="D526" s="8" t="s">
        <v>82</v>
      </c>
      <c r="E526" s="8" t="s">
        <v>380</v>
      </c>
      <c r="F526" s="8">
        <v>5</v>
      </c>
      <c r="G526" s="8" t="str">
        <f t="shared" si="41"/>
        <v xml:space="preserve">POINT_CODE VARCHAR(20), </v>
      </c>
      <c r="H526" s="7"/>
      <c r="I526" s="30"/>
    </row>
    <row r="527" spans="1:10" x14ac:dyDescent="0.3">
      <c r="A527" s="41" t="s">
        <v>317</v>
      </c>
      <c r="B527" s="42" t="s">
        <v>317</v>
      </c>
      <c r="C527" s="17" t="s">
        <v>1177</v>
      </c>
      <c r="D527" s="8" t="s">
        <v>1285</v>
      </c>
      <c r="E527" s="8" t="s">
        <v>1279</v>
      </c>
      <c r="F527" s="8">
        <v>6</v>
      </c>
      <c r="G527" s="8" t="str">
        <f t="shared" si="41"/>
        <v xml:space="preserve">IN_POINT INT DEFAULT 0, </v>
      </c>
      <c r="H527" s="7"/>
      <c r="I527" s="30"/>
    </row>
    <row r="528" spans="1:10" x14ac:dyDescent="0.3">
      <c r="A528" s="41" t="s">
        <v>317</v>
      </c>
      <c r="B528" s="42" t="s">
        <v>317</v>
      </c>
      <c r="C528" s="17" t="s">
        <v>1277</v>
      </c>
      <c r="D528" s="8" t="s">
        <v>1286</v>
      </c>
      <c r="E528" s="8" t="s">
        <v>1278</v>
      </c>
      <c r="F528" s="8">
        <v>7</v>
      </c>
      <c r="G528" s="8" t="str">
        <f t="shared" ref="G528" si="50">IF(F528=0,"CREATE TABLE "&amp;A528&amp;" ( ",IF(F528=100,C528&amp;" );",IF(F528=200,"ALTER TABLE "&amp;A528&amp;" ADD INDEX "&amp;A528&amp;"_IDX"&amp;C528&amp;"("&amp;D528&amp;");",C528&amp;" "&amp;D528&amp;", ")))</f>
        <v xml:space="preserve">IN_POINT_USE INT DEFAULT 0, </v>
      </c>
      <c r="H528" s="7"/>
      <c r="I528" s="30"/>
    </row>
    <row r="529" spans="1:9" x14ac:dyDescent="0.3">
      <c r="A529" s="41" t="s">
        <v>317</v>
      </c>
      <c r="B529" s="42" t="s">
        <v>317</v>
      </c>
      <c r="C529" s="17" t="s">
        <v>1178</v>
      </c>
      <c r="D529" s="8" t="s">
        <v>1286</v>
      </c>
      <c r="E529" s="8" t="s">
        <v>1280</v>
      </c>
      <c r="F529" s="8">
        <v>7</v>
      </c>
      <c r="G529" s="8" t="str">
        <f t="shared" si="41"/>
        <v xml:space="preserve">OUT_POINT INT DEFAULT 0, </v>
      </c>
      <c r="H529" s="7"/>
      <c r="I529" s="30"/>
    </row>
    <row r="530" spans="1:9" x14ac:dyDescent="0.3">
      <c r="A530" s="41" t="s">
        <v>317</v>
      </c>
      <c r="B530" s="42" t="s">
        <v>317</v>
      </c>
      <c r="C530" s="17" t="s">
        <v>381</v>
      </c>
      <c r="D530" s="8" t="s">
        <v>77</v>
      </c>
      <c r="E530" s="8" t="s">
        <v>382</v>
      </c>
      <c r="F530" s="8">
        <v>8</v>
      </c>
      <c r="G530" s="8" t="str">
        <f t="shared" si="41"/>
        <v xml:space="preserve">REF_ID INT, </v>
      </c>
      <c r="H530" s="7"/>
      <c r="I530" s="30"/>
    </row>
    <row r="531" spans="1:9" x14ac:dyDescent="0.3">
      <c r="A531" s="41" t="s">
        <v>317</v>
      </c>
      <c r="B531" s="42" t="s">
        <v>317</v>
      </c>
      <c r="C531" s="17" t="s">
        <v>1144</v>
      </c>
      <c r="D531" s="8" t="s">
        <v>1281</v>
      </c>
      <c r="E531" s="8" t="s">
        <v>1145</v>
      </c>
      <c r="F531" s="8">
        <v>9</v>
      </c>
      <c r="G531" s="8" t="str">
        <f t="shared" ref="G531:G533" si="51">IF(F531=0,"CREATE TABLE "&amp;A531&amp;" ( ",IF(F531=100,C531&amp;" );",IF(F531=200,"ALTER TABLE "&amp;A531&amp;" ADD INDEX "&amp;A531&amp;"_IDX"&amp;C531&amp;"("&amp;D531&amp;");",C531&amp;" "&amp;D531&amp;", ")))</f>
        <v xml:space="preserve">REF_ID2 VARCHAR(30), </v>
      </c>
      <c r="H531" s="7"/>
      <c r="I531" s="30"/>
    </row>
    <row r="532" spans="1:9" x14ac:dyDescent="0.3">
      <c r="A532" s="41" t="s">
        <v>317</v>
      </c>
      <c r="B532" s="42" t="s">
        <v>317</v>
      </c>
      <c r="C532" s="17" t="s">
        <v>1283</v>
      </c>
      <c r="D532" s="8" t="s">
        <v>1287</v>
      </c>
      <c r="E532" s="8" t="s">
        <v>1284</v>
      </c>
      <c r="F532" s="8">
        <v>8</v>
      </c>
      <c r="G532" s="8" t="str">
        <f t="shared" si="51"/>
        <v xml:space="preserve">ORD INT DEFAULT 0, </v>
      </c>
      <c r="H532" s="7"/>
      <c r="I532" s="30"/>
    </row>
    <row r="533" spans="1:9" x14ac:dyDescent="0.3">
      <c r="A533" s="41" t="s">
        <v>317</v>
      </c>
      <c r="B533" s="42" t="s">
        <v>317</v>
      </c>
      <c r="C533" s="19" t="s">
        <v>1290</v>
      </c>
      <c r="D533" s="8" t="s">
        <v>1291</v>
      </c>
      <c r="E533" s="7" t="s">
        <v>1292</v>
      </c>
      <c r="F533" s="7">
        <v>4</v>
      </c>
      <c r="G533" s="8" t="str">
        <f t="shared" si="51"/>
        <v xml:space="preserve">USE_YN CHAR(1) DEFAULT 'Y', </v>
      </c>
      <c r="H533" s="7"/>
      <c r="I533" s="30"/>
    </row>
    <row r="534" spans="1:9" x14ac:dyDescent="0.3">
      <c r="A534" s="41" t="s">
        <v>317</v>
      </c>
      <c r="B534" s="42" t="s">
        <v>317</v>
      </c>
      <c r="C534" s="19" t="s">
        <v>1263</v>
      </c>
      <c r="D534" s="8"/>
      <c r="E534" s="8"/>
      <c r="F534" s="8">
        <v>100</v>
      </c>
      <c r="G534" s="8" t="str">
        <f t="shared" si="41"/>
        <v>PRIMARY KEY(SEQ) );</v>
      </c>
      <c r="H534" s="7"/>
      <c r="I534" s="30"/>
    </row>
    <row r="535" spans="1:9" x14ac:dyDescent="0.3">
      <c r="A535" s="41" t="s">
        <v>317</v>
      </c>
      <c r="B535" s="42" t="s">
        <v>317</v>
      </c>
      <c r="C535" s="19">
        <v>1</v>
      </c>
      <c r="D535" s="7" t="s">
        <v>1264</v>
      </c>
      <c r="E535" s="7"/>
      <c r="F535" s="8">
        <v>200</v>
      </c>
      <c r="G535" s="8" t="str">
        <f t="shared" si="41"/>
        <v>ALTER TABLE POINT ADD INDEX POINT_IDX1(USER_ID,USE_DATE);</v>
      </c>
      <c r="H535" s="7"/>
      <c r="I535" s="30"/>
    </row>
    <row r="536" spans="1:9" x14ac:dyDescent="0.3">
      <c r="A536" s="41" t="s">
        <v>1251</v>
      </c>
      <c r="B536" s="42" t="s">
        <v>1257</v>
      </c>
      <c r="C536" s="17"/>
      <c r="D536" s="8"/>
      <c r="E536" s="8"/>
      <c r="F536" s="8">
        <v>0</v>
      </c>
      <c r="G536" s="8" t="str">
        <f t="shared" ref="G536:G549" si="52">IF(F536=0,"CREATE TABLE "&amp;A536&amp;" ( ",IF(F536=100,C536&amp;" );",IF(F536=200,"ALTER TABLE "&amp;A536&amp;" ADD INDEX "&amp;A536&amp;"_IDX"&amp;C536&amp;"("&amp;D536&amp;");",C536&amp;" "&amp;D536&amp;", ")))</f>
        <v xml:space="preserve">CREATE TABLE POINT_CODE ( </v>
      </c>
      <c r="H536" s="7"/>
      <c r="I536" s="30"/>
    </row>
    <row r="537" spans="1:9" x14ac:dyDescent="0.3">
      <c r="A537" s="41" t="s">
        <v>1250</v>
      </c>
      <c r="B537" s="42" t="s">
        <v>1257</v>
      </c>
      <c r="C537" s="17" t="s">
        <v>1272</v>
      </c>
      <c r="D537" s="8" t="s">
        <v>82</v>
      </c>
      <c r="E537" s="8" t="s">
        <v>1252</v>
      </c>
      <c r="F537" s="8">
        <v>1</v>
      </c>
      <c r="G537" s="8" t="str">
        <f t="shared" si="52"/>
        <v xml:space="preserve">POINT_CODE VARCHAR(20), </v>
      </c>
      <c r="H537" s="7"/>
      <c r="I537" s="30"/>
    </row>
    <row r="538" spans="1:9" x14ac:dyDescent="0.3">
      <c r="A538" s="41" t="s">
        <v>1250</v>
      </c>
      <c r="B538" s="42" t="s">
        <v>1257</v>
      </c>
      <c r="C538" s="17" t="s">
        <v>1273</v>
      </c>
      <c r="D538" s="8" t="s">
        <v>80</v>
      </c>
      <c r="E538" s="8" t="s">
        <v>1253</v>
      </c>
      <c r="F538" s="8">
        <v>2</v>
      </c>
      <c r="G538" s="8" t="str">
        <f t="shared" si="52"/>
        <v xml:space="preserve">POINT_NAME VARCHAR(200), </v>
      </c>
      <c r="H538" s="7"/>
      <c r="I538" s="30"/>
    </row>
    <row r="539" spans="1:9" x14ac:dyDescent="0.3">
      <c r="A539" s="41" t="s">
        <v>1250</v>
      </c>
      <c r="B539" s="42" t="s">
        <v>1257</v>
      </c>
      <c r="C539" s="17" t="s">
        <v>1274</v>
      </c>
      <c r="D539" s="8" t="s">
        <v>77</v>
      </c>
      <c r="E539" s="8" t="s">
        <v>1254</v>
      </c>
      <c r="F539" s="8">
        <v>3</v>
      </c>
      <c r="G539" s="8" t="str">
        <f t="shared" si="52"/>
        <v xml:space="preserve">VALID_MONTH INT, </v>
      </c>
      <c r="H539" s="7"/>
      <c r="I539" s="30"/>
    </row>
    <row r="540" spans="1:9" x14ac:dyDescent="0.3">
      <c r="A540" s="41" t="s">
        <v>1250</v>
      </c>
      <c r="B540" s="42" t="s">
        <v>1257</v>
      </c>
      <c r="C540" s="17" t="s">
        <v>317</v>
      </c>
      <c r="D540" s="8" t="s">
        <v>77</v>
      </c>
      <c r="E540" s="8" t="s">
        <v>1265</v>
      </c>
      <c r="F540" s="8">
        <v>4</v>
      </c>
      <c r="G540" s="8" t="str">
        <f t="shared" ref="G540" si="53">IF(F540=0,"CREATE TABLE "&amp;A540&amp;" ( ",IF(F540=100,C540&amp;" );",IF(F540=200,"ALTER TABLE "&amp;A540&amp;" ADD INDEX "&amp;A540&amp;"_IDX"&amp;C540&amp;"("&amp;D540&amp;");",C540&amp;" "&amp;D540&amp;", ")))</f>
        <v xml:space="preserve">POINT INT, </v>
      </c>
      <c r="H540" s="7"/>
      <c r="I540" s="30"/>
    </row>
    <row r="541" spans="1:9" x14ac:dyDescent="0.3">
      <c r="A541" s="41" t="s">
        <v>1250</v>
      </c>
      <c r="B541" s="42" t="s">
        <v>1257</v>
      </c>
      <c r="C541" s="17" t="s">
        <v>1255</v>
      </c>
      <c r="D541" s="8" t="s">
        <v>76</v>
      </c>
      <c r="E541" s="8" t="s">
        <v>42</v>
      </c>
      <c r="F541" s="8">
        <v>5</v>
      </c>
      <c r="G541" s="8" t="str">
        <f t="shared" si="52"/>
        <v xml:space="preserve">UPDATE_DATE DATETIME, </v>
      </c>
      <c r="H541" s="7"/>
      <c r="I541" s="30"/>
    </row>
    <row r="542" spans="1:9" x14ac:dyDescent="0.3">
      <c r="A542" s="41" t="s">
        <v>1250</v>
      </c>
      <c r="B542" s="42" t="s">
        <v>1257</v>
      </c>
      <c r="C542" s="19" t="s">
        <v>1256</v>
      </c>
      <c r="D542" s="8"/>
      <c r="E542" s="8"/>
      <c r="F542" s="8">
        <v>100</v>
      </c>
      <c r="G542" s="8" t="str">
        <f t="shared" si="52"/>
        <v>PRIMARY KEY(POINT_CODE) );</v>
      </c>
      <c r="H542" s="7"/>
      <c r="I542" s="30"/>
    </row>
    <row r="543" spans="1:9" x14ac:dyDescent="0.3">
      <c r="A543" s="41" t="s">
        <v>1288</v>
      </c>
      <c r="B543" s="42" t="s">
        <v>1261</v>
      </c>
      <c r="C543" s="17"/>
      <c r="D543" s="8"/>
      <c r="E543" s="8"/>
      <c r="F543" s="8">
        <v>0</v>
      </c>
      <c r="G543" s="8" t="str">
        <f t="shared" si="52"/>
        <v xml:space="preserve">CREATE TABLE POINT_USE_LOG ( </v>
      </c>
      <c r="H543" s="7"/>
      <c r="I543" s="30"/>
    </row>
    <row r="544" spans="1:9" x14ac:dyDescent="0.3">
      <c r="A544" s="41" t="s">
        <v>1262</v>
      </c>
      <c r="B544" s="42" t="s">
        <v>1261</v>
      </c>
      <c r="C544" s="19" t="s">
        <v>48</v>
      </c>
      <c r="D544" s="7" t="s">
        <v>99</v>
      </c>
      <c r="E544" s="7" t="s">
        <v>49</v>
      </c>
      <c r="F544" s="8">
        <v>1</v>
      </c>
      <c r="G544" s="8" t="str">
        <f t="shared" si="52"/>
        <v xml:space="preserve">SEQ INT NOT NULL auto_increment, </v>
      </c>
      <c r="H544" s="7"/>
      <c r="I544" s="30"/>
    </row>
    <row r="545" spans="1:9" x14ac:dyDescent="0.3">
      <c r="A545" s="41" t="s">
        <v>1262</v>
      </c>
      <c r="B545" s="42" t="s">
        <v>1261</v>
      </c>
      <c r="C545" s="17" t="s">
        <v>1144</v>
      </c>
      <c r="D545" s="8" t="s">
        <v>1281</v>
      </c>
      <c r="E545" s="8" t="s">
        <v>1145</v>
      </c>
      <c r="F545" s="8">
        <v>2</v>
      </c>
      <c r="G545" s="8" t="str">
        <f t="shared" si="52"/>
        <v xml:space="preserve">REF_ID2 VARCHAR(30), </v>
      </c>
      <c r="H545" s="7"/>
      <c r="I545" s="30"/>
    </row>
    <row r="546" spans="1:9" x14ac:dyDescent="0.3">
      <c r="A546" s="41" t="s">
        <v>1262</v>
      </c>
      <c r="B546" s="42" t="s">
        <v>1261</v>
      </c>
      <c r="C546" s="17" t="s">
        <v>1268</v>
      </c>
      <c r="D546" s="8" t="s">
        <v>77</v>
      </c>
      <c r="E546" s="8" t="s">
        <v>1266</v>
      </c>
      <c r="F546" s="8">
        <v>3</v>
      </c>
      <c r="G546" s="8" t="str">
        <f t="shared" si="52"/>
        <v xml:space="preserve">POINT_SEQ INT, </v>
      </c>
      <c r="H546" s="7"/>
      <c r="I546" s="30"/>
    </row>
    <row r="547" spans="1:9" x14ac:dyDescent="0.3">
      <c r="A547" s="41" t="s">
        <v>1262</v>
      </c>
      <c r="B547" s="42" t="s">
        <v>1261</v>
      </c>
      <c r="C547" s="17" t="s">
        <v>1289</v>
      </c>
      <c r="D547" s="8" t="s">
        <v>77</v>
      </c>
      <c r="E547" s="8" t="s">
        <v>1267</v>
      </c>
      <c r="F547" s="8">
        <v>4</v>
      </c>
      <c r="G547" s="8" t="str">
        <f t="shared" si="52"/>
        <v xml:space="preserve">USE_POINT INT, </v>
      </c>
      <c r="H547" s="7"/>
      <c r="I547" s="30"/>
    </row>
    <row r="548" spans="1:9" x14ac:dyDescent="0.3">
      <c r="A548" s="41" t="s">
        <v>1262</v>
      </c>
      <c r="B548" s="42" t="s">
        <v>1261</v>
      </c>
      <c r="C548" s="19" t="s">
        <v>122</v>
      </c>
      <c r="D548" s="8"/>
      <c r="E548" s="8"/>
      <c r="F548" s="8">
        <v>100</v>
      </c>
      <c r="G548" s="8" t="str">
        <f t="shared" si="52"/>
        <v>PRIMARY KEY(SEQ) );</v>
      </c>
      <c r="H548" s="7"/>
      <c r="I548" s="30"/>
    </row>
    <row r="549" spans="1:9" x14ac:dyDescent="0.3">
      <c r="A549" s="41" t="s">
        <v>1262</v>
      </c>
      <c r="B549" s="42" t="s">
        <v>1261</v>
      </c>
      <c r="C549" s="19">
        <v>1</v>
      </c>
      <c r="D549" s="7" t="s">
        <v>1282</v>
      </c>
      <c r="E549" s="7"/>
      <c r="F549" s="8">
        <v>200</v>
      </c>
      <c r="G549" s="8" t="str">
        <f t="shared" si="52"/>
        <v>ALTER TABLE POINT_USE_LOG ADD INDEX POINT_USE_LOG_IDX1(REF_ID2);</v>
      </c>
      <c r="H549" s="7"/>
      <c r="I549" s="30"/>
    </row>
    <row r="550" spans="1:9" x14ac:dyDescent="0.3">
      <c r="A550" s="25" t="s">
        <v>1293</v>
      </c>
      <c r="B550" s="21" t="s">
        <v>569</v>
      </c>
      <c r="C550" s="19"/>
      <c r="D550" s="7"/>
      <c r="E550" s="8"/>
      <c r="F550" s="8">
        <v>0</v>
      </c>
      <c r="G550" s="8" t="str">
        <f t="shared" si="41"/>
        <v xml:space="preserve">CREATE TABLE POSTSCRIPT ( </v>
      </c>
      <c r="H550" s="8"/>
      <c r="I550" s="13"/>
    </row>
    <row r="551" spans="1:9" x14ac:dyDescent="0.3">
      <c r="A551" s="25" t="s">
        <v>494</v>
      </c>
      <c r="B551" s="21" t="s">
        <v>569</v>
      </c>
      <c r="C551" s="19" t="s">
        <v>462</v>
      </c>
      <c r="D551" s="7" t="s">
        <v>77</v>
      </c>
      <c r="E551" s="7" t="s">
        <v>36</v>
      </c>
      <c r="F551" s="7">
        <v>1</v>
      </c>
      <c r="G551" s="8" t="str">
        <f t="shared" si="41"/>
        <v xml:space="preserve">COURSE_ID INT, </v>
      </c>
      <c r="H551" s="8"/>
      <c r="I551" s="13"/>
    </row>
    <row r="552" spans="1:9" x14ac:dyDescent="0.3">
      <c r="A552" s="25" t="s">
        <v>494</v>
      </c>
      <c r="B552" s="21" t="s">
        <v>569</v>
      </c>
      <c r="C552" s="19" t="s">
        <v>35</v>
      </c>
      <c r="D552" s="7" t="s">
        <v>73</v>
      </c>
      <c r="E552" s="7" t="s">
        <v>34</v>
      </c>
      <c r="F552" s="7">
        <v>2</v>
      </c>
      <c r="G552" s="8" t="str">
        <f t="shared" si="41"/>
        <v xml:space="preserve">USER_ID VARCHAR(15), </v>
      </c>
      <c r="H552" s="8"/>
      <c r="I552" s="13"/>
    </row>
    <row r="553" spans="1:9" x14ac:dyDescent="0.3">
      <c r="A553" s="25" t="s">
        <v>494</v>
      </c>
      <c r="B553" s="21" t="s">
        <v>569</v>
      </c>
      <c r="C553" s="19" t="s">
        <v>47</v>
      </c>
      <c r="D553" s="7" t="s">
        <v>167</v>
      </c>
      <c r="E553" s="7" t="s">
        <v>44</v>
      </c>
      <c r="F553" s="7">
        <v>3</v>
      </c>
      <c r="G553" s="8" t="str">
        <f t="shared" ref="G553:G623" si="54">IF(F553=0,"CREATE TABLE "&amp;A553&amp;" ( ",IF(F553=100,C553&amp;" );",IF(F553=200,"ALTER TABLE "&amp;A553&amp;" ADD INDEX "&amp;A553&amp;"_IDX"&amp;C553&amp;"("&amp;D553&amp;");",C553&amp;" "&amp;D553&amp;", ")))</f>
        <v xml:space="preserve">CONTENTS TEXT, </v>
      </c>
      <c r="H553" s="8"/>
      <c r="I553" s="13"/>
    </row>
    <row r="554" spans="1:9" x14ac:dyDescent="0.3">
      <c r="A554" s="25" t="s">
        <v>494</v>
      </c>
      <c r="B554" s="21" t="s">
        <v>569</v>
      </c>
      <c r="C554" s="19" t="s">
        <v>329</v>
      </c>
      <c r="D554" s="7" t="s">
        <v>330</v>
      </c>
      <c r="E554" s="7" t="s">
        <v>331</v>
      </c>
      <c r="F554" s="7">
        <v>4</v>
      </c>
      <c r="G554" s="8" t="str">
        <f t="shared" si="54"/>
        <v xml:space="preserve">EVAL INT, </v>
      </c>
      <c r="H554" s="8"/>
      <c r="I554" s="13"/>
    </row>
    <row r="555" spans="1:9" x14ac:dyDescent="0.3">
      <c r="A555" s="25" t="s">
        <v>494</v>
      </c>
      <c r="B555" s="21" t="s">
        <v>569</v>
      </c>
      <c r="C555" s="19" t="s">
        <v>1269</v>
      </c>
      <c r="D555" s="8" t="s">
        <v>1271</v>
      </c>
      <c r="E555" s="7" t="s">
        <v>1270</v>
      </c>
      <c r="F555" s="7">
        <v>4</v>
      </c>
      <c r="G555" s="8" t="str">
        <f t="shared" ref="G555" si="55">IF(F555=0,"CREATE TABLE "&amp;A555&amp;" ( ",IF(F555=100,C555&amp;" );",IF(F555=200,"ALTER TABLE "&amp;A555&amp;" ADD INDEX "&amp;A555&amp;"_IDX"&amp;C555&amp;"("&amp;D555&amp;");",C555&amp;" "&amp;D555&amp;", ")))</f>
        <v xml:space="preserve">BEST_YN CHAR(1) DEFAULT 'N', </v>
      </c>
      <c r="H555" s="8"/>
      <c r="I555" s="13"/>
    </row>
    <row r="556" spans="1:9" x14ac:dyDescent="0.3">
      <c r="A556" s="25" t="s">
        <v>494</v>
      </c>
      <c r="B556" s="21" t="s">
        <v>569</v>
      </c>
      <c r="C556" s="19" t="s">
        <v>1179</v>
      </c>
      <c r="D556" s="7" t="s">
        <v>76</v>
      </c>
      <c r="E556" s="7" t="s">
        <v>42</v>
      </c>
      <c r="F556" s="7">
        <v>5</v>
      </c>
      <c r="G556" s="8" t="str">
        <f t="shared" si="54"/>
        <v xml:space="preserve">CREATE_DATE DATETIME, </v>
      </c>
      <c r="H556" s="8"/>
      <c r="I556" s="13"/>
    </row>
    <row r="557" spans="1:9" x14ac:dyDescent="0.3">
      <c r="A557" s="25" t="s">
        <v>494</v>
      </c>
      <c r="B557" s="21" t="s">
        <v>569</v>
      </c>
      <c r="C557" s="19" t="s">
        <v>66</v>
      </c>
      <c r="D557" s="7" t="s">
        <v>76</v>
      </c>
      <c r="E557" s="7" t="s">
        <v>52</v>
      </c>
      <c r="F557" s="7">
        <v>6</v>
      </c>
      <c r="G557" s="8" t="str">
        <f t="shared" si="54"/>
        <v xml:space="preserve">UPDATE_DATE DATETIME, </v>
      </c>
      <c r="H557" s="8"/>
      <c r="I557" s="13"/>
    </row>
    <row r="558" spans="1:9" x14ac:dyDescent="0.3">
      <c r="A558" s="25" t="s">
        <v>494</v>
      </c>
      <c r="B558" s="21" t="s">
        <v>569</v>
      </c>
      <c r="C558" s="19" t="s">
        <v>463</v>
      </c>
      <c r="D558" s="7"/>
      <c r="E558" s="7"/>
      <c r="F558" s="7">
        <v>100</v>
      </c>
      <c r="G558" s="8" t="str">
        <f t="shared" si="54"/>
        <v>PRIMARY KEY(COURSE_ID,USER_ID) );</v>
      </c>
      <c r="H558" s="8"/>
      <c r="I558" s="13"/>
    </row>
    <row r="559" spans="1:9" x14ac:dyDescent="0.3">
      <c r="A559" s="11" t="s">
        <v>452</v>
      </c>
      <c r="B559" s="23" t="s">
        <v>556</v>
      </c>
      <c r="C559" s="17"/>
      <c r="D559" s="8"/>
      <c r="E559" s="8"/>
      <c r="F559" s="8">
        <v>0</v>
      </c>
      <c r="G559" s="8" t="str">
        <f t="shared" si="54"/>
        <v xml:space="preserve">CREATE TABLE QUEST ( </v>
      </c>
      <c r="H559" s="8"/>
      <c r="I559" s="13"/>
    </row>
    <row r="560" spans="1:9" x14ac:dyDescent="0.3">
      <c r="A560" s="11" t="s">
        <v>452</v>
      </c>
      <c r="B560" s="23" t="s">
        <v>556</v>
      </c>
      <c r="C560" s="17" t="s">
        <v>411</v>
      </c>
      <c r="D560" s="8" t="s">
        <v>294</v>
      </c>
      <c r="E560" s="8" t="s">
        <v>311</v>
      </c>
      <c r="F560" s="8">
        <v>1</v>
      </c>
      <c r="G560" s="8" t="str">
        <f t="shared" si="54"/>
        <v xml:space="preserve">QG_ID INT, </v>
      </c>
      <c r="H560" s="8"/>
      <c r="I560" s="13"/>
    </row>
    <row r="561" spans="1:9" x14ac:dyDescent="0.3">
      <c r="A561" s="11" t="s">
        <v>452</v>
      </c>
      <c r="B561" s="23" t="s">
        <v>556</v>
      </c>
      <c r="C561" s="17" t="s">
        <v>315</v>
      </c>
      <c r="D561" s="8" t="s">
        <v>316</v>
      </c>
      <c r="E561" s="8" t="s">
        <v>371</v>
      </c>
      <c r="F561" s="8">
        <v>2</v>
      </c>
      <c r="G561" s="8" t="str">
        <f t="shared" si="54"/>
        <v xml:space="preserve">SEQ INT, </v>
      </c>
      <c r="H561" s="8"/>
      <c r="I561" s="13"/>
    </row>
    <row r="562" spans="1:9" x14ac:dyDescent="0.3">
      <c r="A562" s="11" t="s">
        <v>452</v>
      </c>
      <c r="B562" s="23" t="s">
        <v>556</v>
      </c>
      <c r="C562" s="17" t="s">
        <v>288</v>
      </c>
      <c r="D562" s="8" t="s">
        <v>295</v>
      </c>
      <c r="E562" s="9" t="s">
        <v>300</v>
      </c>
      <c r="F562" s="8">
        <v>3</v>
      </c>
      <c r="G562" s="8" t="str">
        <f t="shared" si="54"/>
        <v xml:space="preserve">TYPE CHAR(1), </v>
      </c>
      <c r="H562" s="8" t="s">
        <v>625</v>
      </c>
      <c r="I562" s="13"/>
    </row>
    <row r="563" spans="1:9" x14ac:dyDescent="0.3">
      <c r="A563" s="11" t="s">
        <v>452</v>
      </c>
      <c r="B563" s="23" t="s">
        <v>556</v>
      </c>
      <c r="C563" s="17" t="s">
        <v>287</v>
      </c>
      <c r="D563" s="8" t="s">
        <v>297</v>
      </c>
      <c r="E563" s="9" t="s">
        <v>302</v>
      </c>
      <c r="F563" s="8">
        <v>4</v>
      </c>
      <c r="G563" s="8" t="str">
        <f t="shared" si="54"/>
        <v xml:space="preserve">QUESTION VARCHAR(400), </v>
      </c>
      <c r="H563" s="8"/>
      <c r="I563" s="13"/>
    </row>
    <row r="564" spans="1:9" x14ac:dyDescent="0.3">
      <c r="A564" s="11" t="s">
        <v>452</v>
      </c>
      <c r="B564" s="23" t="s">
        <v>556</v>
      </c>
      <c r="C564" s="17" t="s">
        <v>289</v>
      </c>
      <c r="D564" s="8" t="s">
        <v>296</v>
      </c>
      <c r="E564" s="9" t="s">
        <v>303</v>
      </c>
      <c r="F564" s="8">
        <v>5</v>
      </c>
      <c r="G564" s="8" t="str">
        <f t="shared" si="54"/>
        <v xml:space="preserve">QA1 VARCHAR(200), </v>
      </c>
      <c r="H564" s="8"/>
      <c r="I564" s="13"/>
    </row>
    <row r="565" spans="1:9" x14ac:dyDescent="0.3">
      <c r="A565" s="11" t="s">
        <v>452</v>
      </c>
      <c r="B565" s="23" t="s">
        <v>556</v>
      </c>
      <c r="C565" s="17" t="s">
        <v>290</v>
      </c>
      <c r="D565" s="8" t="s">
        <v>296</v>
      </c>
      <c r="E565" s="9" t="s">
        <v>304</v>
      </c>
      <c r="F565" s="8">
        <v>6</v>
      </c>
      <c r="G565" s="8" t="str">
        <f t="shared" si="54"/>
        <v xml:space="preserve">QA2 VARCHAR(200), </v>
      </c>
      <c r="H565" s="8"/>
      <c r="I565" s="13"/>
    </row>
    <row r="566" spans="1:9" x14ac:dyDescent="0.3">
      <c r="A566" s="11" t="s">
        <v>452</v>
      </c>
      <c r="B566" s="23" t="s">
        <v>556</v>
      </c>
      <c r="C566" s="17" t="s">
        <v>291</v>
      </c>
      <c r="D566" s="8" t="s">
        <v>296</v>
      </c>
      <c r="E566" s="9" t="s">
        <v>305</v>
      </c>
      <c r="F566" s="8">
        <v>7</v>
      </c>
      <c r="G566" s="8" t="str">
        <f t="shared" si="54"/>
        <v xml:space="preserve">QA3 VARCHAR(200), </v>
      </c>
      <c r="H566" s="8"/>
      <c r="I566" s="13"/>
    </row>
    <row r="567" spans="1:9" x14ac:dyDescent="0.3">
      <c r="A567" s="11" t="s">
        <v>452</v>
      </c>
      <c r="B567" s="23" t="s">
        <v>556</v>
      </c>
      <c r="C567" s="17" t="s">
        <v>292</v>
      </c>
      <c r="D567" s="8" t="s">
        <v>296</v>
      </c>
      <c r="E567" s="9" t="s">
        <v>306</v>
      </c>
      <c r="F567" s="8">
        <v>8</v>
      </c>
      <c r="G567" s="8" t="str">
        <f t="shared" si="54"/>
        <v xml:space="preserve">QA4 VARCHAR(200), </v>
      </c>
      <c r="H567" s="8"/>
      <c r="I567" s="13"/>
    </row>
    <row r="568" spans="1:9" x14ac:dyDescent="0.3">
      <c r="A568" s="11" t="s">
        <v>452</v>
      </c>
      <c r="B568" s="23" t="s">
        <v>556</v>
      </c>
      <c r="C568" s="17" t="s">
        <v>640</v>
      </c>
      <c r="D568" s="8" t="s">
        <v>314</v>
      </c>
      <c r="E568" s="9" t="s">
        <v>628</v>
      </c>
      <c r="F568" s="8">
        <v>9</v>
      </c>
      <c r="G568" s="8" t="str">
        <f t="shared" si="54"/>
        <v xml:space="preserve">USE_YN CHAR(1) DEFAULT 'Y', </v>
      </c>
      <c r="H568" s="8"/>
      <c r="I568" s="13" t="s">
        <v>643</v>
      </c>
    </row>
    <row r="569" spans="1:9" x14ac:dyDescent="0.3">
      <c r="A569" s="11" t="s">
        <v>452</v>
      </c>
      <c r="B569" s="23" t="s">
        <v>556</v>
      </c>
      <c r="C569" s="17" t="s">
        <v>641</v>
      </c>
      <c r="D569" s="8" t="s">
        <v>272</v>
      </c>
      <c r="E569" s="9" t="s">
        <v>642</v>
      </c>
      <c r="F569" s="8">
        <v>10</v>
      </c>
      <c r="G569" s="8" t="str">
        <f t="shared" si="54"/>
        <v xml:space="preserve">ORD INT DEFAULT 0, </v>
      </c>
      <c r="H569" s="8"/>
      <c r="I569" s="13" t="s">
        <v>643</v>
      </c>
    </row>
    <row r="570" spans="1:9" x14ac:dyDescent="0.3">
      <c r="A570" s="11" t="s">
        <v>452</v>
      </c>
      <c r="B570" s="23" t="s">
        <v>556</v>
      </c>
      <c r="C570" s="17" t="s">
        <v>65</v>
      </c>
      <c r="D570" s="8" t="s">
        <v>76</v>
      </c>
      <c r="E570" s="8" t="s">
        <v>42</v>
      </c>
      <c r="F570" s="8">
        <v>11</v>
      </c>
      <c r="G570" s="8" t="str">
        <f t="shared" si="54"/>
        <v xml:space="preserve">CREATE_DATE DATETIME, </v>
      </c>
      <c r="H570" s="8"/>
      <c r="I570" s="13"/>
    </row>
    <row r="571" spans="1:9" x14ac:dyDescent="0.3">
      <c r="A571" s="11" t="s">
        <v>452</v>
      </c>
      <c r="B571" s="23" t="s">
        <v>556</v>
      </c>
      <c r="C571" s="17" t="s">
        <v>67</v>
      </c>
      <c r="D571" s="8" t="s">
        <v>73</v>
      </c>
      <c r="E571" s="8" t="s">
        <v>70</v>
      </c>
      <c r="F571" s="8">
        <v>12</v>
      </c>
      <c r="G571" s="8" t="str">
        <f t="shared" si="54"/>
        <v xml:space="preserve">CREATE_USER VARCHAR(15), </v>
      </c>
      <c r="H571" s="8"/>
      <c r="I571" s="13"/>
    </row>
    <row r="572" spans="1:9" x14ac:dyDescent="0.3">
      <c r="A572" s="11" t="s">
        <v>452</v>
      </c>
      <c r="B572" s="23" t="s">
        <v>556</v>
      </c>
      <c r="C572" s="17" t="s">
        <v>66</v>
      </c>
      <c r="D572" s="8" t="s">
        <v>76</v>
      </c>
      <c r="E572" s="9" t="s">
        <v>52</v>
      </c>
      <c r="F572" s="8">
        <v>13</v>
      </c>
      <c r="G572" s="8" t="str">
        <f t="shared" si="54"/>
        <v xml:space="preserve">UPDATE_DATE DATETIME, </v>
      </c>
      <c r="H572" s="8"/>
      <c r="I572" s="13"/>
    </row>
    <row r="573" spans="1:9" x14ac:dyDescent="0.3">
      <c r="A573" s="11" t="s">
        <v>452</v>
      </c>
      <c r="B573" s="23" t="s">
        <v>556</v>
      </c>
      <c r="C573" s="17" t="s">
        <v>68</v>
      </c>
      <c r="D573" s="8" t="s">
        <v>73</v>
      </c>
      <c r="E573" s="9" t="s">
        <v>72</v>
      </c>
      <c r="F573" s="8">
        <v>14</v>
      </c>
      <c r="G573" s="8" t="str">
        <f t="shared" si="54"/>
        <v xml:space="preserve">UPDATE_USER VARCHAR(15), </v>
      </c>
      <c r="H573" s="8"/>
      <c r="I573" s="13"/>
    </row>
    <row r="574" spans="1:9" x14ac:dyDescent="0.3">
      <c r="A574" s="11" t="s">
        <v>452</v>
      </c>
      <c r="B574" s="23" t="s">
        <v>556</v>
      </c>
      <c r="C574" s="17" t="s">
        <v>458</v>
      </c>
      <c r="D574" s="8"/>
      <c r="E574" s="9"/>
      <c r="F574" s="8">
        <v>100</v>
      </c>
      <c r="G574" s="8" t="str">
        <f t="shared" si="54"/>
        <v>PRIMARY KEY(QG_ID,SEQ) );</v>
      </c>
      <c r="H574" s="8"/>
      <c r="I574" s="13"/>
    </row>
    <row r="575" spans="1:9" x14ac:dyDescent="0.3">
      <c r="A575" s="11" t="s">
        <v>460</v>
      </c>
      <c r="B575" s="23" t="s">
        <v>555</v>
      </c>
      <c r="C575" s="17"/>
      <c r="D575" s="8"/>
      <c r="E575" s="8"/>
      <c r="F575" s="8">
        <v>0</v>
      </c>
      <c r="G575" s="8" t="str">
        <f t="shared" si="54"/>
        <v xml:space="preserve">CREATE TABLE QUEST_GROUP ( </v>
      </c>
      <c r="H575" s="8"/>
      <c r="I575" s="13"/>
    </row>
    <row r="576" spans="1:9" x14ac:dyDescent="0.3">
      <c r="A576" s="11" t="s">
        <v>460</v>
      </c>
      <c r="B576" s="23" t="s">
        <v>555</v>
      </c>
      <c r="C576" s="17" t="s">
        <v>411</v>
      </c>
      <c r="D576" s="8" t="s">
        <v>99</v>
      </c>
      <c r="E576" s="8" t="s">
        <v>311</v>
      </c>
      <c r="F576" s="8">
        <v>1</v>
      </c>
      <c r="G576" s="8" t="str">
        <f t="shared" si="54"/>
        <v xml:space="preserve">QG_ID INT NOT NULL auto_increment, </v>
      </c>
      <c r="H576" s="8"/>
      <c r="I576" s="13"/>
    </row>
    <row r="577" spans="1:9" x14ac:dyDescent="0.3">
      <c r="A577" s="11" t="s">
        <v>460</v>
      </c>
      <c r="B577" s="23" t="s">
        <v>555</v>
      </c>
      <c r="C577" s="17" t="s">
        <v>309</v>
      </c>
      <c r="D577" s="8" t="s">
        <v>454</v>
      </c>
      <c r="E577" s="8" t="s">
        <v>312</v>
      </c>
      <c r="F577" s="8">
        <v>2</v>
      </c>
      <c r="G577" s="8" t="str">
        <f t="shared" si="54"/>
        <v xml:space="preserve">GROUP_NAME VARCHAR(200), </v>
      </c>
      <c r="H577" s="8"/>
      <c r="I577" s="13"/>
    </row>
    <row r="578" spans="1:9" x14ac:dyDescent="0.3">
      <c r="A578" s="11" t="s">
        <v>460</v>
      </c>
      <c r="B578" s="23" t="s">
        <v>555</v>
      </c>
      <c r="C578" s="17" t="s">
        <v>310</v>
      </c>
      <c r="D578" s="8" t="s">
        <v>314</v>
      </c>
      <c r="E578" s="8" t="s">
        <v>313</v>
      </c>
      <c r="F578" s="8">
        <v>3</v>
      </c>
      <c r="G578" s="8" t="str">
        <f t="shared" si="54"/>
        <v xml:space="preserve">USE_YN CHAR(1) DEFAULT 'Y', </v>
      </c>
      <c r="H578" s="8"/>
      <c r="I578" s="13"/>
    </row>
    <row r="579" spans="1:9" x14ac:dyDescent="0.3">
      <c r="A579" s="11" t="s">
        <v>460</v>
      </c>
      <c r="B579" s="23" t="s">
        <v>555</v>
      </c>
      <c r="C579" s="17" t="s">
        <v>451</v>
      </c>
      <c r="D579" s="8" t="s">
        <v>76</v>
      </c>
      <c r="E579" s="8" t="s">
        <v>42</v>
      </c>
      <c r="F579" s="8">
        <v>4</v>
      </c>
      <c r="G579" s="8" t="str">
        <f t="shared" si="54"/>
        <v xml:space="preserve">CREATE_DATE DATETIME, </v>
      </c>
      <c r="H579" s="8"/>
      <c r="I579" s="13"/>
    </row>
    <row r="580" spans="1:9" x14ac:dyDescent="0.3">
      <c r="A580" s="11" t="s">
        <v>460</v>
      </c>
      <c r="B580" s="23" t="s">
        <v>555</v>
      </c>
      <c r="C580" s="17" t="s">
        <v>67</v>
      </c>
      <c r="D580" s="8" t="s">
        <v>73</v>
      </c>
      <c r="E580" s="8" t="s">
        <v>70</v>
      </c>
      <c r="F580" s="8">
        <v>5</v>
      </c>
      <c r="G580" s="8" t="str">
        <f t="shared" si="54"/>
        <v xml:space="preserve">CREATE_USER VARCHAR(15), </v>
      </c>
      <c r="H580" s="8"/>
      <c r="I580" s="13"/>
    </row>
    <row r="581" spans="1:9" x14ac:dyDescent="0.3">
      <c r="A581" s="11" t="s">
        <v>460</v>
      </c>
      <c r="B581" s="23" t="s">
        <v>555</v>
      </c>
      <c r="C581" s="17" t="s">
        <v>66</v>
      </c>
      <c r="D581" s="8" t="s">
        <v>76</v>
      </c>
      <c r="E581" s="9" t="s">
        <v>52</v>
      </c>
      <c r="F581" s="8">
        <v>6</v>
      </c>
      <c r="G581" s="8" t="str">
        <f t="shared" si="54"/>
        <v xml:space="preserve">UPDATE_DATE DATETIME, </v>
      </c>
      <c r="H581" s="8"/>
      <c r="I581" s="13"/>
    </row>
    <row r="582" spans="1:9" x14ac:dyDescent="0.3">
      <c r="A582" s="11" t="s">
        <v>460</v>
      </c>
      <c r="B582" s="23" t="s">
        <v>555</v>
      </c>
      <c r="C582" s="17" t="s">
        <v>68</v>
      </c>
      <c r="D582" s="8" t="s">
        <v>73</v>
      </c>
      <c r="E582" s="9" t="s">
        <v>72</v>
      </c>
      <c r="F582" s="8">
        <v>7</v>
      </c>
      <c r="G582" s="8" t="str">
        <f t="shared" si="54"/>
        <v xml:space="preserve">UPDATE_USER VARCHAR(15), </v>
      </c>
      <c r="H582" s="8"/>
      <c r="I582" s="13"/>
    </row>
    <row r="583" spans="1:9" x14ac:dyDescent="0.3">
      <c r="A583" s="11" t="s">
        <v>460</v>
      </c>
      <c r="B583" s="23" t="s">
        <v>555</v>
      </c>
      <c r="C583" s="17" t="s">
        <v>412</v>
      </c>
      <c r="D583" s="8"/>
      <c r="E583" s="8"/>
      <c r="F583" s="8">
        <v>100</v>
      </c>
      <c r="G583" s="8" t="str">
        <f t="shared" si="54"/>
        <v>PRIMARY KEY(QG_ID) );</v>
      </c>
      <c r="H583" s="8"/>
      <c r="I583" s="13"/>
    </row>
    <row r="584" spans="1:9" x14ac:dyDescent="0.3">
      <c r="A584" s="11" t="s">
        <v>461</v>
      </c>
      <c r="B584" s="22" t="s">
        <v>571</v>
      </c>
      <c r="C584" s="17"/>
      <c r="D584" s="8"/>
      <c r="E584" s="8"/>
      <c r="F584" s="8">
        <v>0</v>
      </c>
      <c r="G584" s="8" t="str">
        <f t="shared" si="54"/>
        <v xml:space="preserve">CREATE TABLE RECOMMENDATION ( </v>
      </c>
      <c r="H584" s="8"/>
      <c r="I584" s="13"/>
    </row>
    <row r="585" spans="1:9" x14ac:dyDescent="0.3">
      <c r="A585" s="11" t="s">
        <v>461</v>
      </c>
      <c r="B585" s="22" t="s">
        <v>571</v>
      </c>
      <c r="C585" s="19" t="s">
        <v>48</v>
      </c>
      <c r="D585" s="7" t="s">
        <v>99</v>
      </c>
      <c r="E585" s="7" t="s">
        <v>49</v>
      </c>
      <c r="F585" s="7">
        <v>1</v>
      </c>
      <c r="G585" s="8" t="str">
        <f t="shared" si="54"/>
        <v xml:space="preserve">SEQ INT NOT NULL auto_increment, </v>
      </c>
      <c r="H585" s="8"/>
      <c r="I585" s="13"/>
    </row>
    <row r="586" spans="1:9" x14ac:dyDescent="0.3">
      <c r="A586" s="11" t="s">
        <v>461</v>
      </c>
      <c r="B586" s="22" t="s">
        <v>571</v>
      </c>
      <c r="C586" s="19" t="s">
        <v>37</v>
      </c>
      <c r="D586" s="7" t="s">
        <v>77</v>
      </c>
      <c r="E586" s="7" t="s">
        <v>36</v>
      </c>
      <c r="F586" s="7">
        <v>2</v>
      </c>
      <c r="G586" s="8" t="str">
        <f t="shared" si="54"/>
        <v xml:space="preserve">COURSE_ID INT, </v>
      </c>
      <c r="H586" s="8"/>
      <c r="I586" s="13"/>
    </row>
    <row r="587" spans="1:9" x14ac:dyDescent="0.3">
      <c r="A587" s="11" t="s">
        <v>461</v>
      </c>
      <c r="B587" s="22" t="s">
        <v>571</v>
      </c>
      <c r="C587" s="19" t="s">
        <v>35</v>
      </c>
      <c r="D587" s="7" t="s">
        <v>73</v>
      </c>
      <c r="E587" s="7" t="s">
        <v>34</v>
      </c>
      <c r="F587" s="7">
        <v>3</v>
      </c>
      <c r="G587" s="8" t="str">
        <f t="shared" si="54"/>
        <v xml:space="preserve">USER_ID VARCHAR(15), </v>
      </c>
      <c r="H587" s="8"/>
      <c r="I587" s="13"/>
    </row>
    <row r="588" spans="1:9" x14ac:dyDescent="0.3">
      <c r="A588" s="11" t="s">
        <v>461</v>
      </c>
      <c r="B588" s="22" t="s">
        <v>571</v>
      </c>
      <c r="C588" s="19" t="s">
        <v>112</v>
      </c>
      <c r="D588" s="7" t="s">
        <v>76</v>
      </c>
      <c r="E588" s="7" t="s">
        <v>42</v>
      </c>
      <c r="F588" s="7">
        <v>4</v>
      </c>
      <c r="G588" s="8" t="str">
        <f t="shared" si="54"/>
        <v xml:space="preserve">CREATE_DATE DATETIME, </v>
      </c>
      <c r="H588" s="8"/>
      <c r="I588" s="13"/>
    </row>
    <row r="589" spans="1:9" x14ac:dyDescent="0.3">
      <c r="A589" s="11" t="s">
        <v>461</v>
      </c>
      <c r="B589" s="22" t="s">
        <v>571</v>
      </c>
      <c r="C589" s="19" t="s">
        <v>122</v>
      </c>
      <c r="D589" s="7"/>
      <c r="E589" s="7"/>
      <c r="F589" s="7">
        <v>100</v>
      </c>
      <c r="G589" s="8" t="str">
        <f t="shared" si="54"/>
        <v>PRIMARY KEY(SEQ) );</v>
      </c>
      <c r="H589" s="8"/>
      <c r="I589" s="13"/>
    </row>
    <row r="590" spans="1:9" x14ac:dyDescent="0.3">
      <c r="A590" s="11" t="s">
        <v>461</v>
      </c>
      <c r="B590" s="22" t="s">
        <v>571</v>
      </c>
      <c r="C590" s="19">
        <v>1</v>
      </c>
      <c r="D590" s="7" t="s">
        <v>583</v>
      </c>
      <c r="E590" s="7"/>
      <c r="F590" s="7">
        <v>200</v>
      </c>
      <c r="G590" s="8" t="str">
        <f t="shared" si="54"/>
        <v>ALTER TABLE RECOMMENDATION ADD INDEX RECOMMENDATION_IDX1(COURSE_ID);</v>
      </c>
      <c r="H590" s="8"/>
      <c r="I590" s="13"/>
    </row>
    <row r="591" spans="1:9" x14ac:dyDescent="0.3">
      <c r="A591" s="25" t="s">
        <v>142</v>
      </c>
      <c r="B591" s="21" t="s">
        <v>568</v>
      </c>
      <c r="C591" s="19"/>
      <c r="D591" s="7"/>
      <c r="E591" s="8"/>
      <c r="F591" s="8">
        <v>0</v>
      </c>
      <c r="G591" s="8" t="str">
        <f t="shared" si="54"/>
        <v xml:space="preserve">CREATE TABLE REPLY ( </v>
      </c>
      <c r="H591" s="8"/>
      <c r="I591" s="13"/>
    </row>
    <row r="592" spans="1:9" x14ac:dyDescent="0.3">
      <c r="A592" s="25" t="s">
        <v>142</v>
      </c>
      <c r="B592" s="21" t="s">
        <v>568</v>
      </c>
      <c r="C592" s="19" t="s">
        <v>48</v>
      </c>
      <c r="D592" s="7" t="s">
        <v>99</v>
      </c>
      <c r="E592" s="7" t="s">
        <v>49</v>
      </c>
      <c r="F592" s="8">
        <v>1</v>
      </c>
      <c r="G592" s="8" t="str">
        <f t="shared" si="54"/>
        <v xml:space="preserve">SEQ INT NOT NULL auto_increment, </v>
      </c>
      <c r="H592" s="8"/>
      <c r="I592" s="13"/>
    </row>
    <row r="593" spans="1:9" x14ac:dyDescent="0.3">
      <c r="A593" s="25" t="s">
        <v>142</v>
      </c>
      <c r="B593" s="21" t="s">
        <v>568</v>
      </c>
      <c r="C593" s="19" t="s">
        <v>275</v>
      </c>
      <c r="D593" s="7" t="s">
        <v>277</v>
      </c>
      <c r="E593" s="7" t="s">
        <v>276</v>
      </c>
      <c r="F593" s="8">
        <v>2</v>
      </c>
      <c r="G593" s="8" t="str">
        <f t="shared" si="54"/>
        <v xml:space="preserve">KIND VARCHAR(10), </v>
      </c>
      <c r="H593" s="8"/>
      <c r="I593" s="13"/>
    </row>
    <row r="594" spans="1:9" x14ac:dyDescent="0.3">
      <c r="A594" s="25" t="s">
        <v>142</v>
      </c>
      <c r="B594" s="21" t="s">
        <v>568</v>
      </c>
      <c r="C594" s="19" t="s">
        <v>61</v>
      </c>
      <c r="D594" s="7" t="s">
        <v>77</v>
      </c>
      <c r="E594" s="7" t="s">
        <v>130</v>
      </c>
      <c r="F594" s="8">
        <v>3</v>
      </c>
      <c r="G594" s="8" t="str">
        <f t="shared" si="54"/>
        <v xml:space="preserve">P_SEQ INT, </v>
      </c>
      <c r="H594" s="8"/>
      <c r="I594" s="13"/>
    </row>
    <row r="595" spans="1:9" x14ac:dyDescent="0.3">
      <c r="A595" s="25" t="s">
        <v>1232</v>
      </c>
      <c r="B595" s="21" t="s">
        <v>568</v>
      </c>
      <c r="C595" s="19" t="s">
        <v>707</v>
      </c>
      <c r="D595" s="7" t="s">
        <v>167</v>
      </c>
      <c r="E595" s="7" t="s">
        <v>44</v>
      </c>
      <c r="F595" s="8">
        <v>4</v>
      </c>
      <c r="G595" s="8" t="str">
        <f t="shared" si="54"/>
        <v xml:space="preserve">CONTENTS TEXT, </v>
      </c>
      <c r="H595" s="8"/>
      <c r="I595" s="13"/>
    </row>
    <row r="596" spans="1:9" x14ac:dyDescent="0.3">
      <c r="A596" s="25" t="s">
        <v>142</v>
      </c>
      <c r="B596" s="21" t="s">
        <v>568</v>
      </c>
      <c r="C596" s="19" t="s">
        <v>35</v>
      </c>
      <c r="D596" s="7" t="s">
        <v>73</v>
      </c>
      <c r="E596" s="7" t="s">
        <v>34</v>
      </c>
      <c r="F596" s="8">
        <v>5</v>
      </c>
      <c r="G596" s="8" t="str">
        <f t="shared" si="54"/>
        <v xml:space="preserve">USER_ID VARCHAR(15), </v>
      </c>
      <c r="H596" s="8"/>
      <c r="I596" s="13"/>
    </row>
    <row r="597" spans="1:9" x14ac:dyDescent="0.3">
      <c r="A597" s="25" t="s">
        <v>142</v>
      </c>
      <c r="B597" s="21" t="s">
        <v>568</v>
      </c>
      <c r="C597" s="17" t="s">
        <v>775</v>
      </c>
      <c r="D597" s="7" t="s">
        <v>314</v>
      </c>
      <c r="E597" s="8" t="s">
        <v>778</v>
      </c>
      <c r="F597" s="8">
        <v>8</v>
      </c>
      <c r="G597" s="8" t="str">
        <f t="shared" si="54"/>
        <v xml:space="preserve">ACCEPT_YN CHAR(1) DEFAULT 'Y', </v>
      </c>
      <c r="H597" s="8"/>
      <c r="I597" s="13"/>
    </row>
    <row r="598" spans="1:9" x14ac:dyDescent="0.3">
      <c r="A598" s="25" t="s">
        <v>142</v>
      </c>
      <c r="B598" s="21" t="s">
        <v>568</v>
      </c>
      <c r="C598" s="17" t="s">
        <v>1222</v>
      </c>
      <c r="D598" s="8" t="s">
        <v>1223</v>
      </c>
      <c r="E598" s="8" t="s">
        <v>1224</v>
      </c>
      <c r="F598" s="8">
        <v>10</v>
      </c>
      <c r="G598" s="8" t="str">
        <f t="shared" si="54"/>
        <v xml:space="preserve">COST_SEQ INT DEFAULT 0, </v>
      </c>
      <c r="H598" s="8"/>
      <c r="I598" s="13"/>
    </row>
    <row r="599" spans="1:9" x14ac:dyDescent="0.3">
      <c r="A599" s="25" t="s">
        <v>142</v>
      </c>
      <c r="B599" s="21" t="s">
        <v>568</v>
      </c>
      <c r="C599" s="17" t="s">
        <v>776</v>
      </c>
      <c r="D599" s="8" t="s">
        <v>777</v>
      </c>
      <c r="E599" s="8" t="s">
        <v>779</v>
      </c>
      <c r="F599" s="8">
        <v>9</v>
      </c>
      <c r="G599" s="8" t="str">
        <f t="shared" si="54"/>
        <v xml:space="preserve">NO_REASON VARCHAR(1000), </v>
      </c>
      <c r="H599" s="8"/>
      <c r="I599" s="13"/>
    </row>
    <row r="600" spans="1:9" x14ac:dyDescent="0.3">
      <c r="A600" s="25" t="s">
        <v>142</v>
      </c>
      <c r="B600" s="21" t="s">
        <v>568</v>
      </c>
      <c r="C600" s="19" t="s">
        <v>112</v>
      </c>
      <c r="D600" s="7" t="s">
        <v>76</v>
      </c>
      <c r="E600" s="7" t="s">
        <v>42</v>
      </c>
      <c r="F600" s="8">
        <v>7</v>
      </c>
      <c r="G600" s="8" t="str">
        <f t="shared" si="54"/>
        <v xml:space="preserve">CREATE_DATE DATETIME, </v>
      </c>
      <c r="H600" s="8"/>
      <c r="I600" s="13"/>
    </row>
    <row r="601" spans="1:9" x14ac:dyDescent="0.3">
      <c r="A601" s="25" t="s">
        <v>142</v>
      </c>
      <c r="B601" s="21" t="s">
        <v>568</v>
      </c>
      <c r="C601" s="19" t="s">
        <v>66</v>
      </c>
      <c r="D601" s="7" t="s">
        <v>76</v>
      </c>
      <c r="E601" s="7" t="s">
        <v>52</v>
      </c>
      <c r="F601" s="8">
        <v>8</v>
      </c>
      <c r="G601" s="8" t="str">
        <f t="shared" si="54"/>
        <v xml:space="preserve">UPDATE_DATE DATETIME, </v>
      </c>
      <c r="H601" s="8"/>
      <c r="I601" s="13"/>
    </row>
    <row r="602" spans="1:9" x14ac:dyDescent="0.3">
      <c r="A602" s="25" t="s">
        <v>142</v>
      </c>
      <c r="B602" s="21" t="s">
        <v>568</v>
      </c>
      <c r="C602" s="19" t="s">
        <v>122</v>
      </c>
      <c r="D602" s="7"/>
      <c r="E602" s="7"/>
      <c r="F602" s="8">
        <v>100</v>
      </c>
      <c r="G602" s="8" t="str">
        <f t="shared" si="54"/>
        <v>PRIMARY KEY(SEQ) );</v>
      </c>
      <c r="H602" s="8"/>
      <c r="I602" s="13"/>
    </row>
    <row r="603" spans="1:9" x14ac:dyDescent="0.3">
      <c r="A603" s="25" t="s">
        <v>142</v>
      </c>
      <c r="B603" s="21" t="s">
        <v>568</v>
      </c>
      <c r="C603" s="19">
        <v>1</v>
      </c>
      <c r="D603" s="7" t="s">
        <v>584</v>
      </c>
      <c r="E603" s="7"/>
      <c r="F603" s="8">
        <v>200</v>
      </c>
      <c r="G603" s="8" t="str">
        <f t="shared" si="54"/>
        <v>ALTER TABLE REPLY ADD INDEX REPLY_IDX1(KIND,P_SEQ);</v>
      </c>
      <c r="H603" s="8"/>
      <c r="I603" s="13"/>
    </row>
    <row r="604" spans="1:9" x14ac:dyDescent="0.3">
      <c r="A604" s="11" t="s">
        <v>430</v>
      </c>
      <c r="B604" s="22" t="s">
        <v>572</v>
      </c>
      <c r="C604" s="17"/>
      <c r="D604" s="8"/>
      <c r="E604" s="8"/>
      <c r="F604" s="8">
        <v>0</v>
      </c>
      <c r="G604" s="8" t="str">
        <f t="shared" si="54"/>
        <v xml:space="preserve">CREATE TABLE REQUEST_LOG ( </v>
      </c>
      <c r="H604" s="8"/>
      <c r="I604" s="13"/>
    </row>
    <row r="605" spans="1:9" x14ac:dyDescent="0.3">
      <c r="A605" s="11" t="s">
        <v>430</v>
      </c>
      <c r="B605" s="22" t="s">
        <v>572</v>
      </c>
      <c r="C605" s="19" t="s">
        <v>48</v>
      </c>
      <c r="D605" s="7" t="s">
        <v>480</v>
      </c>
      <c r="E605" s="7" t="s">
        <v>49</v>
      </c>
      <c r="F605" s="8">
        <v>1</v>
      </c>
      <c r="G605" s="8" t="str">
        <f t="shared" si="54"/>
        <v xml:space="preserve">SEQ INT NOT NULL auto_increment, </v>
      </c>
      <c r="H605" s="8"/>
      <c r="I605" s="13"/>
    </row>
    <row r="606" spans="1:9" x14ac:dyDescent="0.3">
      <c r="A606" s="11" t="s">
        <v>430</v>
      </c>
      <c r="B606" s="22" t="s">
        <v>572</v>
      </c>
      <c r="C606" s="17" t="s">
        <v>35</v>
      </c>
      <c r="D606" s="8" t="s">
        <v>73</v>
      </c>
      <c r="E606" s="8" t="s">
        <v>34</v>
      </c>
      <c r="F606" s="8">
        <v>2</v>
      </c>
      <c r="G606" s="8" t="str">
        <f t="shared" si="54"/>
        <v xml:space="preserve">USER_ID VARCHAR(15), </v>
      </c>
      <c r="H606" s="8"/>
      <c r="I606" s="13"/>
    </row>
    <row r="607" spans="1:9" x14ac:dyDescent="0.3">
      <c r="A607" s="11" t="s">
        <v>430</v>
      </c>
      <c r="B607" s="22" t="s">
        <v>572</v>
      </c>
      <c r="C607" s="19" t="s">
        <v>431</v>
      </c>
      <c r="D607" s="7" t="s">
        <v>436</v>
      </c>
      <c r="E607" s="7" t="s">
        <v>431</v>
      </c>
      <c r="F607" s="8">
        <v>3</v>
      </c>
      <c r="G607" s="8" t="str">
        <f t="shared" si="54"/>
        <v xml:space="preserve">IP VARCHAR(30), </v>
      </c>
      <c r="H607" s="8"/>
      <c r="I607" s="13"/>
    </row>
    <row r="608" spans="1:9" x14ac:dyDescent="0.3">
      <c r="A608" s="11" t="s">
        <v>430</v>
      </c>
      <c r="B608" s="22" t="s">
        <v>572</v>
      </c>
      <c r="C608" s="19" t="s">
        <v>432</v>
      </c>
      <c r="D608" s="7" t="s">
        <v>435</v>
      </c>
      <c r="E608" s="7" t="s">
        <v>432</v>
      </c>
      <c r="F608" s="8">
        <v>4</v>
      </c>
      <c r="G608" s="8" t="str">
        <f t="shared" si="54"/>
        <v xml:space="preserve">URL VARCHAR(100), </v>
      </c>
      <c r="H608" s="8"/>
      <c r="I608" s="13"/>
    </row>
    <row r="609" spans="1:9" x14ac:dyDescent="0.3">
      <c r="A609" s="11" t="s">
        <v>430</v>
      </c>
      <c r="B609" s="22" t="s">
        <v>572</v>
      </c>
      <c r="C609" s="19" t="s">
        <v>433</v>
      </c>
      <c r="D609" s="7" t="s">
        <v>434</v>
      </c>
      <c r="E609" s="7" t="s">
        <v>437</v>
      </c>
      <c r="F609" s="8">
        <v>5</v>
      </c>
      <c r="G609" s="8" t="str">
        <f t="shared" si="54"/>
        <v xml:space="preserve">PARAMETER VARCHAR(4000), </v>
      </c>
      <c r="H609" s="8"/>
      <c r="I609" s="13"/>
    </row>
    <row r="610" spans="1:9" x14ac:dyDescent="0.3">
      <c r="A610" s="11" t="s">
        <v>430</v>
      </c>
      <c r="B610" s="22" t="s">
        <v>572</v>
      </c>
      <c r="C610" s="17" t="s">
        <v>112</v>
      </c>
      <c r="D610" s="8" t="s">
        <v>76</v>
      </c>
      <c r="E610" s="8" t="s">
        <v>42</v>
      </c>
      <c r="F610" s="8">
        <v>6</v>
      </c>
      <c r="G610" s="8" t="str">
        <f t="shared" si="54"/>
        <v xml:space="preserve">CREATE_DATE DATETIME, </v>
      </c>
      <c r="H610" s="8"/>
      <c r="I610" s="13"/>
    </row>
    <row r="611" spans="1:9" x14ac:dyDescent="0.3">
      <c r="A611" s="11" t="s">
        <v>430</v>
      </c>
      <c r="B611" s="22" t="s">
        <v>572</v>
      </c>
      <c r="C611" s="19" t="s">
        <v>122</v>
      </c>
      <c r="D611" s="7"/>
      <c r="E611" s="7"/>
      <c r="F611" s="8">
        <v>100</v>
      </c>
      <c r="G611" s="8" t="str">
        <f t="shared" si="54"/>
        <v>PRIMARY KEY(SEQ) );</v>
      </c>
      <c r="H611" s="8"/>
      <c r="I611" s="13"/>
    </row>
    <row r="612" spans="1:9" x14ac:dyDescent="0.3">
      <c r="A612" s="11" t="s">
        <v>430</v>
      </c>
      <c r="B612" s="22" t="s">
        <v>572</v>
      </c>
      <c r="C612" s="17">
        <v>1</v>
      </c>
      <c r="D612" s="8" t="s">
        <v>582</v>
      </c>
      <c r="E612" s="8"/>
      <c r="F612" s="8">
        <v>200</v>
      </c>
      <c r="G612" s="8" t="str">
        <f t="shared" si="54"/>
        <v>ALTER TABLE REQUEST_LOG ADD INDEX REQUEST_LOG_IDX1(USER_ID,CREATE_DATE);</v>
      </c>
      <c r="H612" s="8"/>
      <c r="I612" s="13"/>
    </row>
    <row r="613" spans="1:9" x14ac:dyDescent="0.3">
      <c r="A613" s="11" t="s">
        <v>488</v>
      </c>
      <c r="B613" s="22" t="s">
        <v>574</v>
      </c>
      <c r="C613" s="17"/>
      <c r="D613" s="8"/>
      <c r="E613" s="8"/>
      <c r="F613" s="8">
        <v>0</v>
      </c>
      <c r="G613" s="8" t="str">
        <f t="shared" si="54"/>
        <v xml:space="preserve">CREATE TABLE SETTING ( </v>
      </c>
      <c r="H613" s="8"/>
      <c r="I613" s="13"/>
    </row>
    <row r="614" spans="1:9" x14ac:dyDescent="0.3">
      <c r="A614" s="11" t="s">
        <v>488</v>
      </c>
      <c r="B614" s="22" t="s">
        <v>574</v>
      </c>
      <c r="C614" s="19" t="s">
        <v>48</v>
      </c>
      <c r="D614" s="7" t="s">
        <v>99</v>
      </c>
      <c r="E614" s="7" t="s">
        <v>49</v>
      </c>
      <c r="F614" s="8">
        <v>1</v>
      </c>
      <c r="G614" s="8" t="str">
        <f t="shared" ref="G614" si="56">IF(F614=0,"CREATE TABLE "&amp;A614&amp;" ( ",IF(F614=100,C614&amp;" );",IF(F614=200,"ALTER TABLE "&amp;A614&amp;" ADD INDEX "&amp;A614&amp;"_IDX"&amp;C614&amp;"("&amp;D614&amp;");",C614&amp;" "&amp;D614&amp;", ")))</f>
        <v xml:space="preserve">SEQ INT NOT NULL auto_increment, </v>
      </c>
      <c r="H614" s="8"/>
      <c r="I614" s="13"/>
    </row>
    <row r="615" spans="1:9" x14ac:dyDescent="0.3">
      <c r="A615" s="11" t="s">
        <v>488</v>
      </c>
      <c r="B615" s="22" t="s">
        <v>574</v>
      </c>
      <c r="C615" s="19" t="s">
        <v>1079</v>
      </c>
      <c r="D615" s="7" t="s">
        <v>481</v>
      </c>
      <c r="E615" s="7" t="s">
        <v>490</v>
      </c>
      <c r="F615" s="7">
        <v>1</v>
      </c>
      <c r="G615" s="8" t="str">
        <f t="shared" si="54"/>
        <v xml:space="preserve">OPTION_KEY VARCHAR(20), </v>
      </c>
      <c r="H615" s="8"/>
      <c r="I615" s="13"/>
    </row>
    <row r="616" spans="1:9" x14ac:dyDescent="0.3">
      <c r="A616" s="11" t="s">
        <v>488</v>
      </c>
      <c r="B616" s="22" t="s">
        <v>574</v>
      </c>
      <c r="C616" s="17" t="s">
        <v>1080</v>
      </c>
      <c r="D616" s="7" t="s">
        <v>489</v>
      </c>
      <c r="E616" s="8" t="s">
        <v>491</v>
      </c>
      <c r="F616" s="8">
        <v>2</v>
      </c>
      <c r="G616" s="8" t="str">
        <f t="shared" si="54"/>
        <v xml:space="preserve">OPTION_VALUE VARCHAR(100), </v>
      </c>
      <c r="H616" s="8"/>
      <c r="I616" s="13"/>
    </row>
    <row r="617" spans="1:9" x14ac:dyDescent="0.3">
      <c r="A617" s="11" t="s">
        <v>488</v>
      </c>
      <c r="B617" s="22" t="s">
        <v>574</v>
      </c>
      <c r="C617" s="17" t="s">
        <v>726</v>
      </c>
      <c r="D617" s="7" t="s">
        <v>727</v>
      </c>
      <c r="E617" s="8" t="s">
        <v>728</v>
      </c>
      <c r="F617" s="8">
        <v>3</v>
      </c>
      <c r="G617" s="8" t="str">
        <f t="shared" ref="G617" si="57">IF(F617=0,"CREATE TABLE "&amp;A617&amp;" ( ",IF(F617=100,C617&amp;" );",IF(F617=200,"ALTER TABLE "&amp;A617&amp;" ADD INDEX "&amp;A617&amp;"_IDX"&amp;C617&amp;"("&amp;D617&amp;");",C617&amp;" "&amp;D617&amp;", ")))</f>
        <v xml:space="preserve">OPTION_DESC VARCHAR(500), </v>
      </c>
      <c r="H617" s="8"/>
      <c r="I617" s="13" t="s">
        <v>718</v>
      </c>
    </row>
    <row r="618" spans="1:9" x14ac:dyDescent="0.3">
      <c r="A618" s="11" t="s">
        <v>488</v>
      </c>
      <c r="B618" s="22" t="s">
        <v>574</v>
      </c>
      <c r="C618" s="19" t="s">
        <v>122</v>
      </c>
      <c r="D618" s="7"/>
      <c r="E618" s="8"/>
      <c r="F618" s="8">
        <v>100</v>
      </c>
      <c r="G618" s="8" t="str">
        <f t="shared" si="54"/>
        <v>PRIMARY KEY(SEQ) );</v>
      </c>
      <c r="H618" s="8"/>
      <c r="I618" s="13"/>
    </row>
    <row r="619" spans="1:9" x14ac:dyDescent="0.3">
      <c r="A619" s="11" t="s">
        <v>396</v>
      </c>
      <c r="B619" s="23" t="s">
        <v>570</v>
      </c>
      <c r="C619" s="17"/>
      <c r="D619" s="8"/>
      <c r="E619" s="8"/>
      <c r="F619" s="8">
        <v>0</v>
      </c>
      <c r="G619" s="8" t="str">
        <f t="shared" si="54"/>
        <v xml:space="preserve">CREATE TABLE UPLOAD_USER ( </v>
      </c>
      <c r="H619" s="8"/>
      <c r="I619" s="13"/>
    </row>
    <row r="620" spans="1:9" x14ac:dyDescent="0.3">
      <c r="A620" s="11" t="s">
        <v>396</v>
      </c>
      <c r="B620" s="23" t="s">
        <v>570</v>
      </c>
      <c r="C620" s="17" t="s">
        <v>397</v>
      </c>
      <c r="D620" s="8" t="s">
        <v>73</v>
      </c>
      <c r="E620" s="8" t="s">
        <v>34</v>
      </c>
      <c r="F620" s="8">
        <v>1</v>
      </c>
      <c r="G620" s="8" t="str">
        <f t="shared" si="54"/>
        <v xml:space="preserve">WORKER_ID VARCHAR(15), </v>
      </c>
      <c r="H620" s="8"/>
      <c r="I620" s="13"/>
    </row>
    <row r="621" spans="1:9" x14ac:dyDescent="0.3">
      <c r="A621" s="11" t="s">
        <v>396</v>
      </c>
      <c r="B621" s="23" t="s">
        <v>570</v>
      </c>
      <c r="C621" s="17" t="s">
        <v>187</v>
      </c>
      <c r="D621" s="8" t="s">
        <v>73</v>
      </c>
      <c r="E621" s="8" t="s">
        <v>34</v>
      </c>
      <c r="F621" s="8">
        <v>2</v>
      </c>
      <c r="G621" s="8" t="str">
        <f t="shared" si="54"/>
        <v xml:space="preserve">USER_ID VARCHAR(15), </v>
      </c>
      <c r="H621" s="8"/>
      <c r="I621" s="13"/>
    </row>
    <row r="622" spans="1:9" x14ac:dyDescent="0.3">
      <c r="A622" s="11" t="s">
        <v>396</v>
      </c>
      <c r="B622" s="23" t="s">
        <v>570</v>
      </c>
      <c r="C622" s="17" t="s">
        <v>109</v>
      </c>
      <c r="D622" s="8" t="s">
        <v>82</v>
      </c>
      <c r="E622" s="8" t="s">
        <v>53</v>
      </c>
      <c r="F622" s="8">
        <v>3</v>
      </c>
      <c r="G622" s="8" t="str">
        <f t="shared" si="54"/>
        <v xml:space="preserve">USER_NAME VARCHAR(20), </v>
      </c>
      <c r="H622" s="8"/>
      <c r="I622" s="13"/>
    </row>
    <row r="623" spans="1:9" x14ac:dyDescent="0.3">
      <c r="A623" s="11" t="s">
        <v>396</v>
      </c>
      <c r="B623" s="23" t="s">
        <v>570</v>
      </c>
      <c r="C623" s="17" t="s">
        <v>110</v>
      </c>
      <c r="D623" s="8" t="s">
        <v>113</v>
      </c>
      <c r="E623" s="8" t="s">
        <v>54</v>
      </c>
      <c r="F623" s="8">
        <v>4</v>
      </c>
      <c r="G623" s="8" t="str">
        <f t="shared" si="54"/>
        <v xml:space="preserve">EMAIL VARCHAR(50), </v>
      </c>
      <c r="H623" s="8"/>
      <c r="I623" s="13"/>
    </row>
    <row r="624" spans="1:9" x14ac:dyDescent="0.3">
      <c r="A624" s="11" t="s">
        <v>396</v>
      </c>
      <c r="B624" s="23" t="s">
        <v>570</v>
      </c>
      <c r="C624" s="17" t="s">
        <v>418</v>
      </c>
      <c r="D624" s="8" t="s">
        <v>414</v>
      </c>
      <c r="E624" s="8" t="s">
        <v>415</v>
      </c>
      <c r="F624" s="8">
        <v>5</v>
      </c>
      <c r="G624" s="8" t="str">
        <f t="shared" ref="G624:G701" si="58">IF(F624=0,"CREATE TABLE "&amp;A624&amp;" ( ",IF(F624=100,C624&amp;" );",IF(F624=200,"ALTER TABLE "&amp;A624&amp;" ADD INDEX "&amp;A624&amp;"_IDX"&amp;C624&amp;"("&amp;D624&amp;");",C624&amp;" "&amp;D624&amp;", ")))</f>
        <v xml:space="preserve">BIRTH_DAY VARCHAR(10), </v>
      </c>
      <c r="H624" s="8"/>
      <c r="I624" s="13"/>
    </row>
    <row r="625" spans="1:9" x14ac:dyDescent="0.3">
      <c r="A625" s="11" t="s">
        <v>396</v>
      </c>
      <c r="B625" s="23" t="s">
        <v>570</v>
      </c>
      <c r="C625" s="17" t="s">
        <v>413</v>
      </c>
      <c r="D625" s="8" t="s">
        <v>282</v>
      </c>
      <c r="E625" s="8" t="s">
        <v>416</v>
      </c>
      <c r="F625" s="8">
        <v>6</v>
      </c>
      <c r="G625" s="8" t="str">
        <f t="shared" si="58"/>
        <v xml:space="preserve">SEX CHAR(1), </v>
      </c>
      <c r="H625" s="8" t="s">
        <v>417</v>
      </c>
      <c r="I625" s="13"/>
    </row>
    <row r="626" spans="1:9" x14ac:dyDescent="0.3">
      <c r="A626" s="11" t="s">
        <v>396</v>
      </c>
      <c r="B626" s="23" t="s">
        <v>570</v>
      </c>
      <c r="C626" s="17" t="s">
        <v>118</v>
      </c>
      <c r="D626" s="8" t="s">
        <v>113</v>
      </c>
      <c r="E626" s="8" t="s">
        <v>55</v>
      </c>
      <c r="F626" s="8">
        <v>7</v>
      </c>
      <c r="G626" s="8" t="str">
        <f t="shared" si="58"/>
        <v xml:space="preserve">USER_PASSWORD VARCHAR(50), </v>
      </c>
      <c r="H626" s="8"/>
      <c r="I626" s="13"/>
    </row>
    <row r="627" spans="1:9" x14ac:dyDescent="0.3">
      <c r="A627" s="11" t="s">
        <v>396</v>
      </c>
      <c r="B627" s="23" t="s">
        <v>570</v>
      </c>
      <c r="C627" s="17" t="s">
        <v>124</v>
      </c>
      <c r="D627" s="8" t="s">
        <v>335</v>
      </c>
      <c r="E627" s="8" t="s">
        <v>57</v>
      </c>
      <c r="F627" s="8">
        <v>8</v>
      </c>
      <c r="G627" s="8" t="str">
        <f t="shared" si="58"/>
        <v xml:space="preserve">HOME_TEL VARCHAR(14), </v>
      </c>
      <c r="H627" s="8"/>
      <c r="I627" s="13"/>
    </row>
    <row r="628" spans="1:9" x14ac:dyDescent="0.3">
      <c r="A628" s="11" t="s">
        <v>396</v>
      </c>
      <c r="B628" s="23" t="s">
        <v>570</v>
      </c>
      <c r="C628" s="17" t="s">
        <v>332</v>
      </c>
      <c r="D628" s="8" t="s">
        <v>336</v>
      </c>
      <c r="E628" s="8" t="s">
        <v>57</v>
      </c>
      <c r="F628" s="8">
        <v>9</v>
      </c>
      <c r="G628" s="8" t="str">
        <f t="shared" si="58"/>
        <v xml:space="preserve">HOME_TEL1 VARCHAR(3), </v>
      </c>
      <c r="H628" s="8"/>
      <c r="I628" s="13"/>
    </row>
    <row r="629" spans="1:9" x14ac:dyDescent="0.3">
      <c r="A629" s="11" t="s">
        <v>396</v>
      </c>
      <c r="B629" s="23" t="s">
        <v>570</v>
      </c>
      <c r="C629" s="17" t="s">
        <v>333</v>
      </c>
      <c r="D629" s="8" t="s">
        <v>337</v>
      </c>
      <c r="E629" s="8" t="s">
        <v>57</v>
      </c>
      <c r="F629" s="8">
        <v>10</v>
      </c>
      <c r="G629" s="8" t="str">
        <f t="shared" si="58"/>
        <v xml:space="preserve">HOME_TEL2 VARCHAR(4), </v>
      </c>
      <c r="H629" s="8"/>
      <c r="I629" s="13"/>
    </row>
    <row r="630" spans="1:9" x14ac:dyDescent="0.3">
      <c r="A630" s="11" t="s">
        <v>396</v>
      </c>
      <c r="B630" s="23" t="s">
        <v>570</v>
      </c>
      <c r="C630" s="17" t="s">
        <v>334</v>
      </c>
      <c r="D630" s="8" t="s">
        <v>337</v>
      </c>
      <c r="E630" s="8" t="s">
        <v>57</v>
      </c>
      <c r="F630" s="8">
        <v>11</v>
      </c>
      <c r="G630" s="8" t="str">
        <f t="shared" si="58"/>
        <v xml:space="preserve">HOME_TEL3 VARCHAR(4), </v>
      </c>
      <c r="H630" s="8"/>
      <c r="I630" s="13"/>
    </row>
    <row r="631" spans="1:9" x14ac:dyDescent="0.3">
      <c r="A631" s="11" t="s">
        <v>396</v>
      </c>
      <c r="B631" s="23" t="s">
        <v>570</v>
      </c>
      <c r="C631" s="17" t="s">
        <v>117</v>
      </c>
      <c r="D631" s="8" t="s">
        <v>335</v>
      </c>
      <c r="E631" s="8" t="s">
        <v>58</v>
      </c>
      <c r="F631" s="8">
        <v>12</v>
      </c>
      <c r="G631" s="8" t="str">
        <f t="shared" si="58"/>
        <v xml:space="preserve">MOBILE VARCHAR(14), </v>
      </c>
      <c r="H631" s="8"/>
      <c r="I631" s="13"/>
    </row>
    <row r="632" spans="1:9" x14ac:dyDescent="0.3">
      <c r="A632" s="11" t="s">
        <v>396</v>
      </c>
      <c r="B632" s="23" t="s">
        <v>570</v>
      </c>
      <c r="C632" s="17" t="s">
        <v>338</v>
      </c>
      <c r="D632" s="8" t="s">
        <v>336</v>
      </c>
      <c r="E632" s="8" t="s">
        <v>58</v>
      </c>
      <c r="F632" s="8">
        <v>13</v>
      </c>
      <c r="G632" s="8" t="str">
        <f t="shared" si="58"/>
        <v xml:space="preserve">MOBILE1 VARCHAR(3), </v>
      </c>
      <c r="H632" s="8"/>
      <c r="I632" s="13"/>
    </row>
    <row r="633" spans="1:9" x14ac:dyDescent="0.3">
      <c r="A633" s="11" t="s">
        <v>396</v>
      </c>
      <c r="B633" s="23" t="s">
        <v>570</v>
      </c>
      <c r="C633" s="17" t="s">
        <v>339</v>
      </c>
      <c r="D633" s="8" t="s">
        <v>337</v>
      </c>
      <c r="E633" s="8" t="s">
        <v>58</v>
      </c>
      <c r="F633" s="8">
        <v>14</v>
      </c>
      <c r="G633" s="8" t="str">
        <f t="shared" si="58"/>
        <v xml:space="preserve">MOBILE2 VARCHAR(4), </v>
      </c>
      <c r="H633" s="8"/>
      <c r="I633" s="13"/>
    </row>
    <row r="634" spans="1:9" x14ac:dyDescent="0.3">
      <c r="A634" s="11" t="s">
        <v>396</v>
      </c>
      <c r="B634" s="23" t="s">
        <v>570</v>
      </c>
      <c r="C634" s="17" t="s">
        <v>340</v>
      </c>
      <c r="D634" s="8" t="s">
        <v>337</v>
      </c>
      <c r="E634" s="8" t="s">
        <v>58</v>
      </c>
      <c r="F634" s="8">
        <v>15</v>
      </c>
      <c r="G634" s="8" t="str">
        <f t="shared" si="58"/>
        <v xml:space="preserve">MOBILE3 VARCHAR(4), </v>
      </c>
      <c r="H634" s="8"/>
      <c r="I634" s="13"/>
    </row>
    <row r="635" spans="1:9" x14ac:dyDescent="0.3">
      <c r="A635" s="11" t="s">
        <v>396</v>
      </c>
      <c r="B635" s="23" t="s">
        <v>570</v>
      </c>
      <c r="C635" s="19" t="s">
        <v>206</v>
      </c>
      <c r="D635" s="8" t="s">
        <v>73</v>
      </c>
      <c r="E635" s="7" t="s">
        <v>216</v>
      </c>
      <c r="F635" s="8">
        <v>16</v>
      </c>
      <c r="G635" s="8" t="str">
        <f t="shared" si="58"/>
        <v xml:space="preserve">COMP_CD VARCHAR(15), </v>
      </c>
      <c r="H635" s="8"/>
      <c r="I635" s="13"/>
    </row>
    <row r="636" spans="1:9" x14ac:dyDescent="0.3">
      <c r="A636" s="11" t="s">
        <v>396</v>
      </c>
      <c r="B636" s="23" t="s">
        <v>570</v>
      </c>
      <c r="C636" s="17" t="s">
        <v>112</v>
      </c>
      <c r="D636" s="8" t="s">
        <v>76</v>
      </c>
      <c r="E636" s="8" t="s">
        <v>42</v>
      </c>
      <c r="F636" s="8">
        <v>17</v>
      </c>
      <c r="G636" s="8" t="str">
        <f t="shared" si="58"/>
        <v xml:space="preserve">CREATE_DATE DATETIME, </v>
      </c>
      <c r="H636" s="8"/>
      <c r="I636" s="13"/>
    </row>
    <row r="637" spans="1:9" x14ac:dyDescent="0.3">
      <c r="A637" s="11" t="s">
        <v>396</v>
      </c>
      <c r="B637" s="23" t="s">
        <v>570</v>
      </c>
      <c r="C637" s="17" t="s">
        <v>399</v>
      </c>
      <c r="D637" s="8" t="s">
        <v>398</v>
      </c>
      <c r="E637" s="7" t="s">
        <v>216</v>
      </c>
      <c r="F637" s="8">
        <v>18</v>
      </c>
      <c r="G637" s="8" t="str">
        <f t="shared" si="58"/>
        <v xml:space="preserve">ERROR VARCHAR(300), </v>
      </c>
      <c r="H637" s="8"/>
      <c r="I637" s="13"/>
    </row>
    <row r="638" spans="1:9" x14ac:dyDescent="0.3">
      <c r="A638" s="11" t="s">
        <v>396</v>
      </c>
      <c r="B638" s="23" t="s">
        <v>570</v>
      </c>
      <c r="C638" s="17" t="s">
        <v>215</v>
      </c>
      <c r="D638" s="8"/>
      <c r="E638" s="8"/>
      <c r="F638" s="8">
        <v>100</v>
      </c>
      <c r="G638" s="8" t="str">
        <f t="shared" si="58"/>
        <v>PRIMARY KEY(USER_ID) );</v>
      </c>
      <c r="H638" s="8"/>
      <c r="I638" s="13"/>
    </row>
    <row r="639" spans="1:9" x14ac:dyDescent="0.3">
      <c r="A639" s="11" t="s">
        <v>549</v>
      </c>
      <c r="B639" s="23" t="s">
        <v>674</v>
      </c>
      <c r="C639" s="17"/>
      <c r="D639" s="8"/>
      <c r="E639" s="8"/>
      <c r="F639" s="8">
        <v>0</v>
      </c>
      <c r="G639" s="8" t="str">
        <f t="shared" si="58"/>
        <v xml:space="preserve">CREATE TABLE USER ( </v>
      </c>
      <c r="H639" s="8"/>
      <c r="I639" s="13"/>
    </row>
    <row r="640" spans="1:9" x14ac:dyDescent="0.3">
      <c r="A640" s="11" t="s">
        <v>549</v>
      </c>
      <c r="B640" s="23" t="s">
        <v>558</v>
      </c>
      <c r="C640" s="17" t="s">
        <v>187</v>
      </c>
      <c r="D640" s="8" t="s">
        <v>73</v>
      </c>
      <c r="E640" s="8" t="s">
        <v>34</v>
      </c>
      <c r="F640" s="8">
        <v>1</v>
      </c>
      <c r="G640" s="8" t="str">
        <f t="shared" si="58"/>
        <v xml:space="preserve">USER_ID VARCHAR(15), </v>
      </c>
      <c r="H640" s="8"/>
      <c r="I640" s="13"/>
    </row>
    <row r="641" spans="1:9" x14ac:dyDescent="0.3">
      <c r="A641" s="11" t="s">
        <v>549</v>
      </c>
      <c r="B641" s="23" t="s">
        <v>558</v>
      </c>
      <c r="C641" s="17" t="s">
        <v>109</v>
      </c>
      <c r="D641" s="8" t="s">
        <v>82</v>
      </c>
      <c r="E641" s="8" t="s">
        <v>53</v>
      </c>
      <c r="F641" s="8">
        <v>2</v>
      </c>
      <c r="G641" s="8" t="str">
        <f t="shared" si="58"/>
        <v xml:space="preserve">USER_NAME VARCHAR(20), </v>
      </c>
      <c r="H641" s="8"/>
      <c r="I641" s="13"/>
    </row>
    <row r="642" spans="1:9" x14ac:dyDescent="0.3">
      <c r="A642" s="11" t="s">
        <v>64</v>
      </c>
      <c r="B642" s="23" t="s">
        <v>558</v>
      </c>
      <c r="C642" s="17" t="s">
        <v>175</v>
      </c>
      <c r="D642" s="8" t="s">
        <v>343</v>
      </c>
      <c r="E642" s="8" t="s">
        <v>178</v>
      </c>
      <c r="F642" s="8">
        <v>3</v>
      </c>
      <c r="G642" s="8" t="str">
        <f t="shared" ref="G642:G643" si="59">IF(F642=0,"CREATE TABLE "&amp;A642&amp;" ( ",IF(F642=100,C642&amp;" );",IF(F642=200,"ALTER TABLE "&amp;A642&amp;" ADD INDEX "&amp;A642&amp;"_IDX"&amp;C642&amp;"("&amp;D642&amp;");",C642&amp;" "&amp;D642&amp;", ")))</f>
        <v xml:space="preserve">ADMIN_YN CHAR(1) DEFAULT 'N', </v>
      </c>
      <c r="H642" s="11"/>
      <c r="I642" s="13"/>
    </row>
    <row r="643" spans="1:9" x14ac:dyDescent="0.3">
      <c r="A643" s="11" t="s">
        <v>64</v>
      </c>
      <c r="B643" s="23" t="s">
        <v>558</v>
      </c>
      <c r="C643" s="17" t="s">
        <v>963</v>
      </c>
      <c r="D643" s="8" t="s">
        <v>343</v>
      </c>
      <c r="E643" s="8" t="s">
        <v>742</v>
      </c>
      <c r="F643" s="8">
        <v>3</v>
      </c>
      <c r="G643" s="8" t="str">
        <f t="shared" si="59"/>
        <v xml:space="preserve">SITE_MANAGER_YN CHAR(1) DEFAULT 'N', </v>
      </c>
      <c r="H643" s="11"/>
      <c r="I643" s="13"/>
    </row>
    <row r="644" spans="1:9" x14ac:dyDescent="0.3">
      <c r="A644" s="11" t="s">
        <v>549</v>
      </c>
      <c r="B644" s="23" t="s">
        <v>558</v>
      </c>
      <c r="C644" s="17" t="s">
        <v>741</v>
      </c>
      <c r="D644" s="8" t="s">
        <v>406</v>
      </c>
      <c r="E644" s="8" t="s">
        <v>743</v>
      </c>
      <c r="F644" s="8">
        <v>3</v>
      </c>
      <c r="G644" s="8" t="str">
        <f t="shared" si="58"/>
        <v xml:space="preserve">CONTENTS_MANAGER_YN CHAR(1) DEFAULT 'N', </v>
      </c>
      <c r="H644" s="11"/>
      <c r="I644" s="13"/>
    </row>
    <row r="645" spans="1:9" x14ac:dyDescent="0.3">
      <c r="A645" s="11" t="s">
        <v>549</v>
      </c>
      <c r="B645" s="23" t="s">
        <v>558</v>
      </c>
      <c r="C645" s="17" t="s">
        <v>176</v>
      </c>
      <c r="D645" s="8" t="s">
        <v>406</v>
      </c>
      <c r="E645" s="8" t="s">
        <v>179</v>
      </c>
      <c r="F645" s="8">
        <v>4</v>
      </c>
      <c r="G645" s="8" t="str">
        <f t="shared" si="58"/>
        <v xml:space="preserve">TUTOR_YN CHAR(1) DEFAULT 'N', </v>
      </c>
      <c r="H645" s="8"/>
      <c r="I645" s="13"/>
    </row>
    <row r="646" spans="1:9" x14ac:dyDescent="0.3">
      <c r="A646" s="11" t="s">
        <v>549</v>
      </c>
      <c r="B646" s="23" t="s">
        <v>558</v>
      </c>
      <c r="C646" s="17" t="s">
        <v>177</v>
      </c>
      <c r="D646" s="8" t="s">
        <v>406</v>
      </c>
      <c r="E646" s="8" t="s">
        <v>180</v>
      </c>
      <c r="F646" s="8">
        <v>5</v>
      </c>
      <c r="G646" s="8" t="str">
        <f t="shared" si="58"/>
        <v xml:space="preserve">TEACHER_YN CHAR(1) DEFAULT 'N', </v>
      </c>
      <c r="H646" s="8"/>
      <c r="I646" s="13"/>
    </row>
    <row r="647" spans="1:9" x14ac:dyDescent="0.3">
      <c r="A647" s="11" t="s">
        <v>549</v>
      </c>
      <c r="B647" s="23" t="s">
        <v>558</v>
      </c>
      <c r="C647" s="17" t="s">
        <v>110</v>
      </c>
      <c r="D647" s="8" t="s">
        <v>113</v>
      </c>
      <c r="E647" s="8" t="s">
        <v>54</v>
      </c>
      <c r="F647" s="8">
        <v>6</v>
      </c>
      <c r="G647" s="8" t="str">
        <f t="shared" si="58"/>
        <v xml:space="preserve">EMAIL VARCHAR(50), </v>
      </c>
      <c r="H647" s="8"/>
      <c r="I647" s="13"/>
    </row>
    <row r="648" spans="1:9" x14ac:dyDescent="0.3">
      <c r="A648" s="11" t="s">
        <v>549</v>
      </c>
      <c r="B648" s="23" t="s">
        <v>558</v>
      </c>
      <c r="C648" s="17" t="s">
        <v>418</v>
      </c>
      <c r="D648" s="8" t="s">
        <v>414</v>
      </c>
      <c r="E648" s="8" t="s">
        <v>415</v>
      </c>
      <c r="F648" s="8">
        <v>7</v>
      </c>
      <c r="G648" s="8" t="str">
        <f t="shared" si="58"/>
        <v xml:space="preserve">BIRTH_DAY VARCHAR(10), </v>
      </c>
      <c r="H648" s="8"/>
      <c r="I648" s="13"/>
    </row>
    <row r="649" spans="1:9" x14ac:dyDescent="0.3">
      <c r="A649" s="11" t="s">
        <v>549</v>
      </c>
      <c r="B649" s="23" t="s">
        <v>558</v>
      </c>
      <c r="C649" s="17" t="s">
        <v>413</v>
      </c>
      <c r="D649" s="8" t="s">
        <v>282</v>
      </c>
      <c r="E649" s="8" t="s">
        <v>416</v>
      </c>
      <c r="F649" s="8">
        <v>8</v>
      </c>
      <c r="G649" s="8" t="str">
        <f t="shared" si="58"/>
        <v xml:space="preserve">SEX CHAR(1), </v>
      </c>
      <c r="H649" s="8" t="s">
        <v>417</v>
      </c>
      <c r="I649" s="13"/>
    </row>
    <row r="650" spans="1:9" x14ac:dyDescent="0.3">
      <c r="A650" s="11" t="s">
        <v>549</v>
      </c>
      <c r="B650" s="23" t="s">
        <v>558</v>
      </c>
      <c r="C650" s="17" t="s">
        <v>118</v>
      </c>
      <c r="D650" s="8" t="s">
        <v>113</v>
      </c>
      <c r="E650" s="8" t="s">
        <v>55</v>
      </c>
      <c r="F650" s="8">
        <v>9</v>
      </c>
      <c r="G650" s="8" t="str">
        <f t="shared" si="58"/>
        <v xml:space="preserve">USER_PASSWORD VARCHAR(50), </v>
      </c>
      <c r="H650" s="8"/>
      <c r="I650" s="13"/>
    </row>
    <row r="651" spans="1:9" x14ac:dyDescent="0.3">
      <c r="A651" s="11" t="s">
        <v>64</v>
      </c>
      <c r="B651" s="23" t="s">
        <v>558</v>
      </c>
      <c r="C651" s="17" t="s">
        <v>964</v>
      </c>
      <c r="D651" s="8" t="s">
        <v>141</v>
      </c>
      <c r="E651" s="8" t="s">
        <v>121</v>
      </c>
      <c r="F651" s="8">
        <v>10</v>
      </c>
      <c r="G651" s="8" t="str">
        <f t="shared" ref="G651" si="60">IF(F651=0,"CREATE TABLE "&amp;A651&amp;" ( ",IF(F651=100,C651&amp;" );",IF(F651=200,"ALTER TABLE "&amp;A651&amp;" ADD INDEX "&amp;A651&amp;"_IDX"&amp;C651&amp;"("&amp;D651&amp;");",C651&amp;" "&amp;D651&amp;", ")))</f>
        <v xml:space="preserve">HOME_ZIPCODE VARCHAR(10), </v>
      </c>
      <c r="H651" s="8"/>
      <c r="I651" s="29"/>
    </row>
    <row r="652" spans="1:9" x14ac:dyDescent="0.3">
      <c r="A652" s="11" t="s">
        <v>549</v>
      </c>
      <c r="B652" s="23" t="s">
        <v>558</v>
      </c>
      <c r="C652" s="17" t="s">
        <v>123</v>
      </c>
      <c r="D652" s="8" t="s">
        <v>673</v>
      </c>
      <c r="E652" s="8" t="s">
        <v>56</v>
      </c>
      <c r="F652" s="8">
        <v>11</v>
      </c>
      <c r="G652" s="8" t="str">
        <f t="shared" si="58"/>
        <v xml:space="preserve">HOME_ADDR VARCHAR(60), </v>
      </c>
      <c r="H652" s="8"/>
      <c r="I652" s="13"/>
    </row>
    <row r="653" spans="1:9" s="47" customFormat="1" x14ac:dyDescent="0.3">
      <c r="A653" s="43" t="s">
        <v>64</v>
      </c>
      <c r="B653" s="44" t="s">
        <v>558</v>
      </c>
      <c r="C653" s="45" t="s">
        <v>671</v>
      </c>
      <c r="D653" s="46" t="s">
        <v>673</v>
      </c>
      <c r="E653" s="46" t="s">
        <v>56</v>
      </c>
      <c r="F653" s="8">
        <v>12</v>
      </c>
      <c r="G653" s="46" t="str">
        <f t="shared" ref="G653" si="61">IF(F653=0,"CREATE TABLE "&amp;A653&amp;" ( ",IF(F653=100,C653&amp;" );",IF(F653=200,"ALTER TABLE "&amp;A653&amp;" ADD INDEX "&amp;A653&amp;"_IDX"&amp;C653&amp;"("&amp;D653&amp;");",C653&amp;" "&amp;D653&amp;", ")))</f>
        <v xml:space="preserve">HOME_OLD_ADDR VARCHAR(60), </v>
      </c>
      <c r="H653" s="46"/>
      <c r="I653" s="29" t="s">
        <v>672</v>
      </c>
    </row>
    <row r="654" spans="1:9" x14ac:dyDescent="0.3">
      <c r="A654" s="11" t="s">
        <v>549</v>
      </c>
      <c r="B654" s="23" t="s">
        <v>558</v>
      </c>
      <c r="C654" s="17" t="s">
        <v>124</v>
      </c>
      <c r="D654" s="8" t="s">
        <v>335</v>
      </c>
      <c r="E654" s="8" t="s">
        <v>57</v>
      </c>
      <c r="F654" s="8">
        <v>13</v>
      </c>
      <c r="G654" s="8" t="str">
        <f t="shared" si="58"/>
        <v xml:space="preserve">HOME_TEL VARCHAR(14), </v>
      </c>
      <c r="H654" s="8"/>
      <c r="I654" s="13"/>
    </row>
    <row r="655" spans="1:9" x14ac:dyDescent="0.3">
      <c r="A655" s="11" t="s">
        <v>549</v>
      </c>
      <c r="B655" s="23" t="s">
        <v>558</v>
      </c>
      <c r="C655" s="17" t="s">
        <v>117</v>
      </c>
      <c r="D655" s="8" t="s">
        <v>335</v>
      </c>
      <c r="E655" s="8" t="s">
        <v>58</v>
      </c>
      <c r="F655" s="8">
        <v>14</v>
      </c>
      <c r="G655" s="8" t="str">
        <f t="shared" si="58"/>
        <v xml:space="preserve">MOBILE VARCHAR(14), </v>
      </c>
      <c r="H655" s="8"/>
      <c r="I655" s="13"/>
    </row>
    <row r="656" spans="1:9" x14ac:dyDescent="0.3">
      <c r="A656" s="11" t="s">
        <v>549</v>
      </c>
      <c r="B656" s="23" t="s">
        <v>558</v>
      </c>
      <c r="C656" s="17" t="s">
        <v>116</v>
      </c>
      <c r="D656" s="8" t="s">
        <v>73</v>
      </c>
      <c r="E656" s="8" t="s">
        <v>111</v>
      </c>
      <c r="F656" s="8">
        <v>15</v>
      </c>
      <c r="G656" s="8" t="str">
        <f t="shared" si="58"/>
        <v xml:space="preserve">JOB VARCHAR(15), </v>
      </c>
      <c r="H656" s="8"/>
      <c r="I656" s="13"/>
    </row>
    <row r="657" spans="1:18" x14ac:dyDescent="0.3">
      <c r="A657" s="11" t="s">
        <v>549</v>
      </c>
      <c r="B657" s="23" t="s">
        <v>558</v>
      </c>
      <c r="C657" s="19" t="s">
        <v>206</v>
      </c>
      <c r="D657" s="8" t="s">
        <v>73</v>
      </c>
      <c r="E657" s="7" t="s">
        <v>216</v>
      </c>
      <c r="F657" s="8">
        <v>16</v>
      </c>
      <c r="G657" s="8" t="str">
        <f t="shared" si="58"/>
        <v xml:space="preserve">COMP_CD VARCHAR(15), </v>
      </c>
      <c r="H657" s="8"/>
      <c r="I657" s="13"/>
    </row>
    <row r="658" spans="1:18" x14ac:dyDescent="0.3">
      <c r="A658" s="11" t="s">
        <v>549</v>
      </c>
      <c r="B658" s="23" t="s">
        <v>558</v>
      </c>
      <c r="C658" s="17" t="s">
        <v>120</v>
      </c>
      <c r="D658" s="8" t="s">
        <v>343</v>
      </c>
      <c r="E658" s="8" t="s">
        <v>119</v>
      </c>
      <c r="F658" s="8">
        <v>17</v>
      </c>
      <c r="G658" s="8" t="str">
        <f t="shared" si="58"/>
        <v xml:space="preserve">RETIRED_YN CHAR(1) DEFAULT 'N', </v>
      </c>
      <c r="H658" s="8"/>
      <c r="I658" s="13"/>
    </row>
    <row r="659" spans="1:18" x14ac:dyDescent="0.3">
      <c r="A659" s="11" t="s">
        <v>549</v>
      </c>
      <c r="B659" s="23" t="s">
        <v>558</v>
      </c>
      <c r="C659" s="17" t="s">
        <v>341</v>
      </c>
      <c r="D659" s="8" t="s">
        <v>167</v>
      </c>
      <c r="E659" s="8" t="s">
        <v>342</v>
      </c>
      <c r="F659" s="8">
        <v>18</v>
      </c>
      <c r="G659" s="8" t="str">
        <f t="shared" si="58"/>
        <v xml:space="preserve">RETIRED_REASON TEXT, </v>
      </c>
      <c r="H659" s="8"/>
      <c r="I659" s="13"/>
    </row>
    <row r="660" spans="1:18" x14ac:dyDescent="0.3">
      <c r="A660" s="11" t="s">
        <v>549</v>
      </c>
      <c r="B660" s="23" t="s">
        <v>558</v>
      </c>
      <c r="C660" s="19" t="s">
        <v>258</v>
      </c>
      <c r="D660" s="8" t="s">
        <v>82</v>
      </c>
      <c r="E660" s="8" t="s">
        <v>327</v>
      </c>
      <c r="F660" s="8">
        <v>19</v>
      </c>
      <c r="G660" s="8" t="str">
        <f t="shared" si="58"/>
        <v xml:space="preserve">BANK VARCHAR(20), </v>
      </c>
      <c r="H660" s="8"/>
      <c r="I660" s="13"/>
    </row>
    <row r="661" spans="1:18" x14ac:dyDescent="0.3">
      <c r="A661" s="11" t="s">
        <v>549</v>
      </c>
      <c r="B661" s="23" t="s">
        <v>558</v>
      </c>
      <c r="C661" s="19" t="s">
        <v>326</v>
      </c>
      <c r="D661" s="8" t="s">
        <v>82</v>
      </c>
      <c r="E661" s="8" t="s">
        <v>328</v>
      </c>
      <c r="F661" s="8">
        <v>20</v>
      </c>
      <c r="G661" s="8" t="str">
        <f t="shared" si="58"/>
        <v xml:space="preserve">ACC_NUM VARCHAR(20), </v>
      </c>
      <c r="H661" s="8"/>
      <c r="I661" s="13"/>
    </row>
    <row r="662" spans="1:18" x14ac:dyDescent="0.3">
      <c r="A662" s="11" t="s">
        <v>64</v>
      </c>
      <c r="B662" s="23" t="s">
        <v>558</v>
      </c>
      <c r="C662" s="19" t="s">
        <v>1312</v>
      </c>
      <c r="D662" s="8" t="s">
        <v>474</v>
      </c>
      <c r="E662" s="8" t="s">
        <v>470</v>
      </c>
      <c r="F662" s="8">
        <v>21</v>
      </c>
      <c r="G662" s="8" t="str">
        <f t="shared" si="58"/>
        <v xml:space="preserve">CERTIFICATION_YN CHAR(1) DEFAULT 'Y', </v>
      </c>
      <c r="H662" s="8"/>
      <c r="I662" s="13"/>
    </row>
    <row r="663" spans="1:18" x14ac:dyDescent="0.3">
      <c r="A663" s="11" t="s">
        <v>549</v>
      </c>
      <c r="B663" s="23" t="s">
        <v>558</v>
      </c>
      <c r="C663" s="19" t="s">
        <v>471</v>
      </c>
      <c r="D663" s="8" t="s">
        <v>472</v>
      </c>
      <c r="E663" s="8" t="s">
        <v>473</v>
      </c>
      <c r="F663" s="8">
        <v>22</v>
      </c>
      <c r="G663" s="8" t="str">
        <f t="shared" si="58"/>
        <v xml:space="preserve">CERTIFICATION_KEY VARCHAR(20), </v>
      </c>
      <c r="H663" s="8"/>
      <c r="I663" s="13"/>
    </row>
    <row r="664" spans="1:18" s="34" customFormat="1" x14ac:dyDescent="0.3">
      <c r="A664" s="11" t="s">
        <v>64</v>
      </c>
      <c r="B664" s="23" t="s">
        <v>558</v>
      </c>
      <c r="C664" s="17" t="s">
        <v>710</v>
      </c>
      <c r="D664" s="8" t="s">
        <v>343</v>
      </c>
      <c r="E664" s="8" t="s">
        <v>711</v>
      </c>
      <c r="F664" s="8">
        <v>23</v>
      </c>
      <c r="G664" s="8" t="str">
        <f t="shared" si="58"/>
        <v xml:space="preserve">USER_IMG CHAR(1) DEFAULT 'N', </v>
      </c>
      <c r="H664" s="8"/>
      <c r="I664" s="13" t="s">
        <v>712</v>
      </c>
      <c r="J664" s="33"/>
      <c r="R664" s="35"/>
    </row>
    <row r="665" spans="1:18" x14ac:dyDescent="0.3">
      <c r="A665" s="11" t="s">
        <v>549</v>
      </c>
      <c r="B665" s="23" t="s">
        <v>558</v>
      </c>
      <c r="C665" s="17" t="s">
        <v>500</v>
      </c>
      <c r="D665" s="8" t="s">
        <v>167</v>
      </c>
      <c r="E665" s="8" t="s">
        <v>501</v>
      </c>
      <c r="F665" s="8">
        <v>24</v>
      </c>
      <c r="G665" s="8" t="str">
        <f t="shared" si="58"/>
        <v xml:space="preserve">CAREER TEXT, </v>
      </c>
      <c r="H665" s="8"/>
      <c r="I665" s="13"/>
    </row>
    <row r="666" spans="1:18" x14ac:dyDescent="0.3">
      <c r="A666" s="11" t="s">
        <v>64</v>
      </c>
      <c r="B666" s="23" t="s">
        <v>558</v>
      </c>
      <c r="C666" s="17" t="s">
        <v>1176</v>
      </c>
      <c r="D666" s="8" t="s">
        <v>73</v>
      </c>
      <c r="E666" s="8" t="s">
        <v>1143</v>
      </c>
      <c r="F666" s="8">
        <v>25</v>
      </c>
      <c r="G666" s="8" t="str">
        <f t="shared" ref="G666" si="62">IF(F666=0,"CREATE TABLE "&amp;A666&amp;" ( ",IF(F666=100,C666&amp;" );",IF(F666=200,"ALTER TABLE "&amp;A666&amp;" ADD INDEX "&amp;A666&amp;"_IDX"&amp;C666&amp;"("&amp;D666&amp;");",C666&amp;" "&amp;D666&amp;", ")))</f>
        <v xml:space="preserve">RECOMMEND_ID VARCHAR(15), </v>
      </c>
      <c r="H666" s="8"/>
      <c r="I666" s="13"/>
    </row>
    <row r="667" spans="1:18" x14ac:dyDescent="0.3">
      <c r="A667" s="11" t="s">
        <v>64</v>
      </c>
      <c r="B667" s="23" t="s">
        <v>558</v>
      </c>
      <c r="C667" s="17" t="s">
        <v>1191</v>
      </c>
      <c r="D667" s="8" t="s">
        <v>343</v>
      </c>
      <c r="E667" s="8" t="s">
        <v>1190</v>
      </c>
      <c r="F667" s="8">
        <v>28</v>
      </c>
      <c r="G667" s="8" t="str">
        <f t="shared" ref="G667:G671" si="63">IF(F667=0,"CREATE TABLE "&amp;A667&amp;" ( ",IF(F667=100,C667&amp;" );",IF(F667=200,"ALTER TABLE "&amp;A667&amp;" ADD INDEX "&amp;A667&amp;"_IDX"&amp;C667&amp;"("&amp;D667&amp;");",C667&amp;" "&amp;D667&amp;", ")))</f>
        <v xml:space="preserve">EMAIL_INFORM_YN CHAR(1) DEFAULT 'N', </v>
      </c>
      <c r="H667" s="8"/>
      <c r="I667" s="13"/>
    </row>
    <row r="668" spans="1:18" x14ac:dyDescent="0.3">
      <c r="A668" s="11" t="s">
        <v>64</v>
      </c>
      <c r="B668" s="23" t="s">
        <v>558</v>
      </c>
      <c r="C668" s="17" t="s">
        <v>1195</v>
      </c>
      <c r="D668" s="8" t="s">
        <v>1197</v>
      </c>
      <c r="E668" s="8" t="s">
        <v>1196</v>
      </c>
      <c r="F668" s="8">
        <v>29</v>
      </c>
      <c r="G668" s="8" t="str">
        <f t="shared" si="63"/>
        <v xml:space="preserve">SLOGAN VARCHAR(400), </v>
      </c>
      <c r="H668" s="8"/>
      <c r="I668" s="13"/>
    </row>
    <row r="669" spans="1:18" x14ac:dyDescent="0.3">
      <c r="A669" s="11" t="s">
        <v>64</v>
      </c>
      <c r="B669" s="23" t="s">
        <v>558</v>
      </c>
      <c r="C669" s="17" t="s">
        <v>1198</v>
      </c>
      <c r="D669" s="8" t="s">
        <v>1197</v>
      </c>
      <c r="E669" s="8" t="s">
        <v>1199</v>
      </c>
      <c r="F669" s="8">
        <v>30</v>
      </c>
      <c r="G669" s="8" t="str">
        <f t="shared" si="63"/>
        <v xml:space="preserve">SIMPLE_INFORM VARCHAR(400), </v>
      </c>
      <c r="H669" s="8"/>
      <c r="I669" s="13"/>
    </row>
    <row r="670" spans="1:18" x14ac:dyDescent="0.3">
      <c r="A670" s="11" t="s">
        <v>64</v>
      </c>
      <c r="B670" s="23" t="s">
        <v>558</v>
      </c>
      <c r="C670" s="17" t="s">
        <v>1200</v>
      </c>
      <c r="D670" s="8" t="s">
        <v>343</v>
      </c>
      <c r="E670" s="8" t="s">
        <v>1202</v>
      </c>
      <c r="F670" s="8">
        <v>31</v>
      </c>
      <c r="G670" s="8" t="str">
        <f t="shared" si="63"/>
        <v xml:space="preserve">MAIN_PC_IMAGE_YN CHAR(1) DEFAULT 'N', </v>
      </c>
      <c r="H670" s="8"/>
      <c r="I670" s="13"/>
    </row>
    <row r="671" spans="1:18" x14ac:dyDescent="0.3">
      <c r="A671" s="11" t="s">
        <v>64</v>
      </c>
      <c r="B671" s="23" t="s">
        <v>558</v>
      </c>
      <c r="C671" s="17" t="s">
        <v>1201</v>
      </c>
      <c r="D671" s="8" t="s">
        <v>343</v>
      </c>
      <c r="E671" s="8" t="s">
        <v>1203</v>
      </c>
      <c r="F671" s="8">
        <v>32</v>
      </c>
      <c r="G671" s="8" t="str">
        <f t="shared" si="63"/>
        <v xml:space="preserve">MAIN_MOBILE_IMAGE_YN CHAR(1) DEFAULT 'N', </v>
      </c>
      <c r="H671" s="8"/>
      <c r="I671" s="13"/>
    </row>
    <row r="672" spans="1:18" x14ac:dyDescent="0.3">
      <c r="A672" s="11" t="s">
        <v>549</v>
      </c>
      <c r="B672" s="23" t="s">
        <v>558</v>
      </c>
      <c r="C672" s="19" t="s">
        <v>67</v>
      </c>
      <c r="D672" s="7" t="s">
        <v>73</v>
      </c>
      <c r="E672" s="7" t="s">
        <v>70</v>
      </c>
      <c r="F672" s="8">
        <v>33</v>
      </c>
      <c r="G672" s="8" t="str">
        <f t="shared" si="58"/>
        <v xml:space="preserve">CREATE_USER VARCHAR(15), </v>
      </c>
      <c r="H672" s="8"/>
      <c r="I672" s="13"/>
    </row>
    <row r="673" spans="1:9" x14ac:dyDescent="0.3">
      <c r="A673" s="11" t="s">
        <v>549</v>
      </c>
      <c r="B673" s="23" t="s">
        <v>558</v>
      </c>
      <c r="C673" s="17" t="s">
        <v>112</v>
      </c>
      <c r="D673" s="8" t="s">
        <v>76</v>
      </c>
      <c r="E673" s="8" t="s">
        <v>168</v>
      </c>
      <c r="F673" s="8">
        <v>34</v>
      </c>
      <c r="G673" s="8" t="str">
        <f t="shared" si="58"/>
        <v xml:space="preserve">CREATE_DATE DATETIME, </v>
      </c>
      <c r="H673" s="8"/>
      <c r="I673" s="13"/>
    </row>
    <row r="674" spans="1:9" x14ac:dyDescent="0.3">
      <c r="A674" s="11" t="s">
        <v>549</v>
      </c>
      <c r="B674" s="23" t="s">
        <v>558</v>
      </c>
      <c r="C674" s="19" t="s">
        <v>170</v>
      </c>
      <c r="D674" s="7" t="s">
        <v>73</v>
      </c>
      <c r="E674" s="7" t="s">
        <v>72</v>
      </c>
      <c r="F674" s="8">
        <v>35</v>
      </c>
      <c r="G674" s="8" t="str">
        <f t="shared" si="58"/>
        <v xml:space="preserve">UPDATE_USER VARCHAR(15), </v>
      </c>
      <c r="H674" s="8"/>
      <c r="I674" s="13"/>
    </row>
    <row r="675" spans="1:9" x14ac:dyDescent="0.3">
      <c r="A675" s="11" t="s">
        <v>549</v>
      </c>
      <c r="B675" s="23" t="s">
        <v>558</v>
      </c>
      <c r="C675" s="17" t="s">
        <v>169</v>
      </c>
      <c r="D675" s="8" t="s">
        <v>76</v>
      </c>
      <c r="E675" s="8" t="s">
        <v>52</v>
      </c>
      <c r="F675" s="8">
        <v>34</v>
      </c>
      <c r="G675" s="8" t="str">
        <f t="shared" si="58"/>
        <v xml:space="preserve">UPDATE_DATE DATETIME, </v>
      </c>
      <c r="H675" s="8"/>
      <c r="I675" s="13"/>
    </row>
    <row r="676" spans="1:9" x14ac:dyDescent="0.3">
      <c r="A676" s="11" t="s">
        <v>549</v>
      </c>
      <c r="B676" s="23" t="s">
        <v>558</v>
      </c>
      <c r="C676" s="17" t="s">
        <v>215</v>
      </c>
      <c r="D676" s="8"/>
      <c r="E676" s="8"/>
      <c r="F676" s="8">
        <v>100</v>
      </c>
      <c r="G676" s="8" t="str">
        <f t="shared" si="58"/>
        <v>PRIMARY KEY(USER_ID) );</v>
      </c>
      <c r="H676" s="8"/>
      <c r="I676" s="13"/>
    </row>
    <row r="677" spans="1:9" x14ac:dyDescent="0.3">
      <c r="A677" s="11" t="s">
        <v>549</v>
      </c>
      <c r="B677" s="23" t="s">
        <v>558</v>
      </c>
      <c r="C677" s="19" t="s">
        <v>577</v>
      </c>
      <c r="D677" s="8" t="s">
        <v>109</v>
      </c>
      <c r="E677" s="7"/>
      <c r="F677" s="8">
        <v>200</v>
      </c>
      <c r="G677" s="8" t="str">
        <f t="shared" si="58"/>
        <v>ALTER TABLE USER ADD INDEX USER_IDX1(USER_NAME);</v>
      </c>
      <c r="H677" s="8"/>
      <c r="I677" s="13"/>
    </row>
    <row r="678" spans="1:9" x14ac:dyDescent="0.3">
      <c r="A678" s="25" t="s">
        <v>466</v>
      </c>
      <c r="B678" s="21" t="s">
        <v>557</v>
      </c>
      <c r="C678" s="19"/>
      <c r="D678" s="7"/>
      <c r="E678" s="8"/>
      <c r="F678" s="8">
        <v>0</v>
      </c>
      <c r="G678" s="8" t="str">
        <f t="shared" si="58"/>
        <v xml:space="preserve">CREATE TABLE USER_EXAM ( </v>
      </c>
      <c r="H678" s="8"/>
      <c r="I678" s="13"/>
    </row>
    <row r="679" spans="1:9" x14ac:dyDescent="0.3">
      <c r="A679" s="25" t="s">
        <v>466</v>
      </c>
      <c r="B679" s="21" t="s">
        <v>557</v>
      </c>
      <c r="C679" s="19" t="s">
        <v>37</v>
      </c>
      <c r="D679" s="7" t="s">
        <v>77</v>
      </c>
      <c r="E679" s="7" t="s">
        <v>36</v>
      </c>
      <c r="F679" s="8">
        <v>1</v>
      </c>
      <c r="G679" s="8" t="str">
        <f t="shared" si="58"/>
        <v xml:space="preserve">COURSE_ID INT, </v>
      </c>
      <c r="H679" s="8"/>
      <c r="I679" s="13"/>
    </row>
    <row r="680" spans="1:9" x14ac:dyDescent="0.3">
      <c r="A680" s="25" t="s">
        <v>466</v>
      </c>
      <c r="B680" s="21" t="s">
        <v>557</v>
      </c>
      <c r="C680" s="19" t="s">
        <v>35</v>
      </c>
      <c r="D680" s="7" t="s">
        <v>73</v>
      </c>
      <c r="E680" s="7" t="s">
        <v>34</v>
      </c>
      <c r="F680" s="8">
        <v>2</v>
      </c>
      <c r="G680" s="8" t="str">
        <f t="shared" si="58"/>
        <v xml:space="preserve">USER_ID VARCHAR(15), </v>
      </c>
      <c r="H680" s="8"/>
      <c r="I680" s="13"/>
    </row>
    <row r="681" spans="1:9" ht="24" x14ac:dyDescent="0.3">
      <c r="A681" s="25" t="s">
        <v>1034</v>
      </c>
      <c r="B681" s="21" t="s">
        <v>557</v>
      </c>
      <c r="C681" s="17" t="s">
        <v>656</v>
      </c>
      <c r="D681" s="8" t="s">
        <v>669</v>
      </c>
      <c r="E681" s="9" t="s">
        <v>657</v>
      </c>
      <c r="F681" s="8">
        <v>3</v>
      </c>
      <c r="G681" s="8" t="str">
        <f t="shared" si="58"/>
        <v xml:space="preserve">EXAM_KIND VARCHAR(5), </v>
      </c>
      <c r="H681" s="11" t="s">
        <v>1031</v>
      </c>
      <c r="I681" s="13"/>
    </row>
    <row r="682" spans="1:9" x14ac:dyDescent="0.3">
      <c r="A682" s="25" t="s">
        <v>466</v>
      </c>
      <c r="B682" s="21" t="s">
        <v>557</v>
      </c>
      <c r="C682" s="17" t="s">
        <v>17</v>
      </c>
      <c r="D682" s="7" t="s">
        <v>272</v>
      </c>
      <c r="E682" s="9" t="s">
        <v>855</v>
      </c>
      <c r="F682" s="8">
        <v>3</v>
      </c>
      <c r="G682" s="8" t="str">
        <f t="shared" ref="G682" si="64">IF(F682=0,"CREATE TABLE "&amp;A682&amp;" ( ",IF(F682=100,C682&amp;" );",IF(F682=200,"ALTER TABLE "&amp;A682&amp;" ADD INDEX "&amp;A682&amp;"_IDX"&amp;C682&amp;"("&amp;D682&amp;");",C682&amp;" "&amp;D682&amp;", ")))</f>
        <v xml:space="preserve">WEEK INT DEFAULT 0, </v>
      </c>
      <c r="H682" s="8"/>
      <c r="I682" s="13"/>
    </row>
    <row r="683" spans="1:9" x14ac:dyDescent="0.3">
      <c r="A683" s="25" t="s">
        <v>466</v>
      </c>
      <c r="B683" s="21" t="s">
        <v>557</v>
      </c>
      <c r="C683" s="19" t="s">
        <v>286</v>
      </c>
      <c r="D683" s="7" t="s">
        <v>77</v>
      </c>
      <c r="E683" s="7" t="s">
        <v>299</v>
      </c>
      <c r="F683" s="8">
        <v>4</v>
      </c>
      <c r="G683" s="8" t="str">
        <f t="shared" si="58"/>
        <v xml:space="preserve">SEQ INT, </v>
      </c>
      <c r="H683" s="8"/>
      <c r="I683" s="13"/>
    </row>
    <row r="684" spans="1:9" x14ac:dyDescent="0.3">
      <c r="A684" s="25" t="s">
        <v>466</v>
      </c>
      <c r="B684" s="21" t="s">
        <v>557</v>
      </c>
      <c r="C684" s="19" t="s">
        <v>293</v>
      </c>
      <c r="D684" s="8" t="s">
        <v>298</v>
      </c>
      <c r="E684" s="7" t="s">
        <v>307</v>
      </c>
      <c r="F684" s="8">
        <v>5</v>
      </c>
      <c r="G684" s="8" t="str">
        <f t="shared" si="58"/>
        <v xml:space="preserve">ANSWER VARCHAR(100), </v>
      </c>
      <c r="H684" s="8"/>
      <c r="I684" s="13"/>
    </row>
    <row r="685" spans="1:9" x14ac:dyDescent="0.3">
      <c r="A685" s="25" t="s">
        <v>466</v>
      </c>
      <c r="B685" s="21" t="s">
        <v>557</v>
      </c>
      <c r="C685" s="19" t="s">
        <v>679</v>
      </c>
      <c r="D685" s="8" t="s">
        <v>343</v>
      </c>
      <c r="E685" s="7" t="s">
        <v>680</v>
      </c>
      <c r="F685" s="8">
        <v>6</v>
      </c>
      <c r="G685" s="8" t="str">
        <f t="shared" si="58"/>
        <v xml:space="preserve">ANSWER_YN CHAR(1) DEFAULT 'N', </v>
      </c>
      <c r="H685" s="8"/>
      <c r="I685" s="13"/>
    </row>
    <row r="686" spans="1:9" x14ac:dyDescent="0.3">
      <c r="A686" s="25" t="s">
        <v>466</v>
      </c>
      <c r="B686" s="21" t="s">
        <v>557</v>
      </c>
      <c r="C686" s="19" t="s">
        <v>700</v>
      </c>
      <c r="D686" s="7" t="s">
        <v>73</v>
      </c>
      <c r="E686" s="7" t="s">
        <v>70</v>
      </c>
      <c r="F686" s="8">
        <v>30</v>
      </c>
      <c r="G686" s="8" t="str">
        <f t="shared" ref="G686:G689" si="65">IF(F686=0,"CREATE TABLE "&amp;A686&amp;" ( ",IF(F686=100,C686&amp;" );",IF(F686=200,"ALTER TABLE "&amp;A686&amp;" ADD INDEX "&amp;A686&amp;"_IDX"&amp;C686&amp;"("&amp;D686&amp;");",C686&amp;" "&amp;D686&amp;", ")))</f>
        <v xml:space="preserve">CREATE_USER VARCHAR(15), </v>
      </c>
      <c r="H686" s="8"/>
      <c r="I686" s="13"/>
    </row>
    <row r="687" spans="1:9" x14ac:dyDescent="0.3">
      <c r="A687" s="25" t="s">
        <v>466</v>
      </c>
      <c r="B687" s="21" t="s">
        <v>557</v>
      </c>
      <c r="C687" s="17" t="s">
        <v>112</v>
      </c>
      <c r="D687" s="8" t="s">
        <v>76</v>
      </c>
      <c r="E687" s="8" t="s">
        <v>168</v>
      </c>
      <c r="F687" s="8">
        <v>31</v>
      </c>
      <c r="G687" s="8" t="str">
        <f t="shared" si="65"/>
        <v xml:space="preserve">CREATE_DATE DATETIME, </v>
      </c>
      <c r="H687" s="8"/>
      <c r="I687" s="13"/>
    </row>
    <row r="688" spans="1:9" x14ac:dyDescent="0.3">
      <c r="A688" s="25" t="s">
        <v>466</v>
      </c>
      <c r="B688" s="21" t="s">
        <v>557</v>
      </c>
      <c r="C688" s="19" t="s">
        <v>170</v>
      </c>
      <c r="D688" s="7" t="s">
        <v>73</v>
      </c>
      <c r="E688" s="7" t="s">
        <v>72</v>
      </c>
      <c r="F688" s="8">
        <v>32</v>
      </c>
      <c r="G688" s="8" t="str">
        <f t="shared" si="65"/>
        <v xml:space="preserve">UPDATE_USER VARCHAR(15), </v>
      </c>
      <c r="H688" s="8"/>
      <c r="I688" s="13"/>
    </row>
    <row r="689" spans="1:9" x14ac:dyDescent="0.3">
      <c r="A689" s="25" t="s">
        <v>466</v>
      </c>
      <c r="B689" s="21" t="s">
        <v>557</v>
      </c>
      <c r="C689" s="17" t="s">
        <v>169</v>
      </c>
      <c r="D689" s="8" t="s">
        <v>76</v>
      </c>
      <c r="E689" s="8" t="s">
        <v>52</v>
      </c>
      <c r="F689" s="8">
        <v>33</v>
      </c>
      <c r="G689" s="8" t="str">
        <f t="shared" si="65"/>
        <v xml:space="preserve">UPDATE_DATE DATETIME, </v>
      </c>
      <c r="H689" s="8"/>
      <c r="I689" s="13"/>
    </row>
    <row r="690" spans="1:9" x14ac:dyDescent="0.3">
      <c r="A690" s="25" t="s">
        <v>466</v>
      </c>
      <c r="B690" s="21" t="s">
        <v>557</v>
      </c>
      <c r="C690" s="17" t="s">
        <v>856</v>
      </c>
      <c r="D690" s="8" t="s">
        <v>76</v>
      </c>
      <c r="E690" s="8" t="s">
        <v>857</v>
      </c>
      <c r="F690" s="8">
        <v>33</v>
      </c>
      <c r="G690" s="8" t="str">
        <f t="shared" ref="G690" si="66">IF(F690=0,"CREATE TABLE "&amp;A690&amp;" ( ",IF(F690=100,C690&amp;" );",IF(F690=200,"ALTER TABLE "&amp;A690&amp;" ADD INDEX "&amp;A690&amp;"_IDX"&amp;C690&amp;"("&amp;D690&amp;");",C690&amp;" "&amp;D690&amp;", ")))</f>
        <v xml:space="preserve">SCORE_DATE DATETIME, </v>
      </c>
      <c r="H690" s="8"/>
      <c r="I690" s="13"/>
    </row>
    <row r="691" spans="1:9" x14ac:dyDescent="0.3">
      <c r="A691" s="25" t="s">
        <v>466</v>
      </c>
      <c r="B691" s="21" t="s">
        <v>557</v>
      </c>
      <c r="C691" s="19" t="s">
        <v>858</v>
      </c>
      <c r="D691" s="7"/>
      <c r="E691" s="8"/>
      <c r="F691" s="8">
        <v>100</v>
      </c>
      <c r="G691" s="8" t="str">
        <f t="shared" si="58"/>
        <v>PRIMARY KEY(COURSE_ID,USER_ID,EXAM_KIND,WEEK,SEQ) );</v>
      </c>
      <c r="H691" s="8"/>
      <c r="I691" s="13"/>
    </row>
    <row r="692" spans="1:9" x14ac:dyDescent="0.3">
      <c r="A692" s="25" t="s">
        <v>457</v>
      </c>
      <c r="B692" s="21" t="s">
        <v>556</v>
      </c>
      <c r="C692" s="19"/>
      <c r="D692" s="7"/>
      <c r="E692" s="8"/>
      <c r="F692" s="8">
        <v>0</v>
      </c>
      <c r="G692" s="8" t="str">
        <f t="shared" si="58"/>
        <v xml:space="preserve">CREATE TABLE USER_QUEST ( </v>
      </c>
      <c r="H692" s="8"/>
      <c r="I692" s="13"/>
    </row>
    <row r="693" spans="1:9" x14ac:dyDescent="0.3">
      <c r="A693" s="25" t="s">
        <v>457</v>
      </c>
      <c r="B693" s="21" t="s">
        <v>556</v>
      </c>
      <c r="C693" s="19" t="s">
        <v>218</v>
      </c>
      <c r="D693" s="7" t="s">
        <v>77</v>
      </c>
      <c r="E693" s="7" t="s">
        <v>36</v>
      </c>
      <c r="F693" s="8">
        <v>1</v>
      </c>
      <c r="G693" s="8" t="str">
        <f t="shared" si="58"/>
        <v xml:space="preserve">COURSE_ID INT, </v>
      </c>
      <c r="H693" s="8"/>
      <c r="I693" s="13"/>
    </row>
    <row r="694" spans="1:9" x14ac:dyDescent="0.3">
      <c r="A694" s="25" t="s">
        <v>457</v>
      </c>
      <c r="B694" s="21" t="s">
        <v>556</v>
      </c>
      <c r="C694" s="19" t="s">
        <v>35</v>
      </c>
      <c r="D694" s="7" t="s">
        <v>73</v>
      </c>
      <c r="E694" s="7" t="s">
        <v>34</v>
      </c>
      <c r="F694" s="8">
        <v>2</v>
      </c>
      <c r="G694" s="8" t="str">
        <f t="shared" si="58"/>
        <v xml:space="preserve">USER_ID VARCHAR(15), </v>
      </c>
      <c r="H694" s="8"/>
      <c r="I694" s="13"/>
    </row>
    <row r="695" spans="1:9" x14ac:dyDescent="0.3">
      <c r="A695" s="25" t="s">
        <v>457</v>
      </c>
      <c r="B695" s="21" t="s">
        <v>556</v>
      </c>
      <c r="C695" s="17" t="s">
        <v>411</v>
      </c>
      <c r="D695" s="8" t="s">
        <v>77</v>
      </c>
      <c r="E695" s="8" t="s">
        <v>311</v>
      </c>
      <c r="F695" s="8">
        <v>3</v>
      </c>
      <c r="G695" s="8" t="str">
        <f t="shared" si="58"/>
        <v xml:space="preserve">QG_ID INT, </v>
      </c>
      <c r="H695" s="8"/>
      <c r="I695" s="13"/>
    </row>
    <row r="696" spans="1:9" x14ac:dyDescent="0.3">
      <c r="A696" s="25" t="s">
        <v>841</v>
      </c>
      <c r="B696" s="21" t="s">
        <v>556</v>
      </c>
      <c r="C696" s="17" t="s">
        <v>48</v>
      </c>
      <c r="D696" s="8" t="s">
        <v>77</v>
      </c>
      <c r="E696" s="8" t="s">
        <v>49</v>
      </c>
      <c r="F696" s="8">
        <v>4</v>
      </c>
      <c r="G696" s="8" t="str">
        <f t="shared" si="58"/>
        <v xml:space="preserve">SEQ INT, </v>
      </c>
      <c r="H696" s="8"/>
      <c r="I696" s="13"/>
    </row>
    <row r="697" spans="1:9" x14ac:dyDescent="0.3">
      <c r="A697" s="25" t="s">
        <v>457</v>
      </c>
      <c r="B697" s="21" t="s">
        <v>556</v>
      </c>
      <c r="C697" s="19" t="s">
        <v>836</v>
      </c>
      <c r="D697" s="8" t="s">
        <v>343</v>
      </c>
      <c r="E697" s="7" t="s">
        <v>307</v>
      </c>
      <c r="F697" s="8">
        <v>5</v>
      </c>
      <c r="G697" s="8" t="str">
        <f t="shared" ref="G697:G700" si="67">IF(F697=0,"CREATE TABLE "&amp;A697&amp;" ( ",IF(F697=100,C697&amp;" );",IF(F697=200,"ALTER TABLE "&amp;A697&amp;" ADD INDEX "&amp;A697&amp;"_IDX"&amp;C697&amp;"("&amp;D697&amp;");",C697&amp;" "&amp;D697&amp;", ")))</f>
        <v xml:space="preserve">ANSWER1 CHAR(1) DEFAULT 'N', </v>
      </c>
      <c r="H697" s="8"/>
      <c r="I697" s="13"/>
    </row>
    <row r="698" spans="1:9" x14ac:dyDescent="0.3">
      <c r="A698" s="25" t="s">
        <v>457</v>
      </c>
      <c r="B698" s="21" t="s">
        <v>556</v>
      </c>
      <c r="C698" s="19" t="s">
        <v>837</v>
      </c>
      <c r="D698" s="8" t="s">
        <v>343</v>
      </c>
      <c r="E698" s="7" t="s">
        <v>307</v>
      </c>
      <c r="F698" s="8">
        <v>6</v>
      </c>
      <c r="G698" s="8" t="str">
        <f t="shared" si="67"/>
        <v xml:space="preserve">ANSWER2 CHAR(1) DEFAULT 'N', </v>
      </c>
      <c r="H698" s="8"/>
      <c r="I698" s="13"/>
    </row>
    <row r="699" spans="1:9" x14ac:dyDescent="0.3">
      <c r="A699" s="25" t="s">
        <v>457</v>
      </c>
      <c r="B699" s="21" t="s">
        <v>556</v>
      </c>
      <c r="C699" s="19" t="s">
        <v>838</v>
      </c>
      <c r="D699" s="8" t="s">
        <v>343</v>
      </c>
      <c r="E699" s="7" t="s">
        <v>307</v>
      </c>
      <c r="F699" s="8">
        <v>7</v>
      </c>
      <c r="G699" s="8" t="str">
        <f t="shared" si="67"/>
        <v xml:space="preserve">ANSWER3 CHAR(1) DEFAULT 'N', </v>
      </c>
      <c r="H699" s="8"/>
      <c r="I699" s="13"/>
    </row>
    <row r="700" spans="1:9" x14ac:dyDescent="0.3">
      <c r="A700" s="25" t="s">
        <v>457</v>
      </c>
      <c r="B700" s="21" t="s">
        <v>556</v>
      </c>
      <c r="C700" s="19" t="s">
        <v>839</v>
      </c>
      <c r="D700" s="8" t="s">
        <v>343</v>
      </c>
      <c r="E700" s="7" t="s">
        <v>307</v>
      </c>
      <c r="F700" s="8">
        <v>8</v>
      </c>
      <c r="G700" s="8" t="str">
        <f t="shared" si="67"/>
        <v xml:space="preserve">ANSWER4 CHAR(1) DEFAULT 'N', </v>
      </c>
      <c r="H700" s="8"/>
      <c r="I700" s="13"/>
    </row>
    <row r="701" spans="1:9" x14ac:dyDescent="0.3">
      <c r="A701" s="25" t="s">
        <v>457</v>
      </c>
      <c r="B701" s="21" t="s">
        <v>556</v>
      </c>
      <c r="C701" s="19" t="s">
        <v>293</v>
      </c>
      <c r="D701" s="8" t="s">
        <v>298</v>
      </c>
      <c r="E701" s="7" t="s">
        <v>307</v>
      </c>
      <c r="F701" s="8">
        <v>9</v>
      </c>
      <c r="G701" s="8" t="str">
        <f t="shared" si="58"/>
        <v xml:space="preserve">ANSWER VARCHAR(100), </v>
      </c>
      <c r="H701" s="8"/>
      <c r="I701" s="13"/>
    </row>
    <row r="702" spans="1:9" x14ac:dyDescent="0.3">
      <c r="A702" s="25" t="s">
        <v>457</v>
      </c>
      <c r="B702" s="21" t="s">
        <v>556</v>
      </c>
      <c r="C702" s="17" t="s">
        <v>112</v>
      </c>
      <c r="D702" s="8" t="s">
        <v>76</v>
      </c>
      <c r="E702" s="8" t="s">
        <v>42</v>
      </c>
      <c r="F702" s="8">
        <v>10</v>
      </c>
      <c r="G702" s="8" t="str">
        <f t="shared" ref="G702:G704" si="68">IF(F702=0,"CREATE TABLE "&amp;A702&amp;" ( ",IF(F702=100,C702&amp;" );",IF(F702=200,"ALTER TABLE "&amp;A702&amp;" ADD INDEX "&amp;A702&amp;"_IDX"&amp;C702&amp;"("&amp;D702&amp;");",C702&amp;" "&amp;D702&amp;", ")))</f>
        <v xml:space="preserve">CREATE_DATE DATETIME, </v>
      </c>
      <c r="H702" s="8"/>
      <c r="I702" s="13"/>
    </row>
    <row r="703" spans="1:9" x14ac:dyDescent="0.3">
      <c r="A703" s="25" t="s">
        <v>457</v>
      </c>
      <c r="B703" s="21" t="s">
        <v>556</v>
      </c>
      <c r="C703" s="17" t="s">
        <v>700</v>
      </c>
      <c r="D703" s="8" t="s">
        <v>73</v>
      </c>
      <c r="E703" s="8" t="s">
        <v>70</v>
      </c>
      <c r="F703" s="8">
        <v>11</v>
      </c>
      <c r="G703" s="8" t="str">
        <f t="shared" si="68"/>
        <v xml:space="preserve">CREATE_USER VARCHAR(15), </v>
      </c>
      <c r="H703" s="8"/>
      <c r="I703" s="13"/>
    </row>
    <row r="704" spans="1:9" x14ac:dyDescent="0.3">
      <c r="A704" s="25" t="s">
        <v>457</v>
      </c>
      <c r="B704" s="21" t="s">
        <v>556</v>
      </c>
      <c r="C704" s="19" t="s">
        <v>459</v>
      </c>
      <c r="D704" s="7"/>
      <c r="E704" s="8"/>
      <c r="F704" s="8">
        <v>100</v>
      </c>
      <c r="G704" s="8" t="str">
        <f t="shared" si="68"/>
        <v>PRIMARY KEY(COURSE_ID,USER_ID,QG_ID,SEQ) );</v>
      </c>
      <c r="H704" s="8"/>
      <c r="I704" s="13"/>
    </row>
    <row r="705" spans="1:9" x14ac:dyDescent="0.3">
      <c r="A705" s="41" t="s">
        <v>876</v>
      </c>
      <c r="B705" s="42" t="s">
        <v>877</v>
      </c>
      <c r="C705" s="17"/>
      <c r="D705" s="8"/>
      <c r="E705" s="8"/>
      <c r="F705" s="8">
        <v>0</v>
      </c>
      <c r="G705" s="8" t="str">
        <f t="shared" ref="G705:G722" si="69">IF(F705=0,"CREATE TABLE "&amp;A705&amp;" ( ",IF(F705=100,C705&amp;" );",IF(F705=200,"ALTER TABLE "&amp;A705&amp;" ADD INDEX "&amp;A705&amp;"_IDX"&amp;C705&amp;"("&amp;D705&amp;");",C705&amp;" "&amp;D705&amp;", ")))</f>
        <v xml:space="preserve">CREATE TABLE USER_INQUIRY ( </v>
      </c>
    </row>
    <row r="706" spans="1:9" x14ac:dyDescent="0.3">
      <c r="A706" s="41" t="s">
        <v>876</v>
      </c>
      <c r="B706" s="42" t="s">
        <v>877</v>
      </c>
      <c r="C706" s="19" t="s">
        <v>48</v>
      </c>
      <c r="D706" s="7" t="s">
        <v>99</v>
      </c>
      <c r="E706" s="7" t="s">
        <v>49</v>
      </c>
      <c r="F706" s="8">
        <v>1</v>
      </c>
      <c r="G706" s="8" t="str">
        <f t="shared" si="69"/>
        <v xml:space="preserve">SEQ INT NOT NULL auto_increment, </v>
      </c>
    </row>
    <row r="707" spans="1:9" x14ac:dyDescent="0.3">
      <c r="A707" s="41" t="s">
        <v>876</v>
      </c>
      <c r="B707" s="42" t="s">
        <v>877</v>
      </c>
      <c r="C707" s="19" t="s">
        <v>880</v>
      </c>
      <c r="D707" s="8" t="s">
        <v>82</v>
      </c>
      <c r="E707" s="7" t="s">
        <v>889</v>
      </c>
      <c r="F707" s="8">
        <v>2</v>
      </c>
      <c r="G707" s="8" t="str">
        <f t="shared" si="69"/>
        <v xml:space="preserve">KIND VARCHAR(20), </v>
      </c>
    </row>
    <row r="708" spans="1:9" x14ac:dyDescent="0.3">
      <c r="A708" s="41" t="s">
        <v>876</v>
      </c>
      <c r="B708" s="42" t="s">
        <v>877</v>
      </c>
      <c r="C708" s="17" t="s">
        <v>35</v>
      </c>
      <c r="D708" s="8" t="s">
        <v>73</v>
      </c>
      <c r="E708" s="8" t="s">
        <v>34</v>
      </c>
      <c r="F708" s="8">
        <v>3</v>
      </c>
      <c r="G708" s="8" t="str">
        <f t="shared" si="69"/>
        <v xml:space="preserve">USER_ID VARCHAR(15), </v>
      </c>
    </row>
    <row r="709" spans="1:9" x14ac:dyDescent="0.3">
      <c r="A709" s="41" t="s">
        <v>876</v>
      </c>
      <c r="B709" s="42" t="s">
        <v>877</v>
      </c>
      <c r="C709" s="17" t="s">
        <v>109</v>
      </c>
      <c r="D709" s="8" t="s">
        <v>73</v>
      </c>
      <c r="E709" s="8" t="s">
        <v>881</v>
      </c>
      <c r="F709" s="8">
        <v>4</v>
      </c>
      <c r="G709" s="8" t="str">
        <f t="shared" si="69"/>
        <v xml:space="preserve">USER_NAME VARCHAR(15), </v>
      </c>
    </row>
    <row r="710" spans="1:9" x14ac:dyDescent="0.3">
      <c r="A710" s="41" t="s">
        <v>876</v>
      </c>
      <c r="B710" s="42" t="s">
        <v>877</v>
      </c>
      <c r="C710" s="17" t="s">
        <v>117</v>
      </c>
      <c r="D710" s="8" t="s">
        <v>113</v>
      </c>
      <c r="E710" s="8" t="s">
        <v>882</v>
      </c>
      <c r="F710" s="8">
        <v>5</v>
      </c>
      <c r="G710" s="8" t="str">
        <f t="shared" si="69"/>
        <v xml:space="preserve">MOBILE VARCHAR(50), </v>
      </c>
    </row>
    <row r="711" spans="1:9" x14ac:dyDescent="0.3">
      <c r="A711" s="41" t="s">
        <v>876</v>
      </c>
      <c r="B711" s="42" t="s">
        <v>877</v>
      </c>
      <c r="C711" s="17" t="s">
        <v>196</v>
      </c>
      <c r="D711" s="8" t="s">
        <v>113</v>
      </c>
      <c r="E711" s="8" t="s">
        <v>57</v>
      </c>
      <c r="F711" s="8">
        <v>6</v>
      </c>
      <c r="G711" s="8" t="str">
        <f t="shared" ref="G711" si="70">IF(F711=0,"CREATE TABLE "&amp;A711&amp;" ( ",IF(F711=100,C711&amp;" );",IF(F711=200,"ALTER TABLE "&amp;A711&amp;" ADD INDEX "&amp;A711&amp;"_IDX"&amp;C711&amp;"("&amp;D711&amp;");",C711&amp;" "&amp;D711&amp;", ")))</f>
        <v xml:space="preserve">TEL VARCHAR(50), </v>
      </c>
    </row>
    <row r="712" spans="1:9" x14ac:dyDescent="0.3">
      <c r="A712" s="41" t="s">
        <v>876</v>
      </c>
      <c r="B712" s="42" t="s">
        <v>877</v>
      </c>
      <c r="C712" s="17" t="s">
        <v>110</v>
      </c>
      <c r="D712" s="8" t="s">
        <v>113</v>
      </c>
      <c r="E712" s="8" t="s">
        <v>54</v>
      </c>
      <c r="F712" s="8">
        <v>7</v>
      </c>
      <c r="G712" s="8" t="str">
        <f t="shared" si="69"/>
        <v xml:space="preserve">EMAIL VARCHAR(50), </v>
      </c>
    </row>
    <row r="713" spans="1:9" x14ac:dyDescent="0.3">
      <c r="A713" s="41" t="s">
        <v>876</v>
      </c>
      <c r="B713" s="42" t="s">
        <v>877</v>
      </c>
      <c r="C713" s="17" t="s">
        <v>878</v>
      </c>
      <c r="D713" s="8" t="s">
        <v>113</v>
      </c>
      <c r="E713" s="8" t="s">
        <v>59</v>
      </c>
      <c r="F713" s="8">
        <v>8</v>
      </c>
      <c r="G713" s="8" t="str">
        <f t="shared" si="69"/>
        <v xml:space="preserve">COMPANY_NAME VARCHAR(50), </v>
      </c>
    </row>
    <row r="714" spans="1:9" x14ac:dyDescent="0.3">
      <c r="A714" s="41" t="s">
        <v>876</v>
      </c>
      <c r="B714" s="42" t="s">
        <v>877</v>
      </c>
      <c r="C714" s="17" t="s">
        <v>661</v>
      </c>
      <c r="D714" s="8" t="s">
        <v>80</v>
      </c>
      <c r="E714" s="8" t="s">
        <v>43</v>
      </c>
      <c r="F714" s="8">
        <v>9</v>
      </c>
      <c r="G714" s="8" t="str">
        <f t="shared" ref="G714" si="71">IF(F714=0,"CREATE TABLE "&amp;A714&amp;" ( ",IF(F714=100,C714&amp;" );",IF(F714=200,"ALTER TABLE "&amp;A714&amp;" ADD INDEX "&amp;A714&amp;"_IDX"&amp;C714&amp;"("&amp;D714&amp;");",C714&amp;" "&amp;D714&amp;", ")))</f>
        <v xml:space="preserve">TITLE VARCHAR(200), </v>
      </c>
    </row>
    <row r="715" spans="1:9" x14ac:dyDescent="0.3">
      <c r="A715" s="41" t="s">
        <v>876</v>
      </c>
      <c r="B715" s="42" t="s">
        <v>877</v>
      </c>
      <c r="C715" s="17" t="s">
        <v>879</v>
      </c>
      <c r="D715" s="8" t="s">
        <v>888</v>
      </c>
      <c r="E715" s="8" t="s">
        <v>883</v>
      </c>
      <c r="F715" s="8">
        <v>10</v>
      </c>
      <c r="G715" s="8" t="str">
        <f t="shared" si="69"/>
        <v xml:space="preserve">CONTENTS TEXT, </v>
      </c>
    </row>
    <row r="716" spans="1:9" x14ac:dyDescent="0.3">
      <c r="A716" s="41" t="s">
        <v>876</v>
      </c>
      <c r="B716" s="42" t="s">
        <v>877</v>
      </c>
      <c r="C716" s="17" t="s">
        <v>884</v>
      </c>
      <c r="D716" s="8" t="s">
        <v>888</v>
      </c>
      <c r="E716" s="8" t="s">
        <v>887</v>
      </c>
      <c r="F716" s="8">
        <v>11</v>
      </c>
      <c r="G716" s="8" t="str">
        <f t="shared" si="69"/>
        <v xml:space="preserve">ABOUT_ME TEXT, </v>
      </c>
    </row>
    <row r="717" spans="1:9" x14ac:dyDescent="0.3">
      <c r="A717" s="41" t="s">
        <v>876</v>
      </c>
      <c r="B717" s="42" t="s">
        <v>877</v>
      </c>
      <c r="C717" s="17" t="s">
        <v>885</v>
      </c>
      <c r="D717" s="8" t="s">
        <v>888</v>
      </c>
      <c r="E717" s="8" t="s">
        <v>886</v>
      </c>
      <c r="F717" s="8">
        <v>12</v>
      </c>
      <c r="G717" s="8" t="str">
        <f t="shared" si="69"/>
        <v xml:space="preserve">MOTIVE TEXT, </v>
      </c>
    </row>
    <row r="718" spans="1:9" x14ac:dyDescent="0.3">
      <c r="A718" s="41" t="s">
        <v>876</v>
      </c>
      <c r="B718" s="42" t="s">
        <v>877</v>
      </c>
      <c r="C718" s="17" t="s">
        <v>894</v>
      </c>
      <c r="D718" s="8" t="s">
        <v>343</v>
      </c>
      <c r="E718" s="8" t="s">
        <v>895</v>
      </c>
      <c r="F718" s="8">
        <v>13</v>
      </c>
      <c r="G718" s="8" t="str">
        <f t="shared" ref="G718" si="72">IF(F718=0,"CREATE TABLE "&amp;A718&amp;" ( ",IF(F718=100,C718&amp;" );",IF(F718=200,"ALTER TABLE "&amp;A718&amp;" ADD INDEX "&amp;A718&amp;"_IDX"&amp;C718&amp;"("&amp;D718&amp;");",C718&amp;" "&amp;D718&amp;", ")))</f>
        <v xml:space="preserve">COMPLETE_YN CHAR(1) DEFAULT 'N', </v>
      </c>
    </row>
    <row r="719" spans="1:9" x14ac:dyDescent="0.3">
      <c r="A719" s="41" t="s">
        <v>876</v>
      </c>
      <c r="B719" s="42" t="s">
        <v>877</v>
      </c>
      <c r="C719" s="17" t="s">
        <v>897</v>
      </c>
      <c r="D719" s="8" t="s">
        <v>888</v>
      </c>
      <c r="E719" s="8" t="s">
        <v>896</v>
      </c>
      <c r="F719" s="8">
        <v>14</v>
      </c>
      <c r="G719" s="8" t="str">
        <f t="shared" ref="G719" si="73">IF(F719=0,"CREATE TABLE "&amp;A719&amp;" ( ",IF(F719=100,C719&amp;" );",IF(F719=200,"ALTER TABLE "&amp;A719&amp;" ADD INDEX "&amp;A719&amp;"_IDX"&amp;C719&amp;"("&amp;D719&amp;");",C719&amp;" "&amp;D719&amp;", ")))</f>
        <v xml:space="preserve">MEMO TEXT, </v>
      </c>
    </row>
    <row r="720" spans="1:9" x14ac:dyDescent="0.3">
      <c r="A720" s="41" t="s">
        <v>876</v>
      </c>
      <c r="B720" s="42" t="s">
        <v>877</v>
      </c>
      <c r="C720" s="17" t="s">
        <v>169</v>
      </c>
      <c r="D720" s="8" t="s">
        <v>76</v>
      </c>
      <c r="E720" s="8" t="s">
        <v>52</v>
      </c>
      <c r="F720" s="8">
        <v>15</v>
      </c>
      <c r="G720" s="8" t="str">
        <f t="shared" ref="G720" si="74">IF(F720=0,"CREATE TABLE "&amp;A720&amp;" ( ",IF(F720=100,C720&amp;" );",IF(F720=200,"ALTER TABLE "&amp;A720&amp;" ADD INDEX "&amp;A720&amp;"_IDX"&amp;C720&amp;"("&amp;D720&amp;");",C720&amp;" "&amp;D720&amp;", ")))</f>
        <v xml:space="preserve">UPDATE_DATE DATETIME, </v>
      </c>
      <c r="H720" s="8"/>
      <c r="I720" s="13"/>
    </row>
    <row r="721" spans="1:10" x14ac:dyDescent="0.3">
      <c r="A721" s="41" t="s">
        <v>876</v>
      </c>
      <c r="B721" s="42" t="s">
        <v>877</v>
      </c>
      <c r="C721" s="17" t="s">
        <v>112</v>
      </c>
      <c r="D721" s="8" t="s">
        <v>76</v>
      </c>
      <c r="E721" s="8" t="s">
        <v>42</v>
      </c>
      <c r="F721" s="8">
        <v>16</v>
      </c>
      <c r="G721" s="8" t="str">
        <f t="shared" si="69"/>
        <v xml:space="preserve">CREATE_DATE DATETIME, </v>
      </c>
      <c r="H721" s="8"/>
      <c r="I721" s="13"/>
    </row>
    <row r="722" spans="1:10" x14ac:dyDescent="0.3">
      <c r="A722" s="41" t="s">
        <v>876</v>
      </c>
      <c r="B722" s="42" t="s">
        <v>877</v>
      </c>
      <c r="C722" s="19" t="s">
        <v>122</v>
      </c>
      <c r="D722" s="8"/>
      <c r="E722" s="8"/>
      <c r="F722" s="8">
        <v>100</v>
      </c>
      <c r="G722" s="8" t="str">
        <f t="shared" si="69"/>
        <v>PRIMARY KEY(SEQ) );</v>
      </c>
    </row>
    <row r="723" spans="1:10" x14ac:dyDescent="0.3">
      <c r="A723" s="11" t="s">
        <v>947</v>
      </c>
      <c r="B723" s="23" t="s">
        <v>948</v>
      </c>
      <c r="C723" s="17"/>
      <c r="D723" s="8"/>
      <c r="E723" s="8"/>
      <c r="F723" s="8">
        <v>0</v>
      </c>
      <c r="G723" s="8" t="str">
        <f t="shared" ref="G723:G725" si="75">IF(F723=0,"CREATE TABLE "&amp;A723&amp;" ( ",IF(F723=100,C723&amp;" );",IF(F723=200,"ALTER TABLE "&amp;A723&amp;" ADD INDEX "&amp;A723&amp;"_IDX"&amp;C723&amp;"("&amp;D723&amp;");",C723&amp;" "&amp;D723&amp;", ")))</f>
        <v xml:space="preserve">CREATE TABLE USER_LOGIN ( </v>
      </c>
      <c r="H723" s="8"/>
      <c r="I723" s="13"/>
    </row>
    <row r="724" spans="1:10" x14ac:dyDescent="0.3">
      <c r="A724" s="11" t="s">
        <v>947</v>
      </c>
      <c r="B724" s="23" t="s">
        <v>948</v>
      </c>
      <c r="C724" s="19" t="s">
        <v>48</v>
      </c>
      <c r="D724" s="7" t="s">
        <v>99</v>
      </c>
      <c r="E724" s="7" t="s">
        <v>49</v>
      </c>
      <c r="F724" s="8">
        <v>1</v>
      </c>
      <c r="G724" s="8" t="str">
        <f t="shared" si="75"/>
        <v xml:space="preserve">SEQ INT NOT NULL auto_increment, </v>
      </c>
      <c r="H724" s="8"/>
      <c r="I724" s="13"/>
    </row>
    <row r="725" spans="1:10" x14ac:dyDescent="0.3">
      <c r="A725" s="11" t="s">
        <v>947</v>
      </c>
      <c r="B725" s="23" t="s">
        <v>948</v>
      </c>
      <c r="C725" s="17" t="s">
        <v>187</v>
      </c>
      <c r="D725" s="8" t="s">
        <v>73</v>
      </c>
      <c r="E725" s="8" t="s">
        <v>34</v>
      </c>
      <c r="F725" s="8">
        <v>2</v>
      </c>
      <c r="G725" s="8" t="str">
        <f t="shared" si="75"/>
        <v xml:space="preserve">USER_ID VARCHAR(15), </v>
      </c>
      <c r="H725" s="8"/>
      <c r="I725" s="13"/>
    </row>
    <row r="726" spans="1:10" x14ac:dyDescent="0.3">
      <c r="A726" s="11" t="s">
        <v>947</v>
      </c>
      <c r="B726" s="23" t="s">
        <v>948</v>
      </c>
      <c r="C726" s="17" t="s">
        <v>941</v>
      </c>
      <c r="D726" s="8" t="s">
        <v>76</v>
      </c>
      <c r="E726" s="8" t="s">
        <v>945</v>
      </c>
      <c r="F726" s="8">
        <v>3</v>
      </c>
      <c r="G726" s="8" t="str">
        <f>IF(F726=0,"CREATE TABLE "&amp;A726&amp;" ( ",IF(F726=100,C726&amp;" );",IF(F726=200,"ALTER TABLE "&amp;A726&amp;" ADD INDEX "&amp;A726&amp;"_IDX"&amp;C726&amp;"("&amp;D726&amp;");",C726&amp;" "&amp;D726&amp;", ")))</f>
        <v xml:space="preserve">LOGIN_TIME DATETIME, </v>
      </c>
      <c r="H726" s="8"/>
      <c r="I726" s="13"/>
    </row>
    <row r="727" spans="1:10" x14ac:dyDescent="0.3">
      <c r="A727" s="11" t="s">
        <v>947</v>
      </c>
      <c r="B727" s="23" t="s">
        <v>948</v>
      </c>
      <c r="C727" s="17" t="s">
        <v>942</v>
      </c>
      <c r="D727" s="8" t="s">
        <v>76</v>
      </c>
      <c r="E727" s="8" t="s">
        <v>946</v>
      </c>
      <c r="F727" s="8">
        <v>4</v>
      </c>
      <c r="G727" s="8" t="str">
        <f>IF(F727=0,"CREATE TABLE "&amp;A727&amp;" ( ",IF(F727=100,C727&amp;" );",IF(F727=200,"ALTER TABLE "&amp;A727&amp;" ADD INDEX "&amp;A727&amp;"_IDX"&amp;C727&amp;"("&amp;D727&amp;");",C727&amp;" "&amp;D727&amp;", ")))</f>
        <v xml:space="preserve">LOGOUT_TIME DATETIME, </v>
      </c>
      <c r="H727" s="8"/>
      <c r="I727" s="13"/>
    </row>
    <row r="728" spans="1:10" x14ac:dyDescent="0.3">
      <c r="A728" s="11" t="s">
        <v>947</v>
      </c>
      <c r="B728" s="23" t="s">
        <v>948</v>
      </c>
      <c r="C728" s="17" t="s">
        <v>950</v>
      </c>
      <c r="D728" s="8" t="s">
        <v>76</v>
      </c>
      <c r="E728" s="8" t="s">
        <v>951</v>
      </c>
      <c r="F728" s="8">
        <v>5</v>
      </c>
      <c r="G728" s="8" t="str">
        <f>IF(F728=0,"CREATE TABLE "&amp;A728&amp;" ( ",IF(F728=100,C728&amp;" );",IF(F728=200,"ALTER TABLE "&amp;A728&amp;" ADD INDEX "&amp;A728&amp;"_IDX"&amp;C728&amp;"("&amp;D728&amp;");",C728&amp;" "&amp;D728&amp;", ")))</f>
        <v xml:space="preserve">LAST_TIME DATETIME, </v>
      </c>
      <c r="H728" s="8"/>
      <c r="I728" s="13"/>
    </row>
    <row r="729" spans="1:10" x14ac:dyDescent="0.3">
      <c r="A729" s="11" t="s">
        <v>947</v>
      </c>
      <c r="B729" s="23" t="s">
        <v>948</v>
      </c>
      <c r="C729" s="17" t="s">
        <v>940</v>
      </c>
      <c r="D729" s="8" t="s">
        <v>943</v>
      </c>
      <c r="E729" s="8" t="s">
        <v>944</v>
      </c>
      <c r="F729" s="8">
        <v>6</v>
      </c>
      <c r="G729" s="8" t="str">
        <f>IF(F729=0,"CREATE TABLE "&amp;A729&amp;" ( ",IF(F729=100,C729&amp;" );",IF(F729=200,"ALTER TABLE "&amp;A729&amp;" ADD INDEX "&amp;A729&amp;"_IDX"&amp;C729&amp;"("&amp;D729&amp;");",C729&amp;" "&amp;D729&amp;", ")))</f>
        <v xml:space="preserve">LOGIN_IP VARCHAR(15), </v>
      </c>
      <c r="H729" s="8"/>
      <c r="I729" s="13"/>
    </row>
    <row r="730" spans="1:10" x14ac:dyDescent="0.3">
      <c r="A730" s="11" t="s">
        <v>947</v>
      </c>
      <c r="B730" s="23" t="s">
        <v>948</v>
      </c>
      <c r="C730" s="19" t="s">
        <v>122</v>
      </c>
      <c r="D730" s="8"/>
      <c r="E730" s="8" t="s">
        <v>1204</v>
      </c>
      <c r="F730" s="8">
        <v>100</v>
      </c>
      <c r="G730" s="8" t="str">
        <f t="shared" ref="G730:G754" si="76">IF(F730=0,"CREATE TABLE "&amp;A730&amp;" ( ",IF(F730=100,C730&amp;" );",IF(F730=200,"ALTER TABLE "&amp;A730&amp;" ADD INDEX "&amp;A730&amp;"_IDX"&amp;C730&amp;"("&amp;D730&amp;");",C730&amp;" "&amp;D730&amp;", ")))</f>
        <v>PRIMARY KEY(SEQ) );</v>
      </c>
    </row>
    <row r="731" spans="1:10" x14ac:dyDescent="0.3">
      <c r="A731" s="11" t="s">
        <v>947</v>
      </c>
      <c r="B731" s="23" t="s">
        <v>948</v>
      </c>
      <c r="C731" s="17">
        <v>1</v>
      </c>
      <c r="D731" s="8" t="s">
        <v>949</v>
      </c>
      <c r="E731" s="8"/>
      <c r="F731" s="8">
        <v>200</v>
      </c>
      <c r="G731" s="8" t="str">
        <f t="shared" si="76"/>
        <v>ALTER TABLE USER_LOGIN ADD INDEX USER_LOGIN_IDX1(USER_ID,LOGIN_TIME);</v>
      </c>
      <c r="H731" s="8"/>
      <c r="I731" s="13"/>
    </row>
    <row r="732" spans="1:10" x14ac:dyDescent="0.3">
      <c r="A732" s="11" t="s">
        <v>966</v>
      </c>
      <c r="B732" s="23" t="s">
        <v>967</v>
      </c>
      <c r="C732" s="17"/>
      <c r="D732" s="8"/>
      <c r="E732" s="8"/>
      <c r="F732" s="8">
        <v>0</v>
      </c>
      <c r="G732" s="8" t="str">
        <f t="shared" si="76"/>
        <v xml:space="preserve">CREATE TABLE MAIN_PAGE ( </v>
      </c>
      <c r="H732" s="8"/>
      <c r="I732" s="13"/>
    </row>
    <row r="733" spans="1:10" s="34" customFormat="1" x14ac:dyDescent="0.3">
      <c r="A733" s="11" t="s">
        <v>966</v>
      </c>
      <c r="B733" s="23" t="s">
        <v>967</v>
      </c>
      <c r="C733" s="19" t="s">
        <v>206</v>
      </c>
      <c r="D733" s="8" t="s">
        <v>73</v>
      </c>
      <c r="E733" s="7" t="s">
        <v>216</v>
      </c>
      <c r="F733" s="8">
        <v>1</v>
      </c>
      <c r="G733" s="8" t="str">
        <f t="shared" si="76"/>
        <v xml:space="preserve">COMP_CD VARCHAR(15), </v>
      </c>
      <c r="H733" s="8"/>
      <c r="I733" s="13"/>
      <c r="J733" s="33"/>
    </row>
    <row r="734" spans="1:10" x14ac:dyDescent="0.3">
      <c r="A734" s="11" t="s">
        <v>966</v>
      </c>
      <c r="B734" s="23" t="s">
        <v>967</v>
      </c>
      <c r="C734" s="17" t="s">
        <v>37</v>
      </c>
      <c r="D734" s="8" t="s">
        <v>77</v>
      </c>
      <c r="E734" s="8" t="s">
        <v>171</v>
      </c>
      <c r="F734" s="8">
        <v>2</v>
      </c>
      <c r="G734" s="8" t="str">
        <f t="shared" si="76"/>
        <v xml:space="preserve">COURSE_ID INT, </v>
      </c>
      <c r="H734" s="8"/>
      <c r="I734" s="13"/>
    </row>
    <row r="735" spans="1:10" x14ac:dyDescent="0.3">
      <c r="A735" s="11" t="s">
        <v>966</v>
      </c>
      <c r="B735" s="23" t="s">
        <v>967</v>
      </c>
      <c r="C735" s="17" t="s">
        <v>983</v>
      </c>
      <c r="D735" s="8" t="s">
        <v>361</v>
      </c>
      <c r="E735" s="8" t="s">
        <v>969</v>
      </c>
      <c r="F735" s="8">
        <v>3</v>
      </c>
      <c r="G735" s="8" t="str">
        <f t="shared" si="76"/>
        <v xml:space="preserve">RECOMMEND_YN CHAR(1) DEFAULT 'N', </v>
      </c>
      <c r="H735" s="8"/>
      <c r="I735" s="13"/>
    </row>
    <row r="736" spans="1:10" x14ac:dyDescent="0.3">
      <c r="A736" s="11" t="s">
        <v>966</v>
      </c>
      <c r="B736" s="23" t="s">
        <v>967</v>
      </c>
      <c r="C736" s="17" t="s">
        <v>982</v>
      </c>
      <c r="D736" s="8" t="s">
        <v>973</v>
      </c>
      <c r="E736" s="8" t="s">
        <v>974</v>
      </c>
      <c r="F736" s="8">
        <v>4</v>
      </c>
      <c r="G736" s="8" t="str">
        <f>IF(F736=0,"CREATE TABLE "&amp;A736&amp;" ( ",IF(F736=100,C736&amp;" );",IF(F736=200,"ALTER TABLE "&amp;A736&amp;" ADD INDEX "&amp;A736&amp;"_IDX"&amp;C736&amp;"("&amp;D736&amp;");",C736&amp;" "&amp;D736&amp;", ")))</f>
        <v xml:space="preserve">RECOMMEND_ORD INT, </v>
      </c>
    </row>
    <row r="737" spans="1:9" x14ac:dyDescent="0.3">
      <c r="A737" s="11" t="s">
        <v>966</v>
      </c>
      <c r="B737" s="23" t="s">
        <v>967</v>
      </c>
      <c r="C737" s="8" t="s">
        <v>900</v>
      </c>
      <c r="D737" s="8" t="s">
        <v>343</v>
      </c>
      <c r="E737" s="9" t="s">
        <v>904</v>
      </c>
      <c r="F737" s="8">
        <v>5</v>
      </c>
      <c r="G737" s="8" t="str">
        <f>IF(F737=0,"CREATE TABLE "&amp;A737&amp;" ( ",IF(F737=100,C737&amp;" );",IF(F737=200,"ALTER TABLE "&amp;A737&amp;" ADD INDEX "&amp;A737&amp;"_IDX"&amp;C737&amp;"("&amp;D737&amp;");",C737&amp;" "&amp;D737&amp;", ")))</f>
        <v xml:space="preserve">RECOMMEND_IMG1 CHAR(1) DEFAULT 'N', </v>
      </c>
      <c r="H737" s="8"/>
      <c r="I737" s="13"/>
    </row>
    <row r="738" spans="1:9" x14ac:dyDescent="0.3">
      <c r="A738" s="11" t="s">
        <v>966</v>
      </c>
      <c r="B738" s="23" t="s">
        <v>967</v>
      </c>
      <c r="C738" s="8" t="s">
        <v>901</v>
      </c>
      <c r="D738" s="8" t="s">
        <v>343</v>
      </c>
      <c r="E738" s="9" t="s">
        <v>905</v>
      </c>
      <c r="F738" s="8">
        <v>6</v>
      </c>
      <c r="G738" s="8" t="str">
        <f>IF(F738=0,"CREATE TABLE "&amp;A738&amp;" ( ",IF(F738=100,C738&amp;" );",IF(F738=200,"ALTER TABLE "&amp;A738&amp;" ADD INDEX "&amp;A738&amp;"_IDX"&amp;C738&amp;"("&amp;D738&amp;");",C738&amp;" "&amp;D738&amp;", ")))</f>
        <v xml:space="preserve">RECOMMEND_IMG2 CHAR(1) DEFAULT 'N', </v>
      </c>
      <c r="H738" s="8"/>
      <c r="I738" s="13"/>
    </row>
    <row r="739" spans="1:9" x14ac:dyDescent="0.3">
      <c r="A739" s="11" t="s">
        <v>966</v>
      </c>
      <c r="B739" s="23" t="s">
        <v>967</v>
      </c>
      <c r="C739" s="8" t="s">
        <v>906</v>
      </c>
      <c r="D739" s="8" t="s">
        <v>911</v>
      </c>
      <c r="E739" s="9" t="s">
        <v>908</v>
      </c>
      <c r="F739" s="8">
        <v>7</v>
      </c>
      <c r="G739" s="8" t="str">
        <f>IF(F739=0,"CREATE TABLE "&amp;A739&amp;" ( ",IF(F739=100,C739&amp;" );",IF(F739=200,"ALTER TABLE "&amp;A739&amp;" ADD INDEX "&amp;A739&amp;"_IDX"&amp;C739&amp;"("&amp;D739&amp;");",C739&amp;" "&amp;D739&amp;", ")))</f>
        <v xml:space="preserve">RECOMMEND_COLOR VARCHAR(6), </v>
      </c>
      <c r="H739" s="8"/>
      <c r="I739" s="13"/>
    </row>
    <row r="740" spans="1:9" x14ac:dyDescent="0.3">
      <c r="A740" s="11" t="s">
        <v>966</v>
      </c>
      <c r="B740" s="23" t="s">
        <v>967</v>
      </c>
      <c r="C740" s="17" t="s">
        <v>984</v>
      </c>
      <c r="D740" s="8" t="s">
        <v>361</v>
      </c>
      <c r="E740" s="8" t="s">
        <v>970</v>
      </c>
      <c r="F740" s="8">
        <v>8</v>
      </c>
      <c r="G740" s="8" t="str">
        <f t="shared" si="76"/>
        <v xml:space="preserve">NEW_YN CHAR(1) DEFAULT 'N', </v>
      </c>
    </row>
    <row r="741" spans="1:9" x14ac:dyDescent="0.3">
      <c r="A741" s="11" t="s">
        <v>966</v>
      </c>
      <c r="B741" s="23" t="s">
        <v>967</v>
      </c>
      <c r="C741" s="17" t="s">
        <v>986</v>
      </c>
      <c r="D741" s="8" t="s">
        <v>973</v>
      </c>
      <c r="E741" s="8" t="s">
        <v>974</v>
      </c>
      <c r="F741" s="8">
        <v>9</v>
      </c>
      <c r="G741" s="8" t="str">
        <f>IF(F741=0,"CREATE TABLE "&amp;A741&amp;" ( ",IF(F741=100,C741&amp;" );",IF(F741=200,"ALTER TABLE "&amp;A741&amp;" ADD INDEX "&amp;A741&amp;"_IDX"&amp;C741&amp;"("&amp;D741&amp;");",C741&amp;" "&amp;D741&amp;", ")))</f>
        <v xml:space="preserve">NEW_ORD INT, </v>
      </c>
    </row>
    <row r="742" spans="1:9" x14ac:dyDescent="0.3">
      <c r="A742" s="11" t="s">
        <v>966</v>
      </c>
      <c r="B742" s="23" t="s">
        <v>967</v>
      </c>
      <c r="C742" s="8" t="s">
        <v>898</v>
      </c>
      <c r="D742" s="8" t="s">
        <v>343</v>
      </c>
      <c r="E742" s="9" t="s">
        <v>902</v>
      </c>
      <c r="F742" s="8">
        <v>10</v>
      </c>
      <c r="G742" s="8" t="str">
        <f>IF(F742=0,"CREATE TABLE "&amp;A742&amp;" ( ",IF(F742=100,C742&amp;" );",IF(F742=200,"ALTER TABLE "&amp;A742&amp;" ADD INDEX "&amp;A742&amp;"_IDX"&amp;C742&amp;"("&amp;D742&amp;");",C742&amp;" "&amp;D742&amp;", ")))</f>
        <v xml:space="preserve">NEW_IMG1 CHAR(1) DEFAULT 'N', </v>
      </c>
      <c r="H742" s="8"/>
      <c r="I742" s="13"/>
    </row>
    <row r="743" spans="1:9" x14ac:dyDescent="0.3">
      <c r="A743" s="11" t="s">
        <v>966</v>
      </c>
      <c r="B743" s="23" t="s">
        <v>967</v>
      </c>
      <c r="C743" s="8" t="s">
        <v>899</v>
      </c>
      <c r="D743" s="8" t="s">
        <v>343</v>
      </c>
      <c r="E743" s="9" t="s">
        <v>903</v>
      </c>
      <c r="F743" s="8">
        <v>11</v>
      </c>
      <c r="G743" s="8" t="str">
        <f>IF(F743=0,"CREATE TABLE "&amp;A743&amp;" ( ",IF(F743=100,C743&amp;" );",IF(F743=200,"ALTER TABLE "&amp;A743&amp;" ADD INDEX "&amp;A743&amp;"_IDX"&amp;C743&amp;"("&amp;D743&amp;");",C743&amp;" "&amp;D743&amp;", ")))</f>
        <v xml:space="preserve">NEW_IMG2 CHAR(1) DEFAULT 'N', </v>
      </c>
      <c r="H743" s="8"/>
      <c r="I743" s="13"/>
    </row>
    <row r="744" spans="1:9" x14ac:dyDescent="0.3">
      <c r="A744" s="11" t="s">
        <v>966</v>
      </c>
      <c r="B744" s="23" t="s">
        <v>967</v>
      </c>
      <c r="C744" s="8" t="s">
        <v>907</v>
      </c>
      <c r="D744" s="8" t="s">
        <v>911</v>
      </c>
      <c r="E744" s="9" t="s">
        <v>909</v>
      </c>
      <c r="F744" s="8">
        <v>12</v>
      </c>
      <c r="G744" s="8" t="str">
        <f>IF(F744=0,"CREATE TABLE "&amp;A744&amp;" ( ",IF(F744=100,C744&amp;" );",IF(F744=200,"ALTER TABLE "&amp;A744&amp;" ADD INDEX "&amp;A744&amp;"_IDX"&amp;C744&amp;"("&amp;D744&amp;");",C744&amp;" "&amp;D744&amp;", ")))</f>
        <v xml:space="preserve">NEW_COLOR VARCHAR(6), </v>
      </c>
      <c r="H744" s="8"/>
      <c r="I744" s="13"/>
    </row>
    <row r="745" spans="1:9" x14ac:dyDescent="0.3">
      <c r="A745" s="11" t="s">
        <v>966</v>
      </c>
      <c r="B745" s="23" t="s">
        <v>967</v>
      </c>
      <c r="C745" s="17" t="s">
        <v>985</v>
      </c>
      <c r="D745" s="8" t="s">
        <v>361</v>
      </c>
      <c r="E745" s="8" t="s">
        <v>971</v>
      </c>
      <c r="F745" s="8">
        <v>13</v>
      </c>
      <c r="G745" s="8" t="str">
        <f t="shared" si="76"/>
        <v xml:space="preserve">POPULAR_YN CHAR(1) DEFAULT 'N', </v>
      </c>
    </row>
    <row r="746" spans="1:9" x14ac:dyDescent="0.3">
      <c r="A746" s="11" t="s">
        <v>966</v>
      </c>
      <c r="B746" s="23" t="s">
        <v>967</v>
      </c>
      <c r="C746" s="17" t="s">
        <v>987</v>
      </c>
      <c r="D746" s="8" t="s">
        <v>973</v>
      </c>
      <c r="E746" s="8" t="s">
        <v>974</v>
      </c>
      <c r="F746" s="8">
        <v>14</v>
      </c>
      <c r="G746" s="8" t="str">
        <f t="shared" si="76"/>
        <v xml:space="preserve">POPULAR_ORD INT, </v>
      </c>
    </row>
    <row r="747" spans="1:9" x14ac:dyDescent="0.3">
      <c r="A747" s="11" t="s">
        <v>966</v>
      </c>
      <c r="B747" s="23" t="s">
        <v>967</v>
      </c>
      <c r="C747" s="8" t="s">
        <v>918</v>
      </c>
      <c r="D747" s="8" t="s">
        <v>343</v>
      </c>
      <c r="E747" s="9" t="s">
        <v>921</v>
      </c>
      <c r="F747" s="8">
        <v>15</v>
      </c>
      <c r="G747" s="8" t="str">
        <f t="shared" si="76"/>
        <v xml:space="preserve">POPULAR_IMG1 CHAR(1) DEFAULT 'N', </v>
      </c>
      <c r="H747" s="8"/>
      <c r="I747" s="13"/>
    </row>
    <row r="748" spans="1:9" x14ac:dyDescent="0.3">
      <c r="A748" s="11" t="s">
        <v>966</v>
      </c>
      <c r="B748" s="23" t="s">
        <v>967</v>
      </c>
      <c r="C748" s="8" t="s">
        <v>919</v>
      </c>
      <c r="D748" s="8" t="s">
        <v>343</v>
      </c>
      <c r="E748" s="9" t="s">
        <v>922</v>
      </c>
      <c r="F748" s="8">
        <v>16</v>
      </c>
      <c r="G748" s="8" t="str">
        <f t="shared" si="76"/>
        <v xml:space="preserve">POPULAR_IMG2 CHAR(1) DEFAULT 'N', </v>
      </c>
      <c r="H748" s="8"/>
      <c r="I748" s="13"/>
    </row>
    <row r="749" spans="1:9" x14ac:dyDescent="0.3">
      <c r="A749" s="11" t="s">
        <v>966</v>
      </c>
      <c r="B749" s="23" t="s">
        <v>967</v>
      </c>
      <c r="C749" s="8" t="s">
        <v>920</v>
      </c>
      <c r="D749" s="8" t="s">
        <v>911</v>
      </c>
      <c r="E749" s="9" t="s">
        <v>910</v>
      </c>
      <c r="F749" s="8">
        <v>17</v>
      </c>
      <c r="G749" s="8" t="str">
        <f t="shared" si="76"/>
        <v xml:space="preserve">POPULAR_COLOR VARCHAR(6), </v>
      </c>
      <c r="H749" s="8"/>
      <c r="I749" s="13"/>
    </row>
    <row r="750" spans="1:9" x14ac:dyDescent="0.3">
      <c r="A750" s="11" t="s">
        <v>966</v>
      </c>
      <c r="B750" s="23" t="s">
        <v>967</v>
      </c>
      <c r="C750" s="8" t="s">
        <v>952</v>
      </c>
      <c r="D750" s="8" t="s">
        <v>343</v>
      </c>
      <c r="E750" s="9" t="s">
        <v>953</v>
      </c>
      <c r="F750" s="8">
        <v>18</v>
      </c>
      <c r="G750" s="8" t="str">
        <f t="shared" si="76"/>
        <v xml:space="preserve">MAIN_OPEN_YN CHAR(1) DEFAULT 'N', </v>
      </c>
      <c r="H750" s="8"/>
      <c r="I750" s="13"/>
    </row>
    <row r="751" spans="1:9" x14ac:dyDescent="0.3">
      <c r="A751" s="11" t="s">
        <v>966</v>
      </c>
      <c r="B751" s="23" t="s">
        <v>967</v>
      </c>
      <c r="C751" s="17" t="s">
        <v>991</v>
      </c>
      <c r="D751" s="8" t="s">
        <v>361</v>
      </c>
      <c r="E751" s="8" t="s">
        <v>972</v>
      </c>
      <c r="F751" s="8">
        <v>19</v>
      </c>
      <c r="G751" s="8" t="str">
        <f>IF(F751=0,"CREATE TABLE "&amp;A751&amp;" ( ",IF(F751=100,C751&amp;" );",IF(F751=200,"ALTER TABLE "&amp;A751&amp;" ADD INDEX "&amp;A751&amp;"_IDX"&amp;C751&amp;"("&amp;D751&amp;");",C751&amp;" "&amp;D751&amp;", ")))</f>
        <v xml:space="preserve">CATEGORY_MAIN_YN CHAR(1) DEFAULT 'N', </v>
      </c>
    </row>
    <row r="752" spans="1:9" x14ac:dyDescent="0.3">
      <c r="A752" s="11" t="s">
        <v>966</v>
      </c>
      <c r="B752" s="23" t="s">
        <v>967</v>
      </c>
      <c r="C752" s="19" t="s">
        <v>700</v>
      </c>
      <c r="D752" s="7" t="s">
        <v>73</v>
      </c>
      <c r="E752" s="7" t="s">
        <v>70</v>
      </c>
      <c r="F752" s="8">
        <v>20</v>
      </c>
      <c r="G752" s="8" t="str">
        <f t="shared" si="76"/>
        <v xml:space="preserve">CREATE_USER VARCHAR(15), </v>
      </c>
      <c r="H752" s="8"/>
      <c r="I752" s="13"/>
    </row>
    <row r="753" spans="1:9" x14ac:dyDescent="0.3">
      <c r="A753" s="11" t="s">
        <v>966</v>
      </c>
      <c r="B753" s="23" t="s">
        <v>967</v>
      </c>
      <c r="C753" s="17" t="s">
        <v>112</v>
      </c>
      <c r="D753" s="8" t="s">
        <v>76</v>
      </c>
      <c r="E753" s="8" t="s">
        <v>42</v>
      </c>
      <c r="F753" s="8">
        <v>21</v>
      </c>
      <c r="G753" s="8" t="str">
        <f t="shared" si="76"/>
        <v xml:space="preserve">CREATE_DATE DATETIME, </v>
      </c>
      <c r="H753" s="8"/>
      <c r="I753" s="13"/>
    </row>
    <row r="754" spans="1:9" x14ac:dyDescent="0.3">
      <c r="A754" s="11" t="s">
        <v>966</v>
      </c>
      <c r="B754" s="23" t="s">
        <v>967</v>
      </c>
      <c r="C754" s="19" t="s">
        <v>170</v>
      </c>
      <c r="D754" s="7" t="s">
        <v>73</v>
      </c>
      <c r="E754" s="7" t="s">
        <v>72</v>
      </c>
      <c r="F754" s="8">
        <v>22</v>
      </c>
      <c r="G754" s="8" t="str">
        <f t="shared" si="76"/>
        <v xml:space="preserve">UPDATE_USER VARCHAR(15), </v>
      </c>
      <c r="H754" s="8"/>
      <c r="I754" s="13"/>
    </row>
    <row r="755" spans="1:9" x14ac:dyDescent="0.3">
      <c r="A755" s="11" t="s">
        <v>966</v>
      </c>
      <c r="B755" s="23" t="s">
        <v>967</v>
      </c>
      <c r="C755" s="17" t="s">
        <v>169</v>
      </c>
      <c r="D755" s="8" t="s">
        <v>76</v>
      </c>
      <c r="E755" s="8" t="s">
        <v>52</v>
      </c>
      <c r="F755" s="8">
        <v>23</v>
      </c>
      <c r="G755" s="8" t="str">
        <f t="shared" ref="G755:G760" si="77">IF(F755=0,"CREATE TABLE "&amp;A755&amp;" ( ",IF(F755=100,C755&amp;" );",IF(F755=200,"ALTER TABLE "&amp;A755&amp;" ADD INDEX "&amp;A755&amp;"_IDX"&amp;C755&amp;"("&amp;D755&amp;");",C755&amp;" "&amp;D755&amp;", ")))</f>
        <v xml:space="preserve">UPDATE_DATE DATETIME, </v>
      </c>
      <c r="H755" s="8"/>
      <c r="I755" s="13"/>
    </row>
    <row r="756" spans="1:9" x14ac:dyDescent="0.3">
      <c r="A756" s="11" t="s">
        <v>966</v>
      </c>
      <c r="B756" s="23" t="s">
        <v>967</v>
      </c>
      <c r="C756" s="19" t="s">
        <v>975</v>
      </c>
      <c r="D756" s="8"/>
      <c r="E756" s="8"/>
      <c r="F756" s="8">
        <v>100</v>
      </c>
      <c r="G756" s="8" t="str">
        <f t="shared" si="77"/>
        <v>PRIMARY KEY(COMP_CD,COURSE_ID) );</v>
      </c>
    </row>
    <row r="757" spans="1:9" x14ac:dyDescent="0.3">
      <c r="A757" s="11" t="s">
        <v>994</v>
      </c>
      <c r="B757" s="23" t="s">
        <v>995</v>
      </c>
      <c r="C757" s="17"/>
      <c r="D757" s="8"/>
      <c r="E757" s="8"/>
      <c r="F757" s="8">
        <v>0</v>
      </c>
      <c r="G757" s="8" t="str">
        <f t="shared" si="77"/>
        <v xml:space="preserve">CREATE TABLE USER_INTEREST_COURSE ( </v>
      </c>
      <c r="H757" s="8"/>
      <c r="I757" s="13"/>
    </row>
    <row r="758" spans="1:9" x14ac:dyDescent="0.3">
      <c r="A758" s="11" t="s">
        <v>994</v>
      </c>
      <c r="B758" s="23" t="s">
        <v>558</v>
      </c>
      <c r="C758" s="19" t="s">
        <v>48</v>
      </c>
      <c r="D758" s="7" t="s">
        <v>99</v>
      </c>
      <c r="E758" s="7" t="s">
        <v>49</v>
      </c>
      <c r="F758" s="8">
        <v>1</v>
      </c>
      <c r="G758" s="8" t="str">
        <f t="shared" si="77"/>
        <v xml:space="preserve">SEQ INT NOT NULL auto_increment, </v>
      </c>
      <c r="H758" s="8"/>
      <c r="I758" s="13"/>
    </row>
    <row r="759" spans="1:9" x14ac:dyDescent="0.3">
      <c r="A759" s="11" t="s">
        <v>994</v>
      </c>
      <c r="B759" s="23" t="s">
        <v>558</v>
      </c>
      <c r="C759" s="17" t="s">
        <v>35</v>
      </c>
      <c r="D759" s="8" t="s">
        <v>73</v>
      </c>
      <c r="E759" s="8" t="s">
        <v>34</v>
      </c>
      <c r="F759" s="8">
        <v>2</v>
      </c>
      <c r="G759" s="8" t="str">
        <f t="shared" si="77"/>
        <v xml:space="preserve">USER_ID VARCHAR(15), </v>
      </c>
      <c r="H759" s="8"/>
      <c r="I759" s="13"/>
    </row>
    <row r="760" spans="1:9" x14ac:dyDescent="0.3">
      <c r="A760" s="11" t="s">
        <v>994</v>
      </c>
      <c r="B760" s="23" t="s">
        <v>558</v>
      </c>
      <c r="C760" s="17" t="s">
        <v>37</v>
      </c>
      <c r="D760" s="8" t="s">
        <v>77</v>
      </c>
      <c r="E760" s="8" t="s">
        <v>36</v>
      </c>
      <c r="F760" s="8">
        <v>3</v>
      </c>
      <c r="G760" s="8" t="str">
        <f t="shared" si="77"/>
        <v xml:space="preserve">COURSE_ID INT, </v>
      </c>
      <c r="H760" s="8"/>
      <c r="I760" s="13"/>
    </row>
    <row r="761" spans="1:9" x14ac:dyDescent="0.3">
      <c r="A761" s="11" t="s">
        <v>994</v>
      </c>
      <c r="B761" s="23" t="s">
        <v>558</v>
      </c>
      <c r="C761" s="19" t="s">
        <v>122</v>
      </c>
      <c r="D761" s="8"/>
      <c r="E761" s="8" t="s">
        <v>1204</v>
      </c>
      <c r="F761" s="8">
        <v>100</v>
      </c>
      <c r="G761" s="8" t="str">
        <f t="shared" ref="G761:G786" si="78">IF(F761=0,"CREATE TABLE "&amp;A761&amp;" ( ",IF(F761=100,C761&amp;" );",IF(F761=200,"ALTER TABLE "&amp;A761&amp;" ADD INDEX "&amp;A761&amp;"_IDX"&amp;C761&amp;"("&amp;D761&amp;");",C761&amp;" "&amp;D761&amp;", ")))</f>
        <v>PRIMARY KEY(SEQ) );</v>
      </c>
    </row>
    <row r="762" spans="1:9" x14ac:dyDescent="0.3">
      <c r="A762" s="11" t="s">
        <v>996</v>
      </c>
      <c r="B762" s="23" t="s">
        <v>999</v>
      </c>
      <c r="C762" s="19"/>
      <c r="D762" s="8"/>
      <c r="E762" s="8"/>
      <c r="F762" s="8">
        <v>0</v>
      </c>
      <c r="G762" s="8" t="str">
        <f t="shared" ref="G762:G763" si="79">IF(F762=0,"CREATE TABLE "&amp;A762&amp;" ( ",IF(F762=100,C762&amp;" );",IF(F762=200,"ALTER TABLE "&amp;A762&amp;" ADD INDEX "&amp;A762&amp;"_IDX"&amp;C762&amp;"("&amp;D762&amp;");",C762&amp;" "&amp;D762&amp;", ")))</f>
        <v xml:space="preserve">CREATE TABLE COURSE_ATTENDANCE ( </v>
      </c>
    </row>
    <row r="763" spans="1:9" x14ac:dyDescent="0.3">
      <c r="A763" s="11" t="s">
        <v>996</v>
      </c>
      <c r="B763" s="23" t="s">
        <v>999</v>
      </c>
      <c r="C763" s="19" t="s">
        <v>48</v>
      </c>
      <c r="D763" s="7" t="s">
        <v>99</v>
      </c>
      <c r="E763" s="7" t="s">
        <v>49</v>
      </c>
      <c r="F763" s="8">
        <v>1</v>
      </c>
      <c r="G763" s="8" t="str">
        <f t="shared" si="79"/>
        <v xml:space="preserve">SEQ INT NOT NULL auto_increment, </v>
      </c>
      <c r="H763" s="8"/>
      <c r="I763" s="13"/>
    </row>
    <row r="764" spans="1:9" x14ac:dyDescent="0.3">
      <c r="A764" s="11" t="s">
        <v>996</v>
      </c>
      <c r="B764" s="23" t="s">
        <v>999</v>
      </c>
      <c r="C764" s="17" t="s">
        <v>37</v>
      </c>
      <c r="D764" s="8" t="s">
        <v>77</v>
      </c>
      <c r="E764" s="8" t="s">
        <v>36</v>
      </c>
      <c r="F764" s="8">
        <v>2</v>
      </c>
      <c r="G764" s="8" t="str">
        <f t="shared" si="78"/>
        <v xml:space="preserve">COURSE_ID INT, </v>
      </c>
      <c r="H764" s="8"/>
      <c r="I764" s="13"/>
    </row>
    <row r="765" spans="1:9" x14ac:dyDescent="0.3">
      <c r="A765" s="11" t="s">
        <v>996</v>
      </c>
      <c r="B765" s="23" t="s">
        <v>999</v>
      </c>
      <c r="C765" s="17" t="s">
        <v>35</v>
      </c>
      <c r="D765" s="8" t="s">
        <v>73</v>
      </c>
      <c r="E765" s="8" t="s">
        <v>34</v>
      </c>
      <c r="F765" s="8">
        <v>3</v>
      </c>
      <c r="G765" s="8" t="str">
        <f t="shared" si="78"/>
        <v xml:space="preserve">USER_ID VARCHAR(15), </v>
      </c>
      <c r="H765" s="8"/>
      <c r="I765" s="13"/>
    </row>
    <row r="766" spans="1:9" x14ac:dyDescent="0.3">
      <c r="A766" s="11" t="s">
        <v>996</v>
      </c>
      <c r="B766" s="23" t="s">
        <v>999</v>
      </c>
      <c r="C766" s="17" t="s">
        <v>997</v>
      </c>
      <c r="D766" s="8" t="s">
        <v>76</v>
      </c>
      <c r="E766" s="8" t="s">
        <v>42</v>
      </c>
      <c r="F766" s="8">
        <v>4</v>
      </c>
      <c r="G766" s="8" t="str">
        <f t="shared" si="78"/>
        <v xml:space="preserve">ATTENDANCE_DATE DATETIME, </v>
      </c>
      <c r="H766" s="8"/>
      <c r="I766" s="13"/>
    </row>
    <row r="767" spans="1:9" x14ac:dyDescent="0.3">
      <c r="A767" s="11" t="s">
        <v>996</v>
      </c>
      <c r="B767" s="23" t="s">
        <v>999</v>
      </c>
      <c r="C767" s="17" t="s">
        <v>122</v>
      </c>
      <c r="D767" s="8"/>
      <c r="E767" s="8" t="s">
        <v>1204</v>
      </c>
      <c r="F767" s="8">
        <v>100</v>
      </c>
      <c r="G767" s="8" t="str">
        <f t="shared" si="78"/>
        <v>PRIMARY KEY(SEQ) );</v>
      </c>
      <c r="H767" s="8"/>
      <c r="I767" s="13"/>
    </row>
    <row r="768" spans="1:9" x14ac:dyDescent="0.3">
      <c r="A768" s="11" t="s">
        <v>996</v>
      </c>
      <c r="B768" s="23" t="s">
        <v>999</v>
      </c>
      <c r="C768" s="17" t="s">
        <v>577</v>
      </c>
      <c r="D768" s="8" t="s">
        <v>998</v>
      </c>
      <c r="E768" s="8"/>
      <c r="F768" s="8">
        <v>200</v>
      </c>
      <c r="G768" s="8" t="str">
        <f t="shared" si="78"/>
        <v>ALTER TABLE COURSE_ATTENDANCE ADD INDEX COURSE_ATTENDANCE_IDX1(COURSE_ID,USER_ID);</v>
      </c>
      <c r="H768" s="13"/>
      <c r="I768" s="13"/>
    </row>
    <row r="769" spans="1:18" s="34" customFormat="1" x14ac:dyDescent="0.3">
      <c r="A769" s="11" t="s">
        <v>1037</v>
      </c>
      <c r="B769" s="23" t="s">
        <v>1038</v>
      </c>
      <c r="C769" s="17"/>
      <c r="D769" s="8"/>
      <c r="E769" s="8"/>
      <c r="F769" s="8">
        <v>0</v>
      </c>
      <c r="G769" s="8" t="str">
        <f t="shared" si="78"/>
        <v xml:space="preserve">CREATE TABLE COMPANY_AUTH ( </v>
      </c>
      <c r="H769" s="8"/>
      <c r="I769" s="13"/>
      <c r="J769" s="33"/>
    </row>
    <row r="770" spans="1:18" x14ac:dyDescent="0.3">
      <c r="A770" s="11" t="s">
        <v>1037</v>
      </c>
      <c r="B770" s="23" t="s">
        <v>1038</v>
      </c>
      <c r="C770" s="19" t="s">
        <v>48</v>
      </c>
      <c r="D770" s="7" t="s">
        <v>99</v>
      </c>
      <c r="E770" s="7" t="s">
        <v>49</v>
      </c>
      <c r="F770" s="8">
        <v>1</v>
      </c>
      <c r="G770" s="8" t="str">
        <f t="shared" si="78"/>
        <v xml:space="preserve">SEQ INT NOT NULL auto_increment, </v>
      </c>
      <c r="H770" s="8"/>
      <c r="I770" s="13"/>
    </row>
    <row r="771" spans="1:18" s="34" customFormat="1" x14ac:dyDescent="0.3">
      <c r="A771" s="11" t="s">
        <v>1037</v>
      </c>
      <c r="B771" s="23" t="s">
        <v>1038</v>
      </c>
      <c r="C771" s="19" t="s">
        <v>206</v>
      </c>
      <c r="D771" s="8" t="s">
        <v>73</v>
      </c>
      <c r="E771" s="7" t="s">
        <v>216</v>
      </c>
      <c r="F771" s="8">
        <v>1</v>
      </c>
      <c r="G771" s="8" t="str">
        <f t="shared" si="78"/>
        <v xml:space="preserve">COMP_CD VARCHAR(15), </v>
      </c>
      <c r="H771" s="8"/>
      <c r="I771" s="13"/>
      <c r="J771" s="33"/>
    </row>
    <row r="772" spans="1:18" s="34" customFormat="1" x14ac:dyDescent="0.3">
      <c r="A772" s="11" t="s">
        <v>1037</v>
      </c>
      <c r="B772" s="23" t="s">
        <v>1038</v>
      </c>
      <c r="C772" s="19" t="s">
        <v>1039</v>
      </c>
      <c r="D772" s="8" t="s">
        <v>114</v>
      </c>
      <c r="E772" s="7" t="s">
        <v>473</v>
      </c>
      <c r="F772" s="8">
        <v>2</v>
      </c>
      <c r="G772" s="8" t="str">
        <f t="shared" si="78"/>
        <v xml:space="preserve">AUTH_KEY VARCHAR(40), </v>
      </c>
      <c r="H772" s="8"/>
      <c r="I772" s="13"/>
      <c r="J772" s="33"/>
    </row>
    <row r="773" spans="1:18" s="34" customFormat="1" x14ac:dyDescent="0.3">
      <c r="A773" s="11" t="s">
        <v>1037</v>
      </c>
      <c r="B773" s="23" t="s">
        <v>1038</v>
      </c>
      <c r="C773" s="19" t="s">
        <v>1040</v>
      </c>
      <c r="D773" s="8" t="s">
        <v>80</v>
      </c>
      <c r="E773" s="7" t="s">
        <v>1043</v>
      </c>
      <c r="F773" s="8">
        <v>3</v>
      </c>
      <c r="G773" s="8" t="str">
        <f t="shared" si="78"/>
        <v xml:space="preserve">INFO1 VARCHAR(200), </v>
      </c>
      <c r="H773" s="8"/>
      <c r="I773" s="13"/>
      <c r="J773" s="33"/>
    </row>
    <row r="774" spans="1:18" s="34" customFormat="1" x14ac:dyDescent="0.3">
      <c r="A774" s="11" t="s">
        <v>1037</v>
      </c>
      <c r="B774" s="23" t="s">
        <v>1038</v>
      </c>
      <c r="C774" s="19" t="s">
        <v>1041</v>
      </c>
      <c r="D774" s="8" t="s">
        <v>80</v>
      </c>
      <c r="E774" s="7" t="s">
        <v>1044</v>
      </c>
      <c r="F774" s="8">
        <v>4</v>
      </c>
      <c r="G774" s="8" t="str">
        <f t="shared" si="78"/>
        <v xml:space="preserve">INFO2 VARCHAR(200), </v>
      </c>
      <c r="H774" s="8"/>
      <c r="I774" s="13" t="s">
        <v>672</v>
      </c>
      <c r="J774" s="33"/>
    </row>
    <row r="775" spans="1:18" s="34" customFormat="1" x14ac:dyDescent="0.3">
      <c r="A775" s="11" t="s">
        <v>1037</v>
      </c>
      <c r="B775" s="23" t="s">
        <v>1038</v>
      </c>
      <c r="C775" s="19" t="s">
        <v>1042</v>
      </c>
      <c r="D775" s="8" t="s">
        <v>80</v>
      </c>
      <c r="E775" s="7" t="s">
        <v>1045</v>
      </c>
      <c r="F775" s="8">
        <v>5</v>
      </c>
      <c r="G775" s="8" t="str">
        <f t="shared" si="78"/>
        <v xml:space="preserve">INFO3 VARCHAR(200), </v>
      </c>
      <c r="H775" s="8"/>
      <c r="I775" s="13"/>
      <c r="J775" s="33"/>
    </row>
    <row r="776" spans="1:18" s="34" customFormat="1" x14ac:dyDescent="0.3">
      <c r="A776" s="11" t="s">
        <v>1037</v>
      </c>
      <c r="B776" s="23" t="s">
        <v>1038</v>
      </c>
      <c r="C776" s="19" t="s">
        <v>67</v>
      </c>
      <c r="D776" s="7" t="s">
        <v>73</v>
      </c>
      <c r="E776" s="7" t="s">
        <v>70</v>
      </c>
      <c r="F776" s="8">
        <v>6</v>
      </c>
      <c r="G776" s="8" t="str">
        <f t="shared" si="78"/>
        <v xml:space="preserve">CREATE_USER VARCHAR(15), </v>
      </c>
      <c r="H776" s="8"/>
      <c r="I776" s="13"/>
      <c r="J776" s="33"/>
      <c r="R776" s="35"/>
    </row>
    <row r="777" spans="1:18" s="34" customFormat="1" x14ac:dyDescent="0.3">
      <c r="A777" s="11" t="s">
        <v>1037</v>
      </c>
      <c r="B777" s="23" t="s">
        <v>1038</v>
      </c>
      <c r="C777" s="17" t="s">
        <v>112</v>
      </c>
      <c r="D777" s="8" t="s">
        <v>76</v>
      </c>
      <c r="E777" s="8" t="s">
        <v>42</v>
      </c>
      <c r="F777" s="8">
        <v>7</v>
      </c>
      <c r="G777" s="8" t="str">
        <f t="shared" si="78"/>
        <v xml:space="preserve">CREATE_DATE DATETIME, </v>
      </c>
      <c r="H777" s="8"/>
      <c r="I777" s="13"/>
      <c r="J777" s="33"/>
      <c r="R777" s="35"/>
    </row>
    <row r="778" spans="1:18" x14ac:dyDescent="0.3">
      <c r="A778" s="11" t="s">
        <v>1037</v>
      </c>
      <c r="B778" s="23" t="s">
        <v>1038</v>
      </c>
      <c r="C778" s="19" t="s">
        <v>170</v>
      </c>
      <c r="D778" s="7" t="s">
        <v>73</v>
      </c>
      <c r="E778" s="7" t="s">
        <v>72</v>
      </c>
      <c r="F778" s="8">
        <v>22</v>
      </c>
      <c r="G778" s="8" t="str">
        <f t="shared" si="78"/>
        <v xml:space="preserve">UPDATE_USER VARCHAR(15), </v>
      </c>
      <c r="H778" s="8"/>
      <c r="I778" s="13"/>
    </row>
    <row r="779" spans="1:18" x14ac:dyDescent="0.3">
      <c r="A779" s="11" t="s">
        <v>1037</v>
      </c>
      <c r="B779" s="23" t="s">
        <v>1038</v>
      </c>
      <c r="C779" s="17" t="s">
        <v>169</v>
      </c>
      <c r="D779" s="8" t="s">
        <v>76</v>
      </c>
      <c r="E779" s="8" t="s">
        <v>52</v>
      </c>
      <c r="F779" s="8">
        <v>23</v>
      </c>
      <c r="G779" s="8" t="str">
        <f t="shared" si="78"/>
        <v xml:space="preserve">UPDATE_DATE DATETIME, </v>
      </c>
      <c r="H779" s="8"/>
      <c r="I779" s="13"/>
    </row>
    <row r="780" spans="1:18" s="34" customFormat="1" x14ac:dyDescent="0.3">
      <c r="A780" s="11" t="s">
        <v>1037</v>
      </c>
      <c r="B780" s="23" t="s">
        <v>1038</v>
      </c>
      <c r="C780" s="17" t="s">
        <v>122</v>
      </c>
      <c r="D780" s="8"/>
      <c r="E780" s="8"/>
      <c r="F780" s="8">
        <v>100</v>
      </c>
      <c r="G780" s="8" t="str">
        <f t="shared" si="78"/>
        <v>PRIMARY KEY(SEQ) );</v>
      </c>
      <c r="H780" s="8"/>
      <c r="I780" s="13"/>
      <c r="J780" s="33"/>
      <c r="R780" s="35"/>
    </row>
    <row r="781" spans="1:18" x14ac:dyDescent="0.3">
      <c r="A781" s="11" t="s">
        <v>1037</v>
      </c>
      <c r="B781" s="23" t="s">
        <v>1038</v>
      </c>
      <c r="C781" s="17" t="s">
        <v>577</v>
      </c>
      <c r="D781" s="8" t="s">
        <v>1046</v>
      </c>
      <c r="E781" s="8"/>
      <c r="F781" s="8">
        <v>200</v>
      </c>
      <c r="G781" s="8" t="str">
        <f t="shared" si="78"/>
        <v>ALTER TABLE COMPANY_AUTH ADD INDEX COMPANY_AUTH_IDX1(COMP_CD, AUTH_KEY);</v>
      </c>
      <c r="H781" s="7"/>
      <c r="I781" s="30"/>
    </row>
    <row r="782" spans="1:18" x14ac:dyDescent="0.3">
      <c r="A782" s="25" t="s">
        <v>1180</v>
      </c>
      <c r="B782" s="21" t="s">
        <v>1185</v>
      </c>
      <c r="C782" s="19"/>
      <c r="D782" s="7"/>
      <c r="E782" s="8"/>
      <c r="F782" s="8">
        <v>0</v>
      </c>
      <c r="G782" s="8" t="str">
        <f t="shared" si="78"/>
        <v xml:space="preserve">CREATE TABLE BOARD_TALK ( </v>
      </c>
      <c r="H782" s="8"/>
      <c r="I782" s="13"/>
    </row>
    <row r="783" spans="1:18" x14ac:dyDescent="0.3">
      <c r="A783" s="25" t="s">
        <v>1180</v>
      </c>
      <c r="B783" s="21" t="s">
        <v>1185</v>
      </c>
      <c r="C783" s="19" t="s">
        <v>1181</v>
      </c>
      <c r="D783" s="8" t="s">
        <v>73</v>
      </c>
      <c r="E783" s="7" t="s">
        <v>1182</v>
      </c>
      <c r="F783" s="8">
        <v>2</v>
      </c>
      <c r="G783" s="8" t="str">
        <f t="shared" si="78"/>
        <v xml:space="preserve">TALK_ID VARCHAR(15), </v>
      </c>
      <c r="H783" s="8"/>
      <c r="I783" s="13"/>
    </row>
    <row r="784" spans="1:18" x14ac:dyDescent="0.3">
      <c r="A784" s="25" t="s">
        <v>1180</v>
      </c>
      <c r="B784" s="21" t="s">
        <v>1185</v>
      </c>
      <c r="C784" s="19" t="s">
        <v>35</v>
      </c>
      <c r="D784" s="7" t="s">
        <v>73</v>
      </c>
      <c r="E784" s="7" t="s">
        <v>34</v>
      </c>
      <c r="F784" s="8">
        <v>5</v>
      </c>
      <c r="G784" s="8" t="str">
        <f t="shared" si="78"/>
        <v xml:space="preserve">USER_ID VARCHAR(15), </v>
      </c>
      <c r="H784" s="8"/>
      <c r="I784" s="13"/>
    </row>
    <row r="785" spans="1:9" x14ac:dyDescent="0.3">
      <c r="A785" s="25" t="s">
        <v>1180</v>
      </c>
      <c r="B785" s="21" t="s">
        <v>1185</v>
      </c>
      <c r="C785" s="19" t="s">
        <v>1183</v>
      </c>
      <c r="D785" s="7" t="s">
        <v>76</v>
      </c>
      <c r="E785" s="7" t="s">
        <v>1184</v>
      </c>
      <c r="F785" s="8">
        <v>8</v>
      </c>
      <c r="G785" s="8" t="str">
        <f t="shared" si="78"/>
        <v xml:space="preserve">LAST_VIEW_DATE DATETIME, </v>
      </c>
      <c r="H785" s="8"/>
      <c r="I785" s="13"/>
    </row>
    <row r="786" spans="1:9" x14ac:dyDescent="0.3">
      <c r="A786" s="25" t="s">
        <v>1180</v>
      </c>
      <c r="B786" s="21" t="s">
        <v>1185</v>
      </c>
      <c r="C786" s="19" t="s">
        <v>1188</v>
      </c>
      <c r="D786" s="7"/>
      <c r="E786" s="8"/>
      <c r="F786" s="8">
        <v>100</v>
      </c>
      <c r="G786" s="8" t="str">
        <f t="shared" si="78"/>
        <v>PRIMARY KEY(TALK_ID, USER_ID) );</v>
      </c>
      <c r="H786" s="8"/>
      <c r="I786" s="13"/>
    </row>
    <row r="787" spans="1:9" x14ac:dyDescent="0.3">
      <c r="A787" s="25" t="s">
        <v>1187</v>
      </c>
      <c r="B787" s="21" t="s">
        <v>1186</v>
      </c>
      <c r="C787" s="19"/>
      <c r="D787" s="7"/>
      <c r="E787" s="8"/>
      <c r="F787" s="8">
        <v>0</v>
      </c>
      <c r="G787" s="8" t="str">
        <f t="shared" ref="G787:G806" si="80">IF(F787=0,"CREATE TABLE "&amp;A787&amp;" ( ",IF(F787=100,C787&amp;" );",IF(F787=200,"ALTER TABLE "&amp;A787&amp;" ADD INDEX "&amp;A787&amp;"_IDX"&amp;C787&amp;"("&amp;D787&amp;");",C787&amp;" "&amp;D787&amp;", ")))</f>
        <v xml:space="preserve">CREATE TABLE BOARD_TALK_DETAIL ( </v>
      </c>
      <c r="H787" s="8"/>
      <c r="I787" s="13"/>
    </row>
    <row r="788" spans="1:9" x14ac:dyDescent="0.3">
      <c r="A788" s="25" t="s">
        <v>1187</v>
      </c>
      <c r="B788" s="21" t="s">
        <v>1186</v>
      </c>
      <c r="C788" s="19" t="s">
        <v>1181</v>
      </c>
      <c r="D788" s="8" t="s">
        <v>73</v>
      </c>
      <c r="E788" s="7" t="s">
        <v>1182</v>
      </c>
      <c r="F788" s="8">
        <v>2</v>
      </c>
      <c r="G788" s="8" t="str">
        <f t="shared" si="80"/>
        <v xml:space="preserve">TALK_ID VARCHAR(15), </v>
      </c>
      <c r="H788" s="8"/>
      <c r="I788" s="13"/>
    </row>
    <row r="789" spans="1:9" x14ac:dyDescent="0.3">
      <c r="A789" s="25" t="s">
        <v>1187</v>
      </c>
      <c r="B789" s="21" t="s">
        <v>1186</v>
      </c>
      <c r="C789" s="19" t="s">
        <v>65</v>
      </c>
      <c r="D789" s="7" t="s">
        <v>76</v>
      </c>
      <c r="E789" s="7" t="s">
        <v>42</v>
      </c>
      <c r="F789" s="8">
        <v>8</v>
      </c>
      <c r="G789" s="8" t="str">
        <f>IF(F789=0,"CREATE TABLE "&amp;A789&amp;" ( ",IF(F789=100,C789&amp;" );",IF(F789=200,"ALTER TABLE "&amp;A789&amp;" ADD INDEX "&amp;A789&amp;"_IDX"&amp;C789&amp;"("&amp;D789&amp;");",C789&amp;" "&amp;D789&amp;", ")))</f>
        <v xml:space="preserve">CREATE_DATE DATETIME, </v>
      </c>
      <c r="H789" s="8"/>
      <c r="I789" s="13"/>
    </row>
    <row r="790" spans="1:9" x14ac:dyDescent="0.3">
      <c r="A790" s="25" t="s">
        <v>1187</v>
      </c>
      <c r="B790" s="21" t="s">
        <v>1186</v>
      </c>
      <c r="C790" s="19" t="s">
        <v>47</v>
      </c>
      <c r="D790" s="7" t="s">
        <v>167</v>
      </c>
      <c r="E790" s="7" t="s">
        <v>44</v>
      </c>
      <c r="F790" s="8">
        <v>4</v>
      </c>
      <c r="G790" s="8" t="str">
        <f t="shared" si="80"/>
        <v xml:space="preserve">CONTENTS TEXT, </v>
      </c>
      <c r="H790" s="8"/>
      <c r="I790" s="13"/>
    </row>
    <row r="791" spans="1:9" x14ac:dyDescent="0.3">
      <c r="A791" s="25" t="s">
        <v>1187</v>
      </c>
      <c r="B791" s="21" t="s">
        <v>1186</v>
      </c>
      <c r="C791" s="19" t="s">
        <v>35</v>
      </c>
      <c r="D791" s="7" t="s">
        <v>73</v>
      </c>
      <c r="E791" s="7" t="s">
        <v>34</v>
      </c>
      <c r="F791" s="8">
        <v>5</v>
      </c>
      <c r="G791" s="8" t="str">
        <f t="shared" si="80"/>
        <v xml:space="preserve">USER_ID VARCHAR(15), </v>
      </c>
      <c r="H791" s="8"/>
      <c r="I791" s="13"/>
    </row>
    <row r="792" spans="1:9" x14ac:dyDescent="0.3">
      <c r="A792" s="25" t="s">
        <v>1187</v>
      </c>
      <c r="B792" s="21" t="s">
        <v>1186</v>
      </c>
      <c r="C792" s="19" t="s">
        <v>1189</v>
      </c>
      <c r="D792" s="7"/>
      <c r="E792" s="8"/>
      <c r="F792" s="8">
        <v>100</v>
      </c>
      <c r="G792" s="8" t="str">
        <f t="shared" si="80"/>
        <v>PRIMARY KEY(TALK_ID, CREATE_DATE) );</v>
      </c>
      <c r="H792" s="8"/>
      <c r="I792" s="13"/>
    </row>
    <row r="793" spans="1:9" x14ac:dyDescent="0.3">
      <c r="A793" s="25" t="s">
        <v>1324</v>
      </c>
      <c r="B793" s="21" t="s">
        <v>1326</v>
      </c>
      <c r="C793" s="19"/>
      <c r="D793" s="7"/>
      <c r="E793" s="8"/>
      <c r="F793" s="8">
        <v>0</v>
      </c>
      <c r="G793" s="8" t="str">
        <f t="shared" si="80"/>
        <v xml:space="preserve">CREATE TABLE MAIN_FRAME ( </v>
      </c>
      <c r="H793" s="8"/>
      <c r="I793" s="13"/>
    </row>
    <row r="794" spans="1:9" x14ac:dyDescent="0.3">
      <c r="A794" s="25" t="s">
        <v>1323</v>
      </c>
      <c r="B794" s="21" t="s">
        <v>1326</v>
      </c>
      <c r="C794" s="19" t="s">
        <v>48</v>
      </c>
      <c r="D794" s="7" t="s">
        <v>99</v>
      </c>
      <c r="E794" s="7" t="s">
        <v>49</v>
      </c>
      <c r="F794" s="8">
        <v>1</v>
      </c>
      <c r="G794" s="8" t="str">
        <f t="shared" si="80"/>
        <v xml:space="preserve">SEQ INT NOT NULL auto_increment, </v>
      </c>
      <c r="H794" s="8"/>
      <c r="I794" s="13"/>
    </row>
    <row r="795" spans="1:9" x14ac:dyDescent="0.3">
      <c r="A795" s="25" t="s">
        <v>1323</v>
      </c>
      <c r="B795" s="21" t="s">
        <v>1326</v>
      </c>
      <c r="C795" s="19" t="s">
        <v>1333</v>
      </c>
      <c r="D795" s="8" t="s">
        <v>73</v>
      </c>
      <c r="E795" s="7" t="s">
        <v>1332</v>
      </c>
      <c r="F795" s="8">
        <v>2</v>
      </c>
      <c r="G795" s="8" t="str">
        <f t="shared" si="80"/>
        <v xml:space="preserve">CHANNEL_KIND VARCHAR(15), </v>
      </c>
      <c r="H795" s="8"/>
      <c r="I795" s="13"/>
    </row>
    <row r="796" spans="1:9" x14ac:dyDescent="0.3">
      <c r="A796" s="25" t="s">
        <v>1323</v>
      </c>
      <c r="B796" s="21" t="s">
        <v>1326</v>
      </c>
      <c r="C796" s="19" t="s">
        <v>1334</v>
      </c>
      <c r="D796" s="7" t="s">
        <v>73</v>
      </c>
      <c r="E796" s="7" t="s">
        <v>1315</v>
      </c>
      <c r="F796" s="8">
        <v>3</v>
      </c>
      <c r="G796" s="8" t="str">
        <f t="shared" si="80"/>
        <v xml:space="preserve">FRAME_KIND VARCHAR(15), </v>
      </c>
      <c r="H796" s="8"/>
      <c r="I796" s="13"/>
    </row>
    <row r="797" spans="1:9" x14ac:dyDescent="0.3">
      <c r="A797" s="25" t="s">
        <v>1323</v>
      </c>
      <c r="B797" s="21" t="s">
        <v>1326</v>
      </c>
      <c r="C797" s="19" t="s">
        <v>1337</v>
      </c>
      <c r="D797" s="7" t="s">
        <v>1354</v>
      </c>
      <c r="E797" s="7" t="s">
        <v>1338</v>
      </c>
      <c r="F797" s="8">
        <v>4</v>
      </c>
      <c r="G797" s="8" t="str">
        <f t="shared" ref="G797" si="81">IF(F797=0,"CREATE TABLE "&amp;A797&amp;" ( ",IF(F797=100,C797&amp;" );",IF(F797=200,"ALTER TABLE "&amp;A797&amp;" ADD INDEX "&amp;A797&amp;"_IDX"&amp;C797&amp;"("&amp;D797&amp;");",C797&amp;" "&amp;D797&amp;", ")))</f>
        <v xml:space="preserve">FRAME_NAME VARCHAR(100), </v>
      </c>
      <c r="H797" s="8"/>
      <c r="I797" s="13"/>
    </row>
    <row r="798" spans="1:9" x14ac:dyDescent="0.3">
      <c r="A798" s="25" t="s">
        <v>1323</v>
      </c>
      <c r="B798" s="21" t="s">
        <v>1326</v>
      </c>
      <c r="C798" s="19" t="s">
        <v>1320</v>
      </c>
      <c r="D798" s="7" t="s">
        <v>481</v>
      </c>
      <c r="E798" s="7" t="s">
        <v>1322</v>
      </c>
      <c r="F798" s="8">
        <v>5</v>
      </c>
      <c r="G798" s="8" t="str">
        <f t="shared" ref="G798:G799" si="82">IF(F798=0,"CREATE TABLE "&amp;A798&amp;" ( ",IF(F798=100,C798&amp;" );",IF(F798=200,"ALTER TABLE "&amp;A798&amp;" ADD INDEX "&amp;A798&amp;"_IDX"&amp;C798&amp;"("&amp;D798&amp;");",C798&amp;" "&amp;D798&amp;", ")))</f>
        <v xml:space="preserve">BK_COLOR VARCHAR(20), </v>
      </c>
      <c r="H798" s="8"/>
      <c r="I798" s="13"/>
    </row>
    <row r="799" spans="1:9" x14ac:dyDescent="0.3">
      <c r="A799" s="25" t="s">
        <v>1323</v>
      </c>
      <c r="B799" s="21" t="s">
        <v>1326</v>
      </c>
      <c r="C799" s="19" t="s">
        <v>1335</v>
      </c>
      <c r="D799" s="7" t="s">
        <v>296</v>
      </c>
      <c r="E799" s="7" t="s">
        <v>1321</v>
      </c>
      <c r="F799" s="8">
        <v>6</v>
      </c>
      <c r="G799" s="8" t="str">
        <f t="shared" si="82"/>
        <v xml:space="preserve">BK_IMAGE_URL VARCHAR(200), </v>
      </c>
      <c r="H799" s="8"/>
      <c r="I799" s="13"/>
    </row>
    <row r="800" spans="1:9" x14ac:dyDescent="0.3">
      <c r="A800" s="25" t="s">
        <v>1323</v>
      </c>
      <c r="B800" s="21" t="s">
        <v>1326</v>
      </c>
      <c r="C800" s="19" t="s">
        <v>1336</v>
      </c>
      <c r="D800" s="7" t="s">
        <v>1317</v>
      </c>
      <c r="E800" s="7" t="s">
        <v>1316</v>
      </c>
      <c r="F800" s="8">
        <v>7</v>
      </c>
      <c r="G800" s="8" t="str">
        <f t="shared" si="80"/>
        <v xml:space="preserve">ORD INT, </v>
      </c>
      <c r="H800" s="8"/>
      <c r="I800" s="13"/>
    </row>
    <row r="801" spans="1:9" x14ac:dyDescent="0.3">
      <c r="A801" s="25" t="s">
        <v>1323</v>
      </c>
      <c r="B801" s="21" t="s">
        <v>1326</v>
      </c>
      <c r="C801" s="19" t="s">
        <v>310</v>
      </c>
      <c r="D801" s="8" t="s">
        <v>343</v>
      </c>
      <c r="E801" s="7" t="s">
        <v>1318</v>
      </c>
      <c r="F801" s="8">
        <v>8</v>
      </c>
      <c r="G801" s="8" t="str">
        <f>IF(F801=0,"CREATE TABLE "&amp;A801&amp;" ( ",IF(F801=100,C801&amp;" );",IF(F801=200,"ALTER TABLE "&amp;A801&amp;" ADD INDEX "&amp;A801&amp;"_IDX"&amp;C801&amp;"("&amp;D801&amp;");",C801&amp;" "&amp;D801&amp;", ")))</f>
        <v xml:space="preserve">USE_YN CHAR(1) DEFAULT 'N', </v>
      </c>
      <c r="H801" s="8"/>
      <c r="I801" s="13"/>
    </row>
    <row r="802" spans="1:9" x14ac:dyDescent="0.3">
      <c r="A802" s="25" t="s">
        <v>1323</v>
      </c>
      <c r="B802" s="21" t="s">
        <v>1326</v>
      </c>
      <c r="C802" s="19" t="s">
        <v>1339</v>
      </c>
      <c r="D802" s="7" t="s">
        <v>481</v>
      </c>
      <c r="E802" s="7" t="s">
        <v>1322</v>
      </c>
      <c r="F802" s="8">
        <v>9</v>
      </c>
      <c r="G802" s="8" t="str">
        <f t="shared" ref="G802:G804" si="83">IF(F802=0,"CREATE TABLE "&amp;A802&amp;" ( ",IF(F802=100,C802&amp;" );",IF(F802=200,"ALTER TABLE "&amp;A802&amp;" ADD INDEX "&amp;A802&amp;"_IDX"&amp;C802&amp;"("&amp;D802&amp;");",C802&amp;" "&amp;D802&amp;", ")))</f>
        <v xml:space="preserve">T_BK_COLOR VARCHAR(20), </v>
      </c>
      <c r="H802" s="8"/>
      <c r="I802" s="13"/>
    </row>
    <row r="803" spans="1:9" x14ac:dyDescent="0.3">
      <c r="A803" s="25" t="s">
        <v>1323</v>
      </c>
      <c r="B803" s="21" t="s">
        <v>1326</v>
      </c>
      <c r="C803" s="19" t="s">
        <v>1340</v>
      </c>
      <c r="D803" s="7" t="s">
        <v>296</v>
      </c>
      <c r="E803" s="7" t="s">
        <v>1321</v>
      </c>
      <c r="F803" s="8">
        <v>10</v>
      </c>
      <c r="G803" s="8" t="str">
        <f t="shared" si="83"/>
        <v xml:space="preserve">T_BK_IMAGE_URL VARCHAR(200), </v>
      </c>
      <c r="H803" s="8"/>
      <c r="I803" s="13"/>
    </row>
    <row r="804" spans="1:9" x14ac:dyDescent="0.3">
      <c r="A804" s="25" t="s">
        <v>1323</v>
      </c>
      <c r="B804" s="21" t="s">
        <v>1326</v>
      </c>
      <c r="C804" s="19" t="s">
        <v>1341</v>
      </c>
      <c r="D804" s="7" t="s">
        <v>1317</v>
      </c>
      <c r="E804" s="7" t="s">
        <v>1316</v>
      </c>
      <c r="F804" s="8">
        <v>11</v>
      </c>
      <c r="G804" s="8" t="str">
        <f t="shared" si="83"/>
        <v xml:space="preserve">T_ORD INT, </v>
      </c>
      <c r="H804" s="8"/>
      <c r="I804" s="13"/>
    </row>
    <row r="805" spans="1:9" x14ac:dyDescent="0.3">
      <c r="A805" s="25" t="s">
        <v>1323</v>
      </c>
      <c r="B805" s="21" t="s">
        <v>1326</v>
      </c>
      <c r="C805" s="19" t="s">
        <v>1342</v>
      </c>
      <c r="D805" s="8" t="s">
        <v>343</v>
      </c>
      <c r="E805" s="7" t="s">
        <v>1318</v>
      </c>
      <c r="F805" s="8">
        <v>12</v>
      </c>
      <c r="G805" s="8" t="str">
        <f>IF(F805=0,"CREATE TABLE "&amp;A805&amp;" ( ",IF(F805=100,C805&amp;" );",IF(F805=200,"ALTER TABLE "&amp;A805&amp;" ADD INDEX "&amp;A805&amp;"_IDX"&amp;C805&amp;"("&amp;D805&amp;");",C805&amp;" "&amp;D805&amp;", ")))</f>
        <v xml:space="preserve">T_USE_YN CHAR(1) DEFAULT 'N', </v>
      </c>
      <c r="H805" s="8"/>
      <c r="I805" s="13"/>
    </row>
    <row r="806" spans="1:9" x14ac:dyDescent="0.3">
      <c r="A806" s="25" t="s">
        <v>1323</v>
      </c>
      <c r="B806" s="21" t="s">
        <v>1326</v>
      </c>
      <c r="C806" s="19" t="s">
        <v>122</v>
      </c>
      <c r="D806" s="7"/>
      <c r="E806" s="8"/>
      <c r="F806" s="8">
        <v>100</v>
      </c>
      <c r="G806" s="8" t="str">
        <f t="shared" si="80"/>
        <v>PRIMARY KEY(SEQ) );</v>
      </c>
      <c r="H806" s="8"/>
      <c r="I806" s="13"/>
    </row>
    <row r="807" spans="1:9" x14ac:dyDescent="0.3">
      <c r="A807" s="25" t="s">
        <v>1325</v>
      </c>
      <c r="B807" s="21" t="s">
        <v>1327</v>
      </c>
      <c r="C807" s="19"/>
      <c r="D807" s="7"/>
      <c r="E807" s="8"/>
      <c r="F807" s="8">
        <v>0</v>
      </c>
      <c r="G807" s="8" t="str">
        <f t="shared" ref="G807:G820" si="84">IF(F807=0,"CREATE TABLE "&amp;A807&amp;" ( ",IF(F807=100,C807&amp;" );",IF(F807=200,"ALTER TABLE "&amp;A807&amp;" ADD INDEX "&amp;A807&amp;"_IDX"&amp;C807&amp;"("&amp;D807&amp;");",C807&amp;" "&amp;D807&amp;", ")))</f>
        <v xml:space="preserve">CREATE TABLE MAIN_FRAME_DETAIL ( </v>
      </c>
      <c r="H807" s="8"/>
      <c r="I807" s="13"/>
    </row>
    <row r="808" spans="1:9" x14ac:dyDescent="0.3">
      <c r="A808" s="25" t="s">
        <v>1325</v>
      </c>
      <c r="B808" s="21" t="s">
        <v>1327</v>
      </c>
      <c r="C808" s="19" t="s">
        <v>48</v>
      </c>
      <c r="D808" s="7" t="s">
        <v>99</v>
      </c>
      <c r="E808" s="7" t="s">
        <v>49</v>
      </c>
      <c r="F808" s="8">
        <v>1</v>
      </c>
      <c r="G808" s="8" t="str">
        <f t="shared" si="84"/>
        <v xml:space="preserve">SEQ INT NOT NULL auto_increment, </v>
      </c>
      <c r="H808" s="8"/>
      <c r="I808" s="13"/>
    </row>
    <row r="809" spans="1:9" x14ac:dyDescent="0.3">
      <c r="A809" s="25" t="s">
        <v>1325</v>
      </c>
      <c r="B809" s="21" t="s">
        <v>1327</v>
      </c>
      <c r="C809" s="19" t="s">
        <v>1328</v>
      </c>
      <c r="D809" s="7" t="s">
        <v>1317</v>
      </c>
      <c r="E809" s="7" t="s">
        <v>1319</v>
      </c>
      <c r="F809" s="8">
        <v>2</v>
      </c>
      <c r="G809" s="8" t="str">
        <f t="shared" ref="G809" si="85">IF(F809=0,"CREATE TABLE "&amp;A809&amp;" ( ",IF(F809=100,C809&amp;" );",IF(F809=200,"ALTER TABLE "&amp;A809&amp;" ADD INDEX "&amp;A809&amp;"_IDX"&amp;C809&amp;"("&amp;D809&amp;");",C809&amp;" "&amp;D809&amp;", ")))</f>
        <v xml:space="preserve">MAIN_FRAME_SEQ INT, </v>
      </c>
      <c r="H809" s="8"/>
      <c r="I809" s="13"/>
    </row>
    <row r="810" spans="1:9" x14ac:dyDescent="0.3">
      <c r="A810" s="25" t="s">
        <v>1325</v>
      </c>
      <c r="B810" s="21" t="s">
        <v>1327</v>
      </c>
      <c r="C810" s="19" t="s">
        <v>1348</v>
      </c>
      <c r="D810" s="7" t="s">
        <v>296</v>
      </c>
      <c r="E810" s="7" t="s">
        <v>1352</v>
      </c>
      <c r="F810" s="8">
        <v>3</v>
      </c>
      <c r="G810" s="8" t="str">
        <f t="shared" si="84"/>
        <v xml:space="preserve">CONTENTS_URL VARCHAR(200), </v>
      </c>
      <c r="H810" s="8"/>
      <c r="I810" s="13"/>
    </row>
    <row r="811" spans="1:9" x14ac:dyDescent="0.3">
      <c r="A811" s="25" t="s">
        <v>1325</v>
      </c>
      <c r="B811" s="21" t="s">
        <v>1327</v>
      </c>
      <c r="C811" s="19" t="s">
        <v>1349</v>
      </c>
      <c r="D811" s="7" t="s">
        <v>296</v>
      </c>
      <c r="E811" s="7" t="s">
        <v>1353</v>
      </c>
      <c r="F811" s="8">
        <v>4</v>
      </c>
      <c r="G811" s="8" t="str">
        <f t="shared" si="84"/>
        <v xml:space="preserve">LINK_URL VARCHAR(200), </v>
      </c>
      <c r="H811" s="8"/>
      <c r="I811" s="13"/>
    </row>
    <row r="812" spans="1:9" x14ac:dyDescent="0.3">
      <c r="A812" s="25" t="s">
        <v>1325</v>
      </c>
      <c r="B812" s="21" t="s">
        <v>1327</v>
      </c>
      <c r="C812" s="19" t="s">
        <v>1350</v>
      </c>
      <c r="D812" s="8" t="s">
        <v>343</v>
      </c>
      <c r="E812" s="7" t="s">
        <v>1351</v>
      </c>
      <c r="F812" s="8">
        <v>5</v>
      </c>
      <c r="G812" s="8" t="str">
        <f t="shared" ref="G812" si="86">IF(F812=0,"CREATE TABLE "&amp;A812&amp;" ( ",IF(F812=100,C812&amp;" );",IF(F812=200,"ALTER TABLE "&amp;A812&amp;" ADD INDEX "&amp;A812&amp;"_IDX"&amp;C812&amp;"("&amp;D812&amp;");",C812&amp;" "&amp;D812&amp;", ")))</f>
        <v xml:space="preserve">MP4_YN CHAR(1) DEFAULT 'N', </v>
      </c>
      <c r="H812" s="8"/>
      <c r="I812" s="13"/>
    </row>
    <row r="813" spans="1:9" x14ac:dyDescent="0.3">
      <c r="A813" s="25" t="s">
        <v>1325</v>
      </c>
      <c r="B813" s="21" t="s">
        <v>1327</v>
      </c>
      <c r="C813" s="19" t="s">
        <v>95</v>
      </c>
      <c r="D813" s="7" t="s">
        <v>1317</v>
      </c>
      <c r="E813" s="7" t="s">
        <v>1316</v>
      </c>
      <c r="F813" s="8">
        <v>6</v>
      </c>
      <c r="G813" s="8" t="str">
        <f t="shared" si="84"/>
        <v xml:space="preserve">ORD INT, </v>
      </c>
      <c r="H813" s="8"/>
      <c r="I813" s="13"/>
    </row>
    <row r="814" spans="1:9" x14ac:dyDescent="0.3">
      <c r="A814" s="25" t="s">
        <v>1325</v>
      </c>
      <c r="B814" s="21" t="s">
        <v>1327</v>
      </c>
      <c r="C814" s="19" t="s">
        <v>310</v>
      </c>
      <c r="D814" s="8" t="s">
        <v>343</v>
      </c>
      <c r="E814" s="7" t="s">
        <v>1318</v>
      </c>
      <c r="F814" s="8">
        <v>7</v>
      </c>
      <c r="G814" s="8" t="str">
        <f>IF(F814=0,"CREATE TABLE "&amp;A814&amp;" ( ",IF(F814=100,C814&amp;" );",IF(F814=200,"ALTER TABLE "&amp;A814&amp;" ADD INDEX "&amp;A814&amp;"_IDX"&amp;C814&amp;"("&amp;D814&amp;");",C814&amp;" "&amp;D814&amp;", ")))</f>
        <v xml:space="preserve">USE_YN CHAR(1) DEFAULT 'N', </v>
      </c>
      <c r="H814" s="8"/>
      <c r="I814" s="13"/>
    </row>
    <row r="815" spans="1:9" x14ac:dyDescent="0.3">
      <c r="A815" s="25" t="s">
        <v>1325</v>
      </c>
      <c r="B815" s="21" t="s">
        <v>1327</v>
      </c>
      <c r="C815" s="19" t="s">
        <v>1343</v>
      </c>
      <c r="D815" s="7" t="s">
        <v>296</v>
      </c>
      <c r="E815" s="7" t="s">
        <v>1329</v>
      </c>
      <c r="F815" s="8">
        <v>8</v>
      </c>
      <c r="G815" s="8" t="str">
        <f t="shared" ref="G815:G819" si="87">IF(F815=0,"CREATE TABLE "&amp;A815&amp;" ( ",IF(F815=100,C815&amp;" );",IF(F815=200,"ALTER TABLE "&amp;A815&amp;" ADD INDEX "&amp;A815&amp;"_IDX"&amp;C815&amp;"("&amp;D815&amp;");",C815&amp;" "&amp;D815&amp;", ")))</f>
        <v xml:space="preserve">T_CONTENTS_URL VARCHAR(200), </v>
      </c>
      <c r="H815" s="8"/>
      <c r="I815" s="13"/>
    </row>
    <row r="816" spans="1:9" x14ac:dyDescent="0.3">
      <c r="A816" s="25" t="s">
        <v>1325</v>
      </c>
      <c r="B816" s="21" t="s">
        <v>1327</v>
      </c>
      <c r="C816" s="19" t="s">
        <v>1344</v>
      </c>
      <c r="D816" s="7" t="s">
        <v>296</v>
      </c>
      <c r="E816" s="7" t="s">
        <v>1330</v>
      </c>
      <c r="F816" s="8">
        <v>9</v>
      </c>
      <c r="G816" s="8" t="str">
        <f t="shared" si="87"/>
        <v xml:space="preserve">T_LINK_URL VARCHAR(200), </v>
      </c>
      <c r="H816" s="8"/>
      <c r="I816" s="13"/>
    </row>
    <row r="817" spans="1:9" x14ac:dyDescent="0.3">
      <c r="A817" s="25" t="s">
        <v>1325</v>
      </c>
      <c r="B817" s="21" t="s">
        <v>1327</v>
      </c>
      <c r="C817" s="19" t="s">
        <v>1345</v>
      </c>
      <c r="D817" s="8" t="s">
        <v>343</v>
      </c>
      <c r="E817" s="7" t="s">
        <v>1331</v>
      </c>
      <c r="F817" s="8">
        <v>10</v>
      </c>
      <c r="G817" s="8" t="str">
        <f t="shared" si="87"/>
        <v xml:space="preserve">T_MP4_YN CHAR(1) DEFAULT 'N', </v>
      </c>
      <c r="H817" s="8"/>
      <c r="I817" s="13"/>
    </row>
    <row r="818" spans="1:9" x14ac:dyDescent="0.3">
      <c r="A818" s="25" t="s">
        <v>1325</v>
      </c>
      <c r="B818" s="21" t="s">
        <v>1327</v>
      </c>
      <c r="C818" s="19" t="s">
        <v>1346</v>
      </c>
      <c r="D818" s="7" t="s">
        <v>1317</v>
      </c>
      <c r="E818" s="7" t="s">
        <v>1316</v>
      </c>
      <c r="F818" s="8">
        <v>11</v>
      </c>
      <c r="G818" s="8" t="str">
        <f t="shared" si="87"/>
        <v xml:space="preserve">T_ORD INT, </v>
      </c>
      <c r="H818" s="8"/>
      <c r="I818" s="13"/>
    </row>
    <row r="819" spans="1:9" x14ac:dyDescent="0.3">
      <c r="A819" s="25" t="s">
        <v>1325</v>
      </c>
      <c r="B819" s="21" t="s">
        <v>1327</v>
      </c>
      <c r="C819" s="19" t="s">
        <v>1347</v>
      </c>
      <c r="D819" s="8" t="s">
        <v>343</v>
      </c>
      <c r="E819" s="7" t="s">
        <v>1318</v>
      </c>
      <c r="F819" s="8">
        <v>12</v>
      </c>
      <c r="G819" s="8" t="str">
        <f>IF(F819=0,"CREATE TABLE "&amp;A819&amp;" ( ",IF(F819=100,C819&amp;" );",IF(F819=200,"ALTER TABLE "&amp;A819&amp;" ADD INDEX "&amp;A819&amp;"_IDX"&amp;C819&amp;"("&amp;D819&amp;");",C819&amp;" "&amp;D819&amp;", ")))</f>
        <v xml:space="preserve">T_USE_YN CHAR(1) DEFAULT 'N', </v>
      </c>
      <c r="H819" s="8"/>
      <c r="I819" s="13"/>
    </row>
    <row r="820" spans="1:9" x14ac:dyDescent="0.3">
      <c r="A820" s="25" t="s">
        <v>1325</v>
      </c>
      <c r="B820" s="21" t="s">
        <v>1327</v>
      </c>
      <c r="C820" s="19" t="s">
        <v>122</v>
      </c>
      <c r="D820" s="7"/>
      <c r="E820" s="8"/>
      <c r="F820" s="8">
        <v>100</v>
      </c>
      <c r="G820" s="8" t="str">
        <f t="shared" si="84"/>
        <v>PRIMARY KEY(SEQ) );</v>
      </c>
      <c r="H820" s="8"/>
      <c r="I820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45" sqref="B45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3" x14ac:dyDescent="0.3">
      <c r="A1" s="27" t="s">
        <v>1085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</row>
    <row r="2" spans="1:3" x14ac:dyDescent="0.3">
      <c r="A2" s="27" t="s">
        <v>1086</v>
      </c>
      <c r="B2" s="2" t="str">
        <f t="shared" si="0"/>
        <v>DROP TABLE IF EXISTS `ATTACH`;</v>
      </c>
      <c r="C2" s="1" t="str">
        <f t="shared" si="1"/>
        <v>DELETE FROM `ATTACH`;</v>
      </c>
    </row>
    <row r="3" spans="1:3" x14ac:dyDescent="0.3">
      <c r="A3" s="11" t="s">
        <v>1087</v>
      </c>
      <c r="B3" s="2" t="str">
        <f t="shared" si="0"/>
        <v>DROP TABLE IF EXISTS `ATTACH_TEMP`;</v>
      </c>
      <c r="C3" s="1" t="str">
        <f t="shared" si="1"/>
        <v>DELETE FROM `ATTACH_TEMP`;</v>
      </c>
    </row>
    <row r="4" spans="1:3" x14ac:dyDescent="0.3">
      <c r="A4" s="27" t="s">
        <v>1088</v>
      </c>
      <c r="B4" s="2" t="str">
        <f t="shared" si="0"/>
        <v>DROP TABLE IF EXISTS `BANK`;</v>
      </c>
      <c r="C4" s="1" t="str">
        <f t="shared" si="1"/>
        <v>DELETE FROM `BANK`;</v>
      </c>
    </row>
    <row r="5" spans="1:3" x14ac:dyDescent="0.3">
      <c r="A5" s="27" t="s">
        <v>1089</v>
      </c>
      <c r="B5" s="2" t="str">
        <f t="shared" si="0"/>
        <v>DROP TABLE IF EXISTS `BOARD_DATA`;</v>
      </c>
      <c r="C5" s="1" t="str">
        <f t="shared" si="1"/>
        <v>DELETE FROM `BOARD_DATA`;</v>
      </c>
    </row>
    <row r="6" spans="1:3" x14ac:dyDescent="0.3">
      <c r="A6" s="27" t="s">
        <v>1090</v>
      </c>
      <c r="B6" s="2" t="str">
        <f t="shared" si="0"/>
        <v>DROP TABLE IF EXISTS `BOARD_DISCUSSION`;</v>
      </c>
      <c r="C6" s="1" t="str">
        <f t="shared" si="1"/>
        <v>DELETE FROM `BOARD_DISCUSSION`;</v>
      </c>
    </row>
    <row r="7" spans="1:3" x14ac:dyDescent="0.3">
      <c r="A7" s="28" t="s">
        <v>1091</v>
      </c>
      <c r="B7" s="2" t="str">
        <f t="shared" si="0"/>
        <v>DROP TABLE IF EXISTS `BOARD_FAQ`;</v>
      </c>
      <c r="C7" s="1" t="str">
        <f t="shared" si="1"/>
        <v>DELETE FROM `BOARD_FAQ`;</v>
      </c>
    </row>
    <row r="8" spans="1:3" x14ac:dyDescent="0.3">
      <c r="A8" s="28" t="s">
        <v>1092</v>
      </c>
      <c r="B8" s="2" t="str">
        <f t="shared" si="0"/>
        <v>DROP TABLE IF EXISTS `BOARD_FREE`;</v>
      </c>
      <c r="C8" s="1" t="str">
        <f t="shared" si="1"/>
        <v>DELETE FROM `BOARD_FREE`;</v>
      </c>
    </row>
    <row r="9" spans="1:3" x14ac:dyDescent="0.3">
      <c r="A9" s="28" t="s">
        <v>1093</v>
      </c>
      <c r="B9" s="2" t="str">
        <f t="shared" si="0"/>
        <v>DROP TABLE IF EXISTS `BOARD_NOTICE`;</v>
      </c>
      <c r="C9" s="1" t="str">
        <f t="shared" si="1"/>
        <v>DELETE FROM `BOARD_NOTICE`;</v>
      </c>
    </row>
    <row r="10" spans="1:3" x14ac:dyDescent="0.3">
      <c r="A10" s="27" t="s">
        <v>1094</v>
      </c>
      <c r="B10" s="2" t="str">
        <f t="shared" si="0"/>
        <v>DROP TABLE IF EXISTS `BOARD_QNA`;</v>
      </c>
      <c r="C10" s="1" t="str">
        <f t="shared" si="1"/>
        <v>DELETE FROM `BOARD_QNA`;</v>
      </c>
    </row>
    <row r="11" spans="1:3" x14ac:dyDescent="0.3">
      <c r="A11" s="6" t="s">
        <v>1095</v>
      </c>
      <c r="B11" s="2" t="str">
        <f t="shared" si="0"/>
        <v>DROP TABLE IF EXISTS `BOARD_REPORT`;</v>
      </c>
      <c r="C11" s="1" t="str">
        <f t="shared" si="1"/>
        <v>DELETE FROM `BOARD_REPORT`;</v>
      </c>
    </row>
    <row r="12" spans="1:3" x14ac:dyDescent="0.3">
      <c r="A12" s="15" t="s">
        <v>1096</v>
      </c>
      <c r="B12" s="2" t="str">
        <f t="shared" si="0"/>
        <v>DROP TABLE IF EXISTS `CATEGORY`;</v>
      </c>
      <c r="C12" s="1" t="str">
        <f t="shared" si="1"/>
        <v>DELETE FROM `CATEGORY`;</v>
      </c>
    </row>
    <row r="13" spans="1:3" x14ac:dyDescent="0.3">
      <c r="A13" s="27" t="s">
        <v>1097</v>
      </c>
      <c r="B13" s="2" t="str">
        <f t="shared" si="0"/>
        <v>DROP TABLE IF EXISTS `CODE`;</v>
      </c>
      <c r="C13" s="1" t="str">
        <f t="shared" si="1"/>
        <v>DELETE FROM `CODE`;</v>
      </c>
    </row>
    <row r="14" spans="1:3" x14ac:dyDescent="0.3">
      <c r="A14" s="11" t="s">
        <v>1098</v>
      </c>
      <c r="B14" s="2" t="str">
        <f t="shared" si="0"/>
        <v>DROP TABLE IF EXISTS `COMPANY`;</v>
      </c>
      <c r="C14" s="1" t="str">
        <f t="shared" si="1"/>
        <v>DELETE FROM `COMPANY`;</v>
      </c>
    </row>
    <row r="15" spans="1:3" x14ac:dyDescent="0.3">
      <c r="A15" s="28" t="s">
        <v>1099</v>
      </c>
      <c r="B15" s="2" t="str">
        <f t="shared" si="0"/>
        <v>DROP TABLE IF EXISTS `COMPANY_AUTH`;</v>
      </c>
      <c r="C15" s="1" t="str">
        <f t="shared" si="1"/>
        <v>DELETE FROM `COMPANY_AUTH`;</v>
      </c>
    </row>
    <row r="16" spans="1:3" x14ac:dyDescent="0.3">
      <c r="A16" s="6" t="s">
        <v>1100</v>
      </c>
      <c r="B16" s="2" t="str">
        <f t="shared" si="0"/>
        <v>DROP TABLE IF EXISTS `COST`;</v>
      </c>
      <c r="C16" s="1" t="str">
        <f t="shared" si="1"/>
        <v>DELETE FROM `COST`;</v>
      </c>
    </row>
    <row r="17" spans="1:3" x14ac:dyDescent="0.3">
      <c r="A17" s="6" t="s">
        <v>1101</v>
      </c>
      <c r="B17" s="2" t="str">
        <f t="shared" si="0"/>
        <v>DROP TABLE IF EXISTS `COST_CALC`;</v>
      </c>
      <c r="C17" s="1" t="str">
        <f t="shared" si="1"/>
        <v>DELETE FROM `COST_CALC`;</v>
      </c>
    </row>
    <row r="18" spans="1:3" x14ac:dyDescent="0.3">
      <c r="A18" s="24" t="s">
        <v>1102</v>
      </c>
      <c r="B18" s="2" t="str">
        <f t="shared" si="0"/>
        <v>DROP TABLE IF EXISTS `COUNSEL`;</v>
      </c>
      <c r="C18" s="1" t="str">
        <f t="shared" si="1"/>
        <v>DELETE FROM `COUNSEL`;</v>
      </c>
    </row>
    <row r="19" spans="1:3" x14ac:dyDescent="0.3">
      <c r="A19" s="6" t="s">
        <v>1103</v>
      </c>
      <c r="B19" s="2" t="str">
        <f t="shared" si="0"/>
        <v>DROP TABLE IF EXISTS `COURSE`;</v>
      </c>
      <c r="C19" s="1" t="str">
        <f t="shared" si="1"/>
        <v>DELETE FROM `COURSE`;</v>
      </c>
    </row>
    <row r="20" spans="1:3" x14ac:dyDescent="0.3">
      <c r="A20" s="6" t="s">
        <v>1104</v>
      </c>
      <c r="B20" s="2" t="str">
        <f t="shared" si="0"/>
        <v>DROP TABLE IF EXISTS `COURSE_ATTACH`;</v>
      </c>
      <c r="C20" s="1" t="str">
        <f t="shared" si="1"/>
        <v>DELETE FROM `COURSE_ATTACH`;</v>
      </c>
    </row>
    <row r="21" spans="1:3" x14ac:dyDescent="0.3">
      <c r="A21" s="6" t="s">
        <v>1105</v>
      </c>
      <c r="B21" s="2" t="str">
        <f t="shared" si="0"/>
        <v>DROP TABLE IF EXISTS `COURSE_ATTENDANCE`;</v>
      </c>
      <c r="C21" s="1" t="str">
        <f t="shared" si="1"/>
        <v>DELETE FROM `COURSE_ATTENDANCE`;</v>
      </c>
    </row>
    <row r="22" spans="1:3" x14ac:dyDescent="0.3">
      <c r="A22" s="6" t="s">
        <v>1106</v>
      </c>
      <c r="B22" s="2" t="str">
        <f t="shared" si="0"/>
        <v>DROP TABLE IF EXISTS `COURSE_CODE`;</v>
      </c>
      <c r="C22" s="1" t="str">
        <f t="shared" si="1"/>
        <v>DELETE FROM `COURSE_CODE`;</v>
      </c>
    </row>
    <row r="23" spans="1:3" x14ac:dyDescent="0.3">
      <c r="A23" s="24" t="s">
        <v>1107</v>
      </c>
      <c r="B23" s="2" t="str">
        <f t="shared" si="0"/>
        <v>DROP TABLE IF EXISTS `COURSE_EVAL`;</v>
      </c>
      <c r="C23" s="1" t="str">
        <f t="shared" si="1"/>
        <v>DELETE FROM `COURSE_EVAL`;</v>
      </c>
    </row>
    <row r="24" spans="1:3" x14ac:dyDescent="0.3">
      <c r="A24" s="24" t="s">
        <v>1108</v>
      </c>
      <c r="B24" s="2" t="str">
        <f t="shared" si="0"/>
        <v>DROP TABLE IF EXISTS `COURSE_EXAM`;</v>
      </c>
      <c r="C24" s="1" t="str">
        <f t="shared" si="1"/>
        <v>DELETE FROM `COURSE_EXAM`;</v>
      </c>
    </row>
    <row r="25" spans="1:3" x14ac:dyDescent="0.3">
      <c r="A25" s="11" t="s">
        <v>1109</v>
      </c>
      <c r="B25" s="2" t="str">
        <f t="shared" si="0"/>
        <v>DROP TABLE IF EXISTS `COURSE_EXAM_TYPE`;</v>
      </c>
      <c r="C25" s="1" t="str">
        <f t="shared" si="1"/>
        <v>DELETE FROM `COURSE_EXAM_TYPE`;</v>
      </c>
    </row>
    <row r="26" spans="1:3" x14ac:dyDescent="0.3">
      <c r="A26" s="26" t="s">
        <v>1110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</row>
    <row r="27" spans="1:3" x14ac:dyDescent="0.3">
      <c r="A27" s="28" t="s">
        <v>1111</v>
      </c>
      <c r="B27" s="2" t="str">
        <f t="shared" si="0"/>
        <v>DROP TABLE IF EXISTS `COURSE_MASTER`;</v>
      </c>
      <c r="C27" s="1" t="str">
        <f t="shared" si="1"/>
        <v>DELETE FROM `COURSE_MASTER`;</v>
      </c>
    </row>
    <row r="28" spans="1:3" x14ac:dyDescent="0.3">
      <c r="A28" s="6" t="s">
        <v>1112</v>
      </c>
      <c r="B28" s="2" t="str">
        <f t="shared" si="0"/>
        <v>DROP TABLE IF EXISTS `COURSE_REGISTER`;</v>
      </c>
      <c r="C28" s="1" t="str">
        <f t="shared" si="1"/>
        <v>DELETE FROM `COURSE_REGISTER`;</v>
      </c>
    </row>
    <row r="29" spans="1:3" x14ac:dyDescent="0.3">
      <c r="A29" s="6" t="s">
        <v>1113</v>
      </c>
      <c r="B29" s="2" t="str">
        <f t="shared" si="0"/>
        <v>DROP TABLE IF EXISTS `COURSE_REPORT`;</v>
      </c>
      <c r="C29" s="1" t="str">
        <f t="shared" si="1"/>
        <v>DELETE FROM `COURSE_REPORT`;</v>
      </c>
    </row>
    <row r="30" spans="1:3" x14ac:dyDescent="0.3">
      <c r="A30" s="11" t="s">
        <v>1114</v>
      </c>
      <c r="B30" s="2" t="str">
        <f t="shared" si="0"/>
        <v>DROP TABLE IF EXISTS `COURSE_RESOURCE`;</v>
      </c>
      <c r="C30" s="1" t="str">
        <f t="shared" si="1"/>
        <v>DELETE FROM `COURSE_RESOURCE`;</v>
      </c>
    </row>
    <row r="31" spans="1:3" x14ac:dyDescent="0.3">
      <c r="A31" s="28" t="s">
        <v>1115</v>
      </c>
      <c r="B31" s="2" t="str">
        <f t="shared" si="0"/>
        <v>DROP TABLE IF EXISTS `COURSE_TUTOR`;</v>
      </c>
      <c r="C31" s="1" t="str">
        <f t="shared" si="1"/>
        <v>DELETE FROM `COURSE_TUTOR`;</v>
      </c>
    </row>
    <row r="32" spans="1:3" x14ac:dyDescent="0.3">
      <c r="A32" s="11" t="s">
        <v>1116</v>
      </c>
      <c r="B32" s="2" t="str">
        <f t="shared" si="0"/>
        <v>DROP TABLE IF EXISTS `COURSE_WEEK`;</v>
      </c>
      <c r="C32" s="1" t="str">
        <f t="shared" si="1"/>
        <v>DELETE FROM `COURSE_WEEK`;</v>
      </c>
    </row>
    <row r="33" spans="1:3" x14ac:dyDescent="0.3">
      <c r="A33" s="11" t="s">
        <v>1117</v>
      </c>
      <c r="B33" s="2" t="str">
        <f t="shared" si="0"/>
        <v>DROP TABLE IF EXISTS `COURSE_WEEK_PAGE`;</v>
      </c>
      <c r="C33" s="1" t="str">
        <f t="shared" si="1"/>
        <v>DELETE FROM `COURSE_WEEK_PAGE`;</v>
      </c>
    </row>
    <row r="34" spans="1:3" x14ac:dyDescent="0.3">
      <c r="A34" s="11" t="s">
        <v>1118</v>
      </c>
      <c r="B34" s="2" t="str">
        <f t="shared" si="0"/>
        <v>DROP TABLE IF EXISTS `MAIL`;</v>
      </c>
      <c r="C34" s="1" t="str">
        <f t="shared" si="1"/>
        <v>DELETE FROM `MAIL`;</v>
      </c>
    </row>
    <row r="35" spans="1:3" x14ac:dyDescent="0.3">
      <c r="A35" s="11" t="s">
        <v>1119</v>
      </c>
      <c r="B35" s="2" t="str">
        <f t="shared" si="0"/>
        <v>DROP TABLE IF EXISTS `MAIN_BOARD_EVENT`;</v>
      </c>
      <c r="C35" s="1" t="str">
        <f t="shared" si="1"/>
        <v>DELETE FROM `MAIN_BOARD_EVENT`;</v>
      </c>
    </row>
    <row r="36" spans="1:3" x14ac:dyDescent="0.3">
      <c r="A36" s="24" t="s">
        <v>1120</v>
      </c>
      <c r="B36" s="2" t="str">
        <f t="shared" si="0"/>
        <v>DROP TABLE IF EXISTS `MAIN_BOARD_NOTICE`;</v>
      </c>
      <c r="C36" s="1" t="str">
        <f t="shared" si="1"/>
        <v>DELETE FROM `MAIN_BOARD_NOTICE`;</v>
      </c>
    </row>
    <row r="37" spans="1:3" x14ac:dyDescent="0.3">
      <c r="A37" s="24" t="s">
        <v>1121</v>
      </c>
      <c r="B37" s="2" t="str">
        <f t="shared" si="0"/>
        <v>DROP TABLE IF EXISTS `MAIN_PAGE`;</v>
      </c>
      <c r="C37" s="1" t="str">
        <f t="shared" si="1"/>
        <v>DELETE FROM `MAIN_PAGE`;</v>
      </c>
    </row>
    <row r="38" spans="1:3" x14ac:dyDescent="0.3">
      <c r="A38" s="1" t="s">
        <v>1122</v>
      </c>
      <c r="B38" s="2" t="str">
        <f t="shared" ref="B38:B52" si="2">"DROP TABLE IF EXISTS `"&amp;A38&amp;"`;"</f>
        <v>DROP TABLE IF EXISTS `POINT`;</v>
      </c>
      <c r="C38" s="1" t="str">
        <f t="shared" ref="C38:C52" si="3">"DELETE FROM `"&amp;A38&amp;"`;"</f>
        <v>DELETE FROM `POINT`;</v>
      </c>
    </row>
    <row r="39" spans="1:3" x14ac:dyDescent="0.3">
      <c r="A39" s="1" t="s">
        <v>322</v>
      </c>
      <c r="B39" s="2" t="str">
        <f t="shared" si="2"/>
        <v>DROP TABLE IF EXISTS `POSTSCRIPT`;</v>
      </c>
      <c r="C39" s="1" t="str">
        <f t="shared" si="3"/>
        <v>DELETE FROM `POSTSCRIPT`;</v>
      </c>
    </row>
    <row r="40" spans="1:3" x14ac:dyDescent="0.3">
      <c r="A40" s="1" t="s">
        <v>1123</v>
      </c>
      <c r="B40" s="2" t="str">
        <f t="shared" si="2"/>
        <v>DROP TABLE IF EXISTS `QUEST`;</v>
      </c>
      <c r="C40" s="1" t="str">
        <f t="shared" si="3"/>
        <v>DELETE FROM `QUEST`;</v>
      </c>
    </row>
    <row r="41" spans="1:3" x14ac:dyDescent="0.3">
      <c r="A41" s="1" t="s">
        <v>1124</v>
      </c>
      <c r="B41" s="2" t="str">
        <f t="shared" si="2"/>
        <v>DROP TABLE IF EXISTS `QUEST_GROUP`;</v>
      </c>
      <c r="C41" s="1" t="str">
        <f t="shared" si="3"/>
        <v>DELETE FROM `QUEST_GROUP`;</v>
      </c>
    </row>
    <row r="42" spans="1:3" x14ac:dyDescent="0.3">
      <c r="A42" s="1" t="s">
        <v>1125</v>
      </c>
      <c r="B42" s="2" t="str">
        <f t="shared" si="2"/>
        <v>DROP TABLE IF EXISTS `RECOMMENDATION`;</v>
      </c>
      <c r="C42" s="1" t="str">
        <f t="shared" si="3"/>
        <v>DELETE FROM `RECOMMENDATION`;</v>
      </c>
    </row>
    <row r="43" spans="1:3" x14ac:dyDescent="0.3">
      <c r="A43" s="1" t="s">
        <v>1126</v>
      </c>
      <c r="B43" s="2" t="str">
        <f t="shared" si="2"/>
        <v>DROP TABLE IF EXISTS `REPLY`;</v>
      </c>
      <c r="C43" s="1" t="str">
        <f t="shared" si="3"/>
        <v>DELETE FROM `REPLY`;</v>
      </c>
    </row>
    <row r="44" spans="1:3" x14ac:dyDescent="0.3">
      <c r="A44" s="1" t="s">
        <v>1127</v>
      </c>
      <c r="B44" s="2" t="str">
        <f t="shared" si="2"/>
        <v>DROP TABLE IF EXISTS `REQUEST_LOG`;</v>
      </c>
      <c r="C44" s="1" t="str">
        <f t="shared" si="3"/>
        <v>DELETE FROM `REQUEST_LOG`;</v>
      </c>
    </row>
    <row r="45" spans="1:3" x14ac:dyDescent="0.3">
      <c r="A45" s="1" t="s">
        <v>1128</v>
      </c>
      <c r="B45" s="2" t="str">
        <f t="shared" si="2"/>
        <v>DROP TABLE IF EXISTS `SETTING`;</v>
      </c>
      <c r="C45" s="1" t="str">
        <f t="shared" si="3"/>
        <v>DELETE FROM `SETTING`;</v>
      </c>
    </row>
    <row r="46" spans="1:3" x14ac:dyDescent="0.3">
      <c r="A46" s="1" t="s">
        <v>1129</v>
      </c>
      <c r="B46" s="2" t="str">
        <f t="shared" si="2"/>
        <v>DROP TABLE IF EXISTS `UPLOAD_USER`;</v>
      </c>
      <c r="C46" s="1" t="str">
        <f t="shared" si="3"/>
        <v>DELETE FROM `UPLOAD_USER`;</v>
      </c>
    </row>
    <row r="47" spans="1:3" x14ac:dyDescent="0.3">
      <c r="A47" s="1" t="s">
        <v>1130</v>
      </c>
      <c r="B47" s="2" t="str">
        <f t="shared" si="2"/>
        <v>DROP TABLE IF EXISTS `USER`;</v>
      </c>
      <c r="C47" s="1" t="str">
        <f t="shared" si="3"/>
        <v>DELETE FROM `USER`;</v>
      </c>
    </row>
    <row r="48" spans="1:3" x14ac:dyDescent="0.3">
      <c r="A48" s="1" t="s">
        <v>1131</v>
      </c>
      <c r="B48" s="2" t="str">
        <f t="shared" si="2"/>
        <v>DROP TABLE IF EXISTS `USER_EXAM`;</v>
      </c>
      <c r="C48" s="1" t="str">
        <f t="shared" si="3"/>
        <v>DELETE FROM `USER_EXAM`;</v>
      </c>
    </row>
    <row r="49" spans="1:3" x14ac:dyDescent="0.3">
      <c r="A49" s="1" t="s">
        <v>1132</v>
      </c>
      <c r="B49" s="2" t="str">
        <f t="shared" si="2"/>
        <v>DROP TABLE IF EXISTS `USER_INQUIRY`;</v>
      </c>
      <c r="C49" s="1" t="str">
        <f t="shared" si="3"/>
        <v>DELETE FROM `USER_INQUIRY`;</v>
      </c>
    </row>
    <row r="50" spans="1:3" x14ac:dyDescent="0.3">
      <c r="A50" s="1" t="s">
        <v>1133</v>
      </c>
      <c r="B50" s="2" t="str">
        <f t="shared" si="2"/>
        <v>DROP TABLE IF EXISTS `USER_INTEREST_COURSE`;</v>
      </c>
      <c r="C50" s="1" t="str">
        <f t="shared" si="3"/>
        <v>DELETE FROM `USER_INTEREST_COURSE`;</v>
      </c>
    </row>
    <row r="51" spans="1:3" x14ac:dyDescent="0.3">
      <c r="A51" s="1" t="s">
        <v>1134</v>
      </c>
      <c r="B51" s="2" t="str">
        <f t="shared" si="2"/>
        <v>DROP TABLE IF EXISTS `USER_LOGIN`;</v>
      </c>
      <c r="C51" s="1" t="str">
        <f t="shared" si="3"/>
        <v>DELETE FROM `USER_LOGIN`;</v>
      </c>
    </row>
    <row r="52" spans="1:3" x14ac:dyDescent="0.3">
      <c r="A52" s="1" t="s">
        <v>1135</v>
      </c>
      <c r="B52" s="2" t="str">
        <f t="shared" si="2"/>
        <v>DROP TABLE IF EXISTS `USER_QUEST`;</v>
      </c>
      <c r="C52" s="1" t="str">
        <f t="shared" si="3"/>
        <v>DELETE FROM `USER_QUEST`;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33"/>
  <sheetViews>
    <sheetView workbookViewId="0">
      <pane xSplit="1" ySplit="1" topLeftCell="B73" activePane="bottomRight" state="frozen"/>
      <selection pane="topRight" activeCell="B1" sqref="B1"/>
      <selection pane="bottomLeft" activeCell="A2" sqref="A2"/>
      <selection pane="bottomRight" activeCell="A82" sqref="A82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373</v>
      </c>
      <c r="B1" s="12" t="s">
        <v>374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CODE("&amp;$B$100&amp;","&amp;$C$100&amp;","&amp;$D$100&amp;","&amp;$E$100&amp;")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4"/>
      <c r="G4" s="54"/>
      <c r="H4" s="54"/>
      <c r="I4" s="54"/>
      <c r="J4" s="54"/>
      <c r="K4" s="54"/>
      <c r="L4" s="54"/>
      <c r="M4" s="54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4"/>
      <c r="G5" s="54"/>
      <c r="H5" s="54"/>
      <c r="I5" s="54"/>
      <c r="J5" s="54"/>
      <c r="K5" s="54"/>
      <c r="L5" s="54"/>
      <c r="M5" s="54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4"/>
      <c r="G6" s="54"/>
      <c r="H6" s="54"/>
      <c r="I6" s="54"/>
      <c r="J6" s="54"/>
      <c r="K6" s="54"/>
      <c r="L6" s="54"/>
      <c r="M6" s="54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4"/>
      <c r="G7" s="54"/>
      <c r="H7" s="54"/>
      <c r="I7" s="54"/>
      <c r="J7" s="54"/>
      <c r="K7" s="54"/>
      <c r="L7" s="54"/>
      <c r="M7" s="54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4"/>
      <c r="G8" s="54"/>
      <c r="H8" s="54"/>
      <c r="I8" s="54"/>
      <c r="J8" s="54"/>
      <c r="K8" s="54"/>
      <c r="L8" s="54"/>
      <c r="M8" s="54"/>
    </row>
    <row r="9" spans="1:18" x14ac:dyDescent="0.3"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</row>
    <row r="10" spans="1:18" x14ac:dyDescent="0.3">
      <c r="A10" s="14" t="str">
        <f t="shared" ref="A10:A15" si="1">"INSERT INTO CODE("&amp;$B$100&amp;","&amp;$C$100&amp;","&amp;$D$100&amp;","&amp;$E$100&amp;") VALUES('"&amp;B10&amp;"','"&amp;C10&amp;"','"&amp;D10&amp;"','"&amp;E10&amp;"');"</f>
        <v>INSERT INTO CODE(DD_MAIN,DD_KEY,DD_VALUE,ORD) VALUES('FAQ_B2C','01','동영상 강의 수강','1');</v>
      </c>
      <c r="B10" s="3" t="s">
        <v>1016</v>
      </c>
      <c r="C10" s="5" t="s">
        <v>198</v>
      </c>
      <c r="D10" s="3" t="s">
        <v>862</v>
      </c>
      <c r="E10" s="3">
        <v>1</v>
      </c>
      <c r="F10" s="54"/>
      <c r="G10" s="54"/>
      <c r="H10" s="54"/>
      <c r="I10" s="54"/>
      <c r="J10" s="54"/>
      <c r="K10" s="54"/>
      <c r="L10" s="54"/>
      <c r="M10" s="54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1016</v>
      </c>
      <c r="C11" s="5" t="s">
        <v>197</v>
      </c>
      <c r="D11" s="3" t="s">
        <v>863</v>
      </c>
      <c r="E11" s="3">
        <v>2</v>
      </c>
      <c r="F11" s="54"/>
      <c r="G11" s="54"/>
      <c r="H11" s="54"/>
      <c r="I11" s="54"/>
      <c r="J11" s="54"/>
      <c r="K11" s="54"/>
      <c r="L11" s="54"/>
      <c r="M11" s="54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1016</v>
      </c>
      <c r="C12" s="5" t="s">
        <v>199</v>
      </c>
      <c r="D12" s="3" t="s">
        <v>864</v>
      </c>
      <c r="E12" s="3">
        <v>3</v>
      </c>
      <c r="F12" s="54"/>
      <c r="G12" s="54"/>
      <c r="H12" s="54"/>
      <c r="I12" s="54"/>
      <c r="J12" s="54"/>
      <c r="K12" s="54"/>
      <c r="L12" s="54"/>
      <c r="M12" s="54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1016</v>
      </c>
      <c r="C13" s="5" t="s">
        <v>200</v>
      </c>
      <c r="D13" s="3" t="s">
        <v>865</v>
      </c>
      <c r="E13" s="3">
        <v>4</v>
      </c>
      <c r="F13" s="54"/>
      <c r="G13" s="54"/>
      <c r="H13" s="54"/>
      <c r="I13" s="54"/>
      <c r="J13" s="54"/>
      <c r="K13" s="54"/>
      <c r="L13" s="54"/>
      <c r="M13" s="54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1016</v>
      </c>
      <c r="C14" s="5" t="s">
        <v>201</v>
      </c>
      <c r="D14" s="3" t="s">
        <v>866</v>
      </c>
      <c r="E14" s="3">
        <v>5</v>
      </c>
      <c r="F14" s="54"/>
      <c r="G14" s="54"/>
      <c r="H14" s="54"/>
      <c r="I14" s="54"/>
      <c r="J14" s="54"/>
      <c r="K14" s="54"/>
      <c r="L14" s="54"/>
      <c r="M14" s="54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1016</v>
      </c>
      <c r="C15" s="5" t="s">
        <v>202</v>
      </c>
      <c r="D15" s="3" t="s">
        <v>203</v>
      </c>
      <c r="E15" s="3">
        <v>5</v>
      </c>
      <c r="F15" s="54"/>
      <c r="G15" s="54"/>
      <c r="H15" s="54"/>
      <c r="I15" s="54"/>
      <c r="J15" s="54"/>
      <c r="K15" s="54"/>
      <c r="L15" s="54"/>
      <c r="M15" s="54"/>
    </row>
    <row r="16" spans="1:18" x14ac:dyDescent="0.3"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1:13" x14ac:dyDescent="0.3">
      <c r="A17" s="14" t="str">
        <f t="shared" ref="A17:A22" si="2">"INSERT INTO CODE("&amp;$B$100&amp;","&amp;$C$100&amp;","&amp;$D$100&amp;","&amp;$E$100&amp;") VALUES('"&amp;B17&amp;"','"&amp;C17&amp;"','"&amp;D17&amp;"','"&amp;E17&amp;"');"</f>
        <v>INSERT INTO CODE(DD_MAIN,DD_KEY,DD_VALUE,ORD) VALUES('FAQ_B2B','11','동영상 강의 수강','1');</v>
      </c>
      <c r="B17" s="3" t="s">
        <v>1017</v>
      </c>
      <c r="C17" s="5" t="s">
        <v>1019</v>
      </c>
      <c r="D17" s="3" t="s">
        <v>862</v>
      </c>
      <c r="E17" s="3">
        <v>1</v>
      </c>
      <c r="F17" s="54"/>
      <c r="G17" s="54"/>
      <c r="H17" s="54"/>
      <c r="I17" s="54"/>
      <c r="J17" s="54"/>
      <c r="K17" s="54"/>
      <c r="L17" s="54"/>
      <c r="M17" s="54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1017</v>
      </c>
      <c r="C18" s="5" t="s">
        <v>1020</v>
      </c>
      <c r="D18" s="3" t="s">
        <v>863</v>
      </c>
      <c r="E18" s="3">
        <v>2</v>
      </c>
      <c r="F18" s="54"/>
      <c r="G18" s="54"/>
      <c r="H18" s="54"/>
      <c r="I18" s="54"/>
      <c r="J18" s="54"/>
      <c r="K18" s="54"/>
      <c r="L18" s="54"/>
      <c r="M18" s="54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1017</v>
      </c>
      <c r="C19" s="5" t="s">
        <v>1024</v>
      </c>
      <c r="D19" s="3" t="s">
        <v>864</v>
      </c>
      <c r="E19" s="3">
        <v>3</v>
      </c>
      <c r="F19" s="54"/>
      <c r="G19" s="54"/>
      <c r="H19" s="54"/>
      <c r="I19" s="54"/>
      <c r="J19" s="54"/>
      <c r="K19" s="54"/>
      <c r="L19" s="54"/>
      <c r="M19" s="54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1017</v>
      </c>
      <c r="C20" s="5" t="s">
        <v>1025</v>
      </c>
      <c r="D20" s="3" t="s">
        <v>865</v>
      </c>
      <c r="E20" s="3">
        <v>4</v>
      </c>
      <c r="F20" s="54"/>
      <c r="G20" s="54"/>
      <c r="H20" s="54"/>
      <c r="I20" s="54"/>
      <c r="J20" s="54"/>
      <c r="K20" s="54"/>
      <c r="L20" s="54"/>
      <c r="M20" s="54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1017</v>
      </c>
      <c r="C21" s="5" t="s">
        <v>1026</v>
      </c>
      <c r="D21" s="3" t="s">
        <v>866</v>
      </c>
      <c r="E21" s="3">
        <v>5</v>
      </c>
      <c r="F21" s="54"/>
      <c r="G21" s="54"/>
      <c r="H21" s="54"/>
      <c r="I21" s="54"/>
      <c r="J21" s="54"/>
      <c r="K21" s="54"/>
      <c r="L21" s="54"/>
      <c r="M21" s="54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1017</v>
      </c>
      <c r="C22" s="5" t="s">
        <v>1027</v>
      </c>
      <c r="D22" s="3" t="s">
        <v>203</v>
      </c>
      <c r="E22" s="3">
        <v>5</v>
      </c>
      <c r="F22" s="54"/>
      <c r="G22" s="54"/>
      <c r="H22" s="54"/>
      <c r="I22" s="54"/>
      <c r="J22" s="54"/>
      <c r="K22" s="54"/>
      <c r="L22" s="54"/>
      <c r="M22" s="54"/>
    </row>
    <row r="23" spans="1:13" x14ac:dyDescent="0.3">
      <c r="B23" s="3"/>
      <c r="C23" s="5"/>
      <c r="D23" s="3"/>
      <c r="E23" s="3"/>
      <c r="F23" s="54"/>
      <c r="G23" s="54"/>
      <c r="H23" s="54"/>
      <c r="I23" s="54"/>
      <c r="J23" s="54"/>
      <c r="K23" s="54"/>
      <c r="L23" s="54"/>
      <c r="M23" s="54"/>
    </row>
    <row r="24" spans="1:13" x14ac:dyDescent="0.3">
      <c r="A24" s="14" t="str">
        <f t="shared" ref="A24:A29" si="3">"INSERT INTO CODE("&amp;$B$100&amp;","&amp;$C$100&amp;","&amp;$D$100&amp;","&amp;$E$100&amp;") VALUES('"&amp;B24&amp;"','"&amp;C24&amp;"','"&amp;D24&amp;"','"&amp;E24&amp;"');"</f>
        <v>INSERT INTO CODE(DD_MAIN,DD_KEY,DD_VALUE,ORD) VALUES('FAQ_C2C','21','동영상 강의 수강','1');</v>
      </c>
      <c r="B24" s="3" t="s">
        <v>1018</v>
      </c>
      <c r="C24" s="5" t="s">
        <v>1028</v>
      </c>
      <c r="D24" s="3" t="s">
        <v>862</v>
      </c>
      <c r="E24" s="3">
        <v>1</v>
      </c>
      <c r="F24" s="54"/>
      <c r="G24" s="54"/>
      <c r="H24" s="54"/>
      <c r="I24" s="54"/>
      <c r="J24" s="54"/>
      <c r="K24" s="54"/>
      <c r="L24" s="54"/>
      <c r="M24" s="54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1018</v>
      </c>
      <c r="C25" s="5" t="s">
        <v>1029</v>
      </c>
      <c r="D25" s="3" t="s">
        <v>863</v>
      </c>
      <c r="E25" s="3">
        <v>2</v>
      </c>
      <c r="F25" s="54"/>
      <c r="G25" s="54"/>
      <c r="H25" s="54"/>
      <c r="I25" s="54"/>
      <c r="J25" s="54"/>
      <c r="K25" s="54"/>
      <c r="L25" s="54"/>
      <c r="M25" s="54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1018</v>
      </c>
      <c r="C26" s="5" t="s">
        <v>1021</v>
      </c>
      <c r="D26" s="3" t="s">
        <v>864</v>
      </c>
      <c r="E26" s="3">
        <v>3</v>
      </c>
      <c r="F26" s="54"/>
      <c r="G26" s="54"/>
      <c r="H26" s="54"/>
      <c r="I26" s="54"/>
      <c r="J26" s="54"/>
      <c r="K26" s="54"/>
      <c r="L26" s="54"/>
      <c r="M26" s="54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1018</v>
      </c>
      <c r="C27" s="5" t="s">
        <v>1022</v>
      </c>
      <c r="D27" s="3" t="s">
        <v>865</v>
      </c>
      <c r="E27" s="3">
        <v>4</v>
      </c>
      <c r="F27" s="54"/>
      <c r="G27" s="54"/>
      <c r="H27" s="54"/>
      <c r="I27" s="54"/>
      <c r="J27" s="54"/>
      <c r="K27" s="54"/>
      <c r="L27" s="54"/>
      <c r="M27" s="54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1018</v>
      </c>
      <c r="C28" s="5" t="s">
        <v>1023</v>
      </c>
      <c r="D28" s="3" t="s">
        <v>866</v>
      </c>
      <c r="E28" s="3">
        <v>5</v>
      </c>
      <c r="F28" s="54"/>
      <c r="G28" s="54"/>
      <c r="H28" s="54"/>
      <c r="I28" s="54"/>
      <c r="J28" s="54"/>
      <c r="K28" s="54"/>
      <c r="L28" s="54"/>
      <c r="M28" s="54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1018</v>
      </c>
      <c r="C29" s="5" t="s">
        <v>1030</v>
      </c>
      <c r="D29" s="3" t="s">
        <v>203</v>
      </c>
      <c r="E29" s="3">
        <v>5</v>
      </c>
      <c r="F29" s="54"/>
      <c r="G29" s="54"/>
      <c r="H29" s="54"/>
      <c r="I29" s="54"/>
      <c r="J29" s="54"/>
      <c r="K29" s="54"/>
      <c r="L29" s="54"/>
      <c r="M29" s="54"/>
    </row>
    <row r="30" spans="1:13" x14ac:dyDescent="0.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1:13" x14ac:dyDescent="0.3">
      <c r="A31" s="14" t="str">
        <f>"INSERT INTO CODE("&amp;$B$100&amp;","&amp;$C$100&amp;","&amp;$D$100&amp;","&amp;$E$100&amp;") VALUES('"&amp;B31&amp;"','"&amp;C31&amp;"','"&amp;D31&amp;"','"&amp;E31&amp;"');"</f>
        <v>INSERT INTO CODE(DD_MAIN,DD_KEY,DD_VALUE,ORD) VALUES('MAINPAGE_KIND','POPULAR','인기과정','1');</v>
      </c>
      <c r="B31" s="3" t="s">
        <v>923</v>
      </c>
      <c r="C31" s="5" t="s">
        <v>924</v>
      </c>
      <c r="D31" s="3" t="s">
        <v>927</v>
      </c>
      <c r="E31" s="3">
        <v>1</v>
      </c>
      <c r="F31" s="54"/>
      <c r="G31" s="54"/>
      <c r="H31" s="54"/>
      <c r="I31" s="54"/>
      <c r="J31" s="54"/>
      <c r="K31" s="54"/>
      <c r="L31" s="54"/>
      <c r="M31" s="54"/>
    </row>
    <row r="32" spans="1:13" x14ac:dyDescent="0.3">
      <c r="A32" s="14" t="str">
        <f>"INSERT INTO CODE("&amp;$B$100&amp;","&amp;$C$100&amp;","&amp;$D$100&amp;","&amp;$E$100&amp;") VALUES('"&amp;B32&amp;"','"&amp;C32&amp;"','"&amp;D32&amp;"','"&amp;E32&amp;"');"</f>
        <v>INSERT INTO CODE(DD_MAIN,DD_KEY,DD_VALUE,ORD) VALUES('MAINPAGE_KIND','NEW','신규과정','2');</v>
      </c>
      <c r="B32" s="3" t="s">
        <v>923</v>
      </c>
      <c r="C32" s="5" t="s">
        <v>925</v>
      </c>
      <c r="D32" s="3" t="s">
        <v>928</v>
      </c>
      <c r="E32" s="3">
        <v>2</v>
      </c>
      <c r="F32" s="54"/>
      <c r="G32" s="54"/>
      <c r="H32" s="54"/>
      <c r="I32" s="54"/>
      <c r="J32" s="54"/>
      <c r="K32" s="54"/>
      <c r="L32" s="54"/>
      <c r="M32" s="54"/>
    </row>
    <row r="33" spans="1:13" x14ac:dyDescent="0.3">
      <c r="A33" s="14" t="str">
        <f>"INSERT INTO CODE("&amp;$B$100&amp;","&amp;$C$100&amp;","&amp;$D$100&amp;","&amp;$E$100&amp;") VALUES('"&amp;B33&amp;"','"&amp;C33&amp;"','"&amp;D33&amp;"','"&amp;E33&amp;"');"</f>
        <v>INSERT INTO CODE(DD_MAIN,DD_KEY,DD_VALUE,ORD) VALUES('MAINPAGE_KIND','RECOMMEND','추천과정','3');</v>
      </c>
      <c r="B33" s="3" t="s">
        <v>923</v>
      </c>
      <c r="C33" s="38" t="s">
        <v>926</v>
      </c>
      <c r="D33" s="4" t="s">
        <v>929</v>
      </c>
      <c r="E33" s="4">
        <v>3</v>
      </c>
      <c r="F33" s="54"/>
      <c r="G33" s="54"/>
      <c r="H33" s="54"/>
      <c r="I33" s="54"/>
      <c r="J33" s="54"/>
      <c r="K33" s="54"/>
      <c r="L33" s="54"/>
      <c r="M33" s="54"/>
    </row>
    <row r="34" spans="1:13" x14ac:dyDescent="0.3">
      <c r="F34" s="54"/>
      <c r="G34" s="54"/>
      <c r="H34" s="54"/>
      <c r="I34" s="54"/>
      <c r="J34" s="54"/>
      <c r="K34" s="54"/>
      <c r="L34" s="54"/>
      <c r="M34" s="54"/>
    </row>
    <row r="35" spans="1:13" x14ac:dyDescent="0.3">
      <c r="A35" s="14" t="str">
        <f>"INSERT INTO CODE("&amp;$B$100&amp;","&amp;$C$100&amp;","&amp;$D$100&amp;","&amp;$E$100&amp;") VALUES('"&amp;B35&amp;"','"&amp;C35&amp;"','"&amp;D35&amp;"','"&amp;E35&amp;"');"</f>
        <v>INSERT INTO CODE(DD_MAIN,DD_KEY,DD_VALUE,ORD) VALUES('COMPANY_KIND','B2C','일반사용자','1');</v>
      </c>
      <c r="B35" s="3" t="s">
        <v>976</v>
      </c>
      <c r="C35" s="5" t="s">
        <v>977</v>
      </c>
      <c r="D35" s="3" t="s">
        <v>980</v>
      </c>
      <c r="E35" s="3">
        <v>1</v>
      </c>
      <c r="F35" s="54"/>
      <c r="G35" s="54"/>
      <c r="H35" s="54"/>
      <c r="I35" s="54"/>
      <c r="J35" s="54"/>
      <c r="K35" s="54"/>
      <c r="L35" s="54"/>
      <c r="M35" s="54"/>
    </row>
    <row r="36" spans="1:13" x14ac:dyDescent="0.3">
      <c r="A36" s="14" t="str">
        <f>"INSERT INTO CODE("&amp;$B$100&amp;","&amp;$C$100&amp;","&amp;$D$100&amp;","&amp;$E$100&amp;") VALUES('"&amp;B36&amp;"','"&amp;C36&amp;"','"&amp;D36&amp;"','"&amp;E36&amp;"');"</f>
        <v>INSERT INTO CODE(DD_MAIN,DD_KEY,DD_VALUE,ORD) VALUES('COMPANY_KIND','B2B','회사','2');</v>
      </c>
      <c r="B36" s="3" t="s">
        <v>976</v>
      </c>
      <c r="C36" s="5" t="s">
        <v>978</v>
      </c>
      <c r="D36" s="3" t="s">
        <v>559</v>
      </c>
      <c r="E36" s="3">
        <v>2</v>
      </c>
      <c r="F36" s="54"/>
      <c r="G36" s="54"/>
      <c r="H36" s="54"/>
      <c r="I36" s="54"/>
      <c r="J36" s="54"/>
      <c r="K36" s="54"/>
      <c r="L36" s="54"/>
      <c r="M36" s="54"/>
    </row>
    <row r="37" spans="1:13" x14ac:dyDescent="0.3">
      <c r="A37" s="14" t="str">
        <f>"INSERT INTO CODE("&amp;$B$100&amp;","&amp;$C$100&amp;","&amp;$D$100&amp;","&amp;$E$100&amp;") VALUES('"&amp;B37&amp;"','"&amp;C37&amp;"','"&amp;D37&amp;"','"&amp;E37&amp;"');"</f>
        <v>INSERT INTO CODE(DD_MAIN,DD_KEY,DD_VALUE,ORD) VALUES('COMPANY_KIND','C2C','회사(C2C)','3');</v>
      </c>
      <c r="B37" s="3" t="s">
        <v>976</v>
      </c>
      <c r="C37" s="52" t="s">
        <v>979</v>
      </c>
      <c r="D37" s="53" t="s">
        <v>981</v>
      </c>
      <c r="E37" s="52">
        <v>3</v>
      </c>
      <c r="F37" s="54"/>
      <c r="G37" s="54"/>
      <c r="H37" s="54"/>
      <c r="I37" s="54"/>
      <c r="J37" s="54"/>
      <c r="K37" s="54"/>
      <c r="L37" s="54"/>
      <c r="M37" s="54"/>
    </row>
    <row r="38" spans="1:13" x14ac:dyDescent="0.3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 x14ac:dyDescent="0.3">
      <c r="A39" s="14" t="str">
        <f>"INSERT INTO CODE("&amp;$B$100&amp;","&amp;$C$100&amp;","&amp;$D$100&amp;","&amp;$E$100&amp;") VALUES('"&amp;B39&amp;"','"&amp;C39&amp;"','"&amp;D39&amp;"','"&amp;E39&amp;"');"</f>
        <v>INSERT INTO CODE(DD_MAIN,DD_KEY,DD_VALUE,ORD) VALUES('APPROVAL_STATUS','B','은행입금','1');</v>
      </c>
      <c r="B39" s="3" t="s">
        <v>681</v>
      </c>
      <c r="C39" s="5" t="s">
        <v>407</v>
      </c>
      <c r="D39" s="3" t="s">
        <v>682</v>
      </c>
      <c r="E39" s="3">
        <v>1</v>
      </c>
      <c r="F39" s="54"/>
      <c r="G39" s="54"/>
      <c r="H39" s="54"/>
      <c r="I39" s="54"/>
      <c r="J39" s="54"/>
      <c r="K39" s="54"/>
      <c r="L39" s="54"/>
      <c r="M39" s="54"/>
    </row>
    <row r="40" spans="1:13" x14ac:dyDescent="0.3">
      <c r="A40" s="14" t="str">
        <f>"INSERT INTO CODE("&amp;$B$100&amp;","&amp;$C$100&amp;","&amp;$D$100&amp;","&amp;$E$100&amp;") VALUES('"&amp;B40&amp;"','"&amp;C40&amp;"','"&amp;D40&amp;"','"&amp;E40&amp;"');"</f>
        <v>INSERT INTO CODE(DD_MAIN,DD_KEY,DD_VALUE,ORD) VALUES('APPROVAL_STATUS','A','승인','2');</v>
      </c>
      <c r="B40" s="3" t="s">
        <v>681</v>
      </c>
      <c r="C40" s="5" t="s">
        <v>192</v>
      </c>
      <c r="D40" s="3" t="s">
        <v>193</v>
      </c>
      <c r="E40" s="3">
        <v>2</v>
      </c>
      <c r="F40" s="54"/>
      <c r="G40" s="54"/>
      <c r="H40" s="54"/>
      <c r="I40" s="54"/>
      <c r="J40" s="54"/>
      <c r="K40" s="54"/>
      <c r="L40" s="54"/>
      <c r="M40" s="54"/>
    </row>
    <row r="41" spans="1:13" x14ac:dyDescent="0.3">
      <c r="A41" s="14" t="str">
        <f>"INSERT INTO CODE("&amp;$B$100&amp;","&amp;$C$100&amp;","&amp;$D$100&amp;","&amp;$E$100&amp;") VALUES('"&amp;B41&amp;"','"&amp;C41&amp;"','"&amp;D41&amp;"','"&amp;E41&amp;"');"</f>
        <v>INSERT INTO CODE(DD_MAIN,DD_KEY,DD_VALUE,ORD) VALUES('APPROVAL_STATUS','C','거절','3');</v>
      </c>
      <c r="B41" s="3" t="s">
        <v>681</v>
      </c>
      <c r="C41" s="5" t="s">
        <v>271</v>
      </c>
      <c r="D41" s="3" t="s">
        <v>194</v>
      </c>
      <c r="E41" s="3">
        <v>3</v>
      </c>
      <c r="F41" s="54"/>
      <c r="G41" s="54"/>
      <c r="H41" s="54"/>
      <c r="I41" s="54"/>
      <c r="J41" s="54"/>
      <c r="K41" s="54"/>
      <c r="L41" s="54"/>
      <c r="M41" s="54"/>
    </row>
    <row r="42" spans="1:13" x14ac:dyDescent="0.3">
      <c r="A42" s="14" t="str">
        <f>"INSERT INTO CODE("&amp;$B$100&amp;","&amp;$C$100&amp;","&amp;$D$100&amp;","&amp;$E$100&amp;") VALUES('"&amp;B42&amp;"','"&amp;C42&amp;"','"&amp;D42&amp;"','"&amp;E42&amp;"');"</f>
        <v>INSERT INTO CODE(DD_MAIN,DD_KEY,DD_VALUE,ORD) VALUES('APPROVAL_STATUS','R','환불','4');</v>
      </c>
      <c r="B42" s="3" t="s">
        <v>681</v>
      </c>
      <c r="C42" s="5" t="s">
        <v>281</v>
      </c>
      <c r="D42" s="3" t="s">
        <v>241</v>
      </c>
      <c r="E42" s="3">
        <v>4</v>
      </c>
      <c r="F42" s="54"/>
      <c r="G42" s="54"/>
      <c r="H42" s="54"/>
      <c r="I42" s="54"/>
      <c r="J42" s="54"/>
      <c r="K42" s="54"/>
      <c r="L42" s="54"/>
      <c r="M42" s="54"/>
    </row>
    <row r="43" spans="1:13" x14ac:dyDescent="0.3">
      <c r="F43" s="54"/>
      <c r="G43" s="54"/>
      <c r="H43" s="54"/>
      <c r="I43" s="54"/>
      <c r="J43" s="54"/>
      <c r="K43" s="54"/>
      <c r="L43" s="54"/>
      <c r="M43" s="54"/>
    </row>
    <row r="44" spans="1:13" x14ac:dyDescent="0.3">
      <c r="A44" s="14" t="str">
        <f>"INSERT INTO CODE("&amp;$B$100&amp;","&amp;$C$100&amp;","&amp;$D$100&amp;","&amp;$E$100&amp;") VALUES('"&amp;B44&amp;"','"&amp;C44&amp;"','"&amp;D44&amp;"','"&amp;E44&amp;"');"</f>
        <v>INSERT INTO CODE(DD_MAIN,DD_KEY,DD_VALUE,ORD) VALUES('APPROVAL_CARD_STATUS','A','승인','1');</v>
      </c>
      <c r="B44" s="3" t="s">
        <v>832</v>
      </c>
      <c r="C44" s="5" t="s">
        <v>192</v>
      </c>
      <c r="D44" s="3" t="s">
        <v>193</v>
      </c>
      <c r="E44" s="3">
        <v>1</v>
      </c>
      <c r="F44" s="54"/>
      <c r="G44" s="54"/>
      <c r="H44" s="54"/>
      <c r="I44" s="54"/>
      <c r="J44" s="54"/>
      <c r="K44" s="54"/>
      <c r="L44" s="54"/>
      <c r="M44" s="54"/>
    </row>
    <row r="45" spans="1:13" x14ac:dyDescent="0.3">
      <c r="A45" s="14" t="str">
        <f>"INSERT INTO CODE("&amp;$B$100&amp;","&amp;$C$100&amp;","&amp;$D$100&amp;","&amp;$E$100&amp;") VALUES('"&amp;B45&amp;"','"&amp;C45&amp;"','"&amp;D45&amp;"','"&amp;E45&amp;"');"</f>
        <v>INSERT INTO CODE(DD_MAIN,DD_KEY,DD_VALUE,ORD) VALUES('APPROVAL_CARD_STATUS','R','환불','2');</v>
      </c>
      <c r="B45" s="3" t="s">
        <v>832</v>
      </c>
      <c r="C45" s="5" t="s">
        <v>281</v>
      </c>
      <c r="D45" s="3" t="s">
        <v>241</v>
      </c>
      <c r="E45" s="3">
        <v>2</v>
      </c>
      <c r="F45" s="54"/>
      <c r="G45" s="54"/>
      <c r="H45" s="54"/>
      <c r="I45" s="54"/>
      <c r="J45" s="54"/>
      <c r="K45" s="54"/>
      <c r="L45" s="54"/>
      <c r="M45" s="54"/>
    </row>
    <row r="46" spans="1:13" x14ac:dyDescent="0.3">
      <c r="B46" s="3"/>
      <c r="C46" s="5"/>
      <c r="D46" s="3"/>
      <c r="E46" s="3"/>
      <c r="F46" s="54"/>
      <c r="G46" s="54"/>
      <c r="H46" s="54"/>
      <c r="I46" s="54"/>
      <c r="J46" s="54"/>
      <c r="K46" s="54"/>
      <c r="L46" s="54"/>
      <c r="M46" s="54"/>
    </row>
    <row r="47" spans="1:13" x14ac:dyDescent="0.3">
      <c r="A47" s="14" t="str">
        <f>"INSERT INTO CODE("&amp;$B$100&amp;","&amp;$C$100&amp;","&amp;$D$100&amp;","&amp;$E$100&amp;") VALUES('"&amp;B47&amp;"','"&amp;C47&amp;"','"&amp;D47&amp;"','"&amp;E47&amp;"');"</f>
        <v>INSERT INTO CODE(DD_MAIN,DD_KEY,DD_VALUE,ORD) VALUES('OPEN_KIND','OPEN','오픈','1');</v>
      </c>
      <c r="B47" s="3" t="s">
        <v>719</v>
      </c>
      <c r="C47" s="5" t="s">
        <v>720</v>
      </c>
      <c r="D47" s="3" t="s">
        <v>722</v>
      </c>
      <c r="E47" s="3">
        <v>1</v>
      </c>
      <c r="F47" s="54"/>
      <c r="G47" s="54"/>
      <c r="H47" s="54"/>
      <c r="I47" s="54"/>
      <c r="J47" s="54"/>
      <c r="K47" s="54"/>
      <c r="L47" s="54"/>
      <c r="M47" s="54"/>
    </row>
    <row r="48" spans="1:13" x14ac:dyDescent="0.3">
      <c r="A48" s="14" t="str">
        <f>"INSERT INTO CODE("&amp;$B$100&amp;","&amp;$C$100&amp;","&amp;$D$100&amp;","&amp;$E$100&amp;") VALUES('"&amp;B48&amp;"','"&amp;C48&amp;"','"&amp;D48&amp;"','"&amp;E48&amp;"');"</f>
        <v>INSERT INTO CODE(DD_MAIN,DD_KEY,DD_VALUE,ORD) VALUES('OPEN_KIND','NOT_OPEN','미오픈','2');</v>
      </c>
      <c r="B48" s="3" t="s">
        <v>719</v>
      </c>
      <c r="C48" s="5" t="s">
        <v>721</v>
      </c>
      <c r="D48" s="3" t="s">
        <v>723</v>
      </c>
      <c r="E48" s="3">
        <v>2</v>
      </c>
      <c r="F48" s="54"/>
      <c r="G48" s="54"/>
      <c r="H48" s="54"/>
      <c r="I48" s="54"/>
      <c r="J48" s="54"/>
      <c r="K48" s="54"/>
      <c r="L48" s="54"/>
      <c r="M48" s="54"/>
    </row>
    <row r="49" spans="1:13" x14ac:dyDescent="0.3">
      <c r="A49" s="14" t="str">
        <f>"INSERT INTO CODE("&amp;$B$100&amp;","&amp;$C$100&amp;","&amp;$D$100&amp;","&amp;$E$100&amp;") VALUES('"&amp;B49&amp;"','"&amp;C49&amp;"','"&amp;D49&amp;"','"&amp;E49&amp;"');"</f>
        <v>INSERT INTO CODE(DD_MAIN,DD_KEY,DD_VALUE,ORD) VALUES('OPEN_KIND','CLOSE','종료','3');</v>
      </c>
      <c r="B49" s="3" t="s">
        <v>719</v>
      </c>
      <c r="C49" s="5" t="s">
        <v>236</v>
      </c>
      <c r="D49" s="3" t="s">
        <v>724</v>
      </c>
      <c r="E49" s="3">
        <v>3</v>
      </c>
      <c r="F49" s="54"/>
      <c r="G49" s="54"/>
      <c r="H49" s="54"/>
      <c r="I49" s="54"/>
      <c r="J49" s="54"/>
      <c r="K49" s="54"/>
      <c r="L49" s="54"/>
      <c r="M49" s="54"/>
    </row>
    <row r="50" spans="1:13" x14ac:dyDescent="0.3">
      <c r="A50" s="14" t="str">
        <f>"INSERT INTO CODE("&amp;$B$100&amp;","&amp;$C$100&amp;","&amp;$D$100&amp;","&amp;$E$100&amp;") VALUES('"&amp;B50&amp;"','"&amp;C50&amp;"','"&amp;D50&amp;"','"&amp;E50&amp;"');"</f>
        <v>INSERT INTO CODE(DD_MAIN,DD_KEY,DD_VALUE,ORD) VALUES('OPEN_KIND','NOT_CLOSE','미종료','4');</v>
      </c>
      <c r="B50" s="3" t="s">
        <v>719</v>
      </c>
      <c r="C50" s="5" t="s">
        <v>732</v>
      </c>
      <c r="D50" s="3" t="s">
        <v>733</v>
      </c>
      <c r="E50" s="3">
        <v>4</v>
      </c>
      <c r="F50" s="54"/>
      <c r="G50" s="54"/>
      <c r="H50" s="54"/>
      <c r="I50" s="54"/>
      <c r="J50" s="54"/>
      <c r="K50" s="54"/>
      <c r="L50" s="54"/>
      <c r="M50" s="54"/>
    </row>
    <row r="51" spans="1:13" x14ac:dyDescent="0.3">
      <c r="F51" s="54"/>
      <c r="G51" s="54"/>
      <c r="H51" s="54"/>
      <c r="I51" s="54"/>
      <c r="J51" s="54"/>
      <c r="K51" s="54"/>
      <c r="L51" s="54"/>
      <c r="M51" s="54"/>
    </row>
    <row r="52" spans="1:13" x14ac:dyDescent="0.3">
      <c r="A52" s="14" t="str">
        <f>"INSERT INTO CODE("&amp;$B$100&amp;","&amp;$C$100&amp;","&amp;$D$100&amp;","&amp;$E$100&amp;") VALUES('"&amp;B52&amp;"','"&amp;C52&amp;"','"&amp;D52&amp;"','"&amp;E52&amp;"');"</f>
        <v>INSERT INTO CODE(DD_MAIN,DD_KEY,DD_VALUE,ORD) VALUES('INQUIRY_KIND','COMPANY','기업교육','1');</v>
      </c>
      <c r="B52" s="3" t="s">
        <v>890</v>
      </c>
      <c r="C52" s="5" t="s">
        <v>115</v>
      </c>
      <c r="D52" s="3" t="s">
        <v>891</v>
      </c>
      <c r="E52" s="3">
        <v>1</v>
      </c>
      <c r="F52" s="54"/>
      <c r="G52" s="54"/>
      <c r="H52" s="54"/>
      <c r="I52" s="54"/>
      <c r="J52" s="54"/>
      <c r="K52" s="54"/>
      <c r="L52" s="54"/>
      <c r="M52" s="54"/>
    </row>
    <row r="53" spans="1:13" x14ac:dyDescent="0.3">
      <c r="A53" s="14" t="str">
        <f>"INSERT INTO CODE("&amp;$B$100&amp;","&amp;$C$100&amp;","&amp;$D$100&amp;","&amp;$E$100&amp;") VALUES('"&amp;B53&amp;"','"&amp;C53&amp;"','"&amp;D53&amp;"','"&amp;E53&amp;"');"</f>
        <v>INSERT INTO CODE(DD_MAIN,DD_KEY,DD_VALUE,ORD) VALUES('INQUIRY_KIND','TUTOR','튜터지원','2');</v>
      </c>
      <c r="B53" s="3" t="s">
        <v>890</v>
      </c>
      <c r="C53" s="5" t="s">
        <v>404</v>
      </c>
      <c r="D53" s="3" t="s">
        <v>892</v>
      </c>
      <c r="E53" s="3">
        <v>2</v>
      </c>
      <c r="F53" s="54"/>
      <c r="G53" s="54"/>
      <c r="H53" s="54"/>
      <c r="I53" s="54"/>
      <c r="J53" s="54"/>
      <c r="K53" s="54"/>
      <c r="L53" s="54"/>
      <c r="M53" s="54"/>
    </row>
    <row r="54" spans="1:13" x14ac:dyDescent="0.3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</row>
    <row r="55" spans="1:13" x14ac:dyDescent="0.3">
      <c r="A55" s="14" t="str">
        <f>"INSERT INTO CODE("&amp;$B$100&amp;","&amp;$C$100&amp;","&amp;$D$100&amp;","&amp;$E$100&amp;") VALUES('"&amp;B55&amp;"','"&amp;C55&amp;"','"&amp;D55&amp;"','"&amp;E55&amp;"');"</f>
        <v>INSERT INTO CODE(DD_MAIN,DD_KEY,DD_VALUE,ORD) VALUES('WEEK_COST_YN','N','과정별','1');</v>
      </c>
      <c r="B55" s="3" t="s">
        <v>447</v>
      </c>
      <c r="C55" s="5" t="s">
        <v>448</v>
      </c>
      <c r="D55" s="3" t="s">
        <v>475</v>
      </c>
      <c r="E55" s="3">
        <v>1</v>
      </c>
      <c r="F55" s="54"/>
      <c r="G55" s="54"/>
      <c r="H55" s="54"/>
      <c r="I55" s="54"/>
      <c r="J55" s="54"/>
      <c r="K55" s="54"/>
      <c r="L55" s="54"/>
      <c r="M55" s="54"/>
    </row>
    <row r="56" spans="1:13" x14ac:dyDescent="0.3">
      <c r="A56" s="14" t="str">
        <f>"INSERT INTO CODE("&amp;$B$100&amp;","&amp;$C$100&amp;","&amp;$D$100&amp;","&amp;$E$100&amp;") VALUES('"&amp;B56&amp;"','"&amp;C56&amp;"','"&amp;D56&amp;"','"&amp;E56&amp;"');"</f>
        <v>INSERT INTO CODE(DD_MAIN,DD_KEY,DD_VALUE,ORD) VALUES('WEEK_COST_YN','Y','차시별','2');</v>
      </c>
      <c r="B56" s="3" t="s">
        <v>447</v>
      </c>
      <c r="C56" s="5" t="s">
        <v>449</v>
      </c>
      <c r="D56" s="3" t="s">
        <v>476</v>
      </c>
      <c r="E56" s="3">
        <v>2</v>
      </c>
      <c r="F56" s="54"/>
      <c r="G56" s="54"/>
      <c r="H56" s="54"/>
      <c r="I56" s="54"/>
      <c r="J56" s="54"/>
      <c r="K56" s="54"/>
      <c r="L56" s="54"/>
      <c r="M56" s="54"/>
    </row>
    <row r="57" spans="1:13" x14ac:dyDescent="0.3">
      <c r="F57" s="54"/>
      <c r="G57" s="54"/>
      <c r="H57" s="54"/>
      <c r="I57" s="54"/>
      <c r="J57" s="54"/>
      <c r="K57" s="54"/>
      <c r="L57" s="54"/>
      <c r="M57" s="54"/>
    </row>
    <row r="58" spans="1:13" x14ac:dyDescent="0.3">
      <c r="A58" s="14" t="str">
        <f>"INSERT INTO CODE("&amp;$B$100&amp;","&amp;$C$100&amp;","&amp;$D$100&amp;","&amp;$E$100&amp;") VALUES('"&amp;B58&amp;"','"&amp;C58&amp;"','"&amp;D58&amp;"','"&amp;E58&amp;"');"</f>
        <v>INSERT INTO CODE(DD_MAIN,DD_KEY,DD_VALUE,ORD) VALUES('SEX','M','남','1');</v>
      </c>
      <c r="B58" s="3" t="s">
        <v>425</v>
      </c>
      <c r="C58" s="5" t="s">
        <v>426</v>
      </c>
      <c r="D58" s="3" t="s">
        <v>428</v>
      </c>
      <c r="E58" s="3">
        <v>1</v>
      </c>
      <c r="F58" s="54"/>
      <c r="G58" s="54"/>
      <c r="H58" s="54"/>
      <c r="I58" s="54"/>
      <c r="J58" s="54"/>
      <c r="K58" s="54"/>
      <c r="L58" s="54"/>
      <c r="M58" s="54"/>
    </row>
    <row r="59" spans="1:13" x14ac:dyDescent="0.3">
      <c r="A59" s="14" t="str">
        <f>"INSERT INTO CODE("&amp;$B$100&amp;","&amp;$C$100&amp;","&amp;$D$100&amp;","&amp;$E$100&amp;") VALUES('"&amp;B59&amp;"','"&amp;C59&amp;"','"&amp;D59&amp;"','"&amp;E59&amp;"');"</f>
        <v>INSERT INTO CODE(DD_MAIN,DD_KEY,DD_VALUE,ORD) VALUES('SEX','F','여','2');</v>
      </c>
      <c r="B59" s="3" t="s">
        <v>425</v>
      </c>
      <c r="C59" s="5" t="s">
        <v>427</v>
      </c>
      <c r="D59" s="3" t="s">
        <v>429</v>
      </c>
      <c r="E59" s="3">
        <v>2</v>
      </c>
      <c r="F59" s="54"/>
      <c r="G59" s="54"/>
      <c r="H59" s="54"/>
      <c r="I59" s="54"/>
      <c r="J59" s="54"/>
      <c r="K59" s="54"/>
      <c r="L59" s="54"/>
      <c r="M59" s="54"/>
    </row>
    <row r="60" spans="1:13" x14ac:dyDescent="0.3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</row>
    <row r="61" spans="1:13" x14ac:dyDescent="0.3">
      <c r="B61" s="3"/>
      <c r="C61" s="5"/>
      <c r="D61" s="10"/>
      <c r="E61" s="3"/>
      <c r="F61" s="3"/>
    </row>
    <row r="62" spans="1:13" x14ac:dyDescent="0.3">
      <c r="B62" s="3"/>
      <c r="C62" s="5"/>
      <c r="D62" s="10"/>
      <c r="E62" s="3"/>
      <c r="F62" s="3"/>
    </row>
    <row r="63" spans="1:13" x14ac:dyDescent="0.3">
      <c r="B63" s="3"/>
      <c r="C63" s="5"/>
      <c r="D63" s="10"/>
      <c r="E63" s="3"/>
      <c r="F63" s="3"/>
    </row>
    <row r="64" spans="1:13" x14ac:dyDescent="0.3">
      <c r="B64" s="3"/>
      <c r="C64" s="54"/>
      <c r="D64" s="61"/>
      <c r="E64" s="3"/>
      <c r="F64" s="54"/>
      <c r="G64" s="54"/>
      <c r="H64" s="54"/>
      <c r="I64" s="54"/>
      <c r="J64" s="54"/>
      <c r="K64" s="54"/>
      <c r="L64" s="54"/>
      <c r="M64" s="54"/>
    </row>
    <row r="65" spans="2:13" x14ac:dyDescent="0.3">
      <c r="B65" s="3"/>
      <c r="C65" s="54"/>
      <c r="D65" s="61"/>
      <c r="E65" s="3"/>
      <c r="F65" s="54"/>
      <c r="G65" s="54"/>
      <c r="H65" s="54"/>
      <c r="I65" s="54"/>
      <c r="J65" s="54"/>
      <c r="K65" s="54"/>
      <c r="L65" s="54"/>
      <c r="M65" s="54"/>
    </row>
    <row r="66" spans="2:13" x14ac:dyDescent="0.3">
      <c r="B66" s="3"/>
      <c r="C66" s="54"/>
      <c r="D66" s="61"/>
      <c r="E66" s="3"/>
      <c r="F66" s="54"/>
      <c r="G66" s="54"/>
      <c r="H66" s="54"/>
      <c r="I66" s="54"/>
      <c r="J66" s="54"/>
      <c r="K66" s="54"/>
      <c r="L66" s="54"/>
      <c r="M66" s="54"/>
    </row>
    <row r="67" spans="2:13" x14ac:dyDescent="0.3">
      <c r="B67" s="3"/>
      <c r="C67" s="54"/>
      <c r="E67" s="3"/>
      <c r="F67" s="54"/>
      <c r="G67" s="54"/>
      <c r="H67" s="54"/>
      <c r="I67" s="54"/>
      <c r="J67" s="54"/>
      <c r="K67" s="54"/>
      <c r="L67" s="54"/>
      <c r="M67" s="54"/>
    </row>
    <row r="68" spans="2:13" x14ac:dyDescent="0.3">
      <c r="B68" s="3"/>
      <c r="C68" s="54"/>
      <c r="D68" s="54"/>
      <c r="E68" s="3"/>
      <c r="F68" s="54"/>
      <c r="G68" s="54"/>
      <c r="H68" s="54"/>
      <c r="I68" s="54"/>
      <c r="J68" s="54"/>
      <c r="K68" s="54"/>
      <c r="L68" s="54"/>
      <c r="M68" s="54"/>
    </row>
    <row r="69" spans="2:13" x14ac:dyDescent="0.3">
      <c r="B69" s="3"/>
      <c r="C69" s="54"/>
      <c r="D69" s="54"/>
      <c r="E69" s="3"/>
      <c r="F69" s="54"/>
      <c r="G69" s="54"/>
      <c r="H69" s="54"/>
      <c r="I69" s="54"/>
      <c r="J69" s="54"/>
      <c r="K69" s="54"/>
      <c r="L69" s="54"/>
      <c r="M69" s="54"/>
    </row>
    <row r="70" spans="2:13" x14ac:dyDescent="0.3">
      <c r="B70" s="3"/>
      <c r="C70" s="54"/>
      <c r="D70" s="54"/>
      <c r="E70" s="3"/>
      <c r="F70" s="54"/>
      <c r="G70" s="54"/>
      <c r="H70" s="54"/>
      <c r="I70" s="54"/>
      <c r="J70" s="54"/>
      <c r="K70" s="54"/>
      <c r="L70" s="54"/>
      <c r="M70" s="54"/>
    </row>
    <row r="71" spans="2:13" x14ac:dyDescent="0.3">
      <c r="B71" s="3"/>
      <c r="C71" s="54"/>
      <c r="D71" s="54"/>
      <c r="E71" s="3"/>
      <c r="F71" s="54"/>
      <c r="G71" s="54"/>
      <c r="H71" s="54"/>
      <c r="I71" s="54"/>
      <c r="J71" s="54"/>
      <c r="K71" s="54"/>
      <c r="L71" s="54"/>
      <c r="M71" s="54"/>
    </row>
    <row r="72" spans="2:13" x14ac:dyDescent="0.3">
      <c r="B72" s="3"/>
      <c r="C72" s="54"/>
      <c r="D72" s="54"/>
      <c r="E72" s="3"/>
      <c r="F72" s="54"/>
      <c r="G72" s="54"/>
      <c r="H72" s="54"/>
      <c r="I72" s="54"/>
      <c r="J72" s="54"/>
      <c r="K72" s="54"/>
      <c r="L72" s="54"/>
      <c r="M72" s="54"/>
    </row>
    <row r="73" spans="2:13" x14ac:dyDescent="0.3">
      <c r="B73" s="3"/>
      <c r="C73" s="54"/>
      <c r="D73" s="54"/>
      <c r="E73" s="3"/>
      <c r="F73" s="54"/>
      <c r="G73" s="54"/>
      <c r="H73" s="54"/>
      <c r="I73" s="54"/>
      <c r="J73" s="54"/>
      <c r="K73" s="54"/>
      <c r="L73" s="54"/>
      <c r="M73" s="54"/>
    </row>
    <row r="74" spans="2:13" x14ac:dyDescent="0.3">
      <c r="B74" s="3"/>
      <c r="C74" s="54"/>
      <c r="D74" s="54"/>
      <c r="E74" s="3"/>
      <c r="F74" s="54"/>
      <c r="G74" s="54"/>
      <c r="H74" s="54"/>
      <c r="I74" s="54"/>
      <c r="J74" s="54"/>
      <c r="K74" s="54"/>
      <c r="L74" s="54"/>
      <c r="M74" s="54"/>
    </row>
    <row r="75" spans="2:13" x14ac:dyDescent="0.3">
      <c r="B75" s="3"/>
      <c r="C75" s="54"/>
      <c r="D75" s="54"/>
      <c r="E75" s="3"/>
      <c r="F75" s="54"/>
      <c r="G75" s="54"/>
      <c r="H75" s="54"/>
      <c r="I75" s="54"/>
      <c r="J75" s="54"/>
      <c r="K75" s="54"/>
      <c r="L75" s="54"/>
      <c r="M75" s="54"/>
    </row>
    <row r="76" spans="2:13" x14ac:dyDescent="0.3">
      <c r="B76" s="3"/>
      <c r="C76" s="54"/>
      <c r="D76" s="54"/>
      <c r="E76" s="3"/>
      <c r="F76" s="54"/>
      <c r="G76" s="54"/>
      <c r="H76" s="54"/>
      <c r="I76" s="54"/>
      <c r="J76" s="54"/>
      <c r="K76" s="54"/>
      <c r="L76" s="54"/>
      <c r="M76" s="54"/>
    </row>
    <row r="77" spans="2:13" x14ac:dyDescent="0.3">
      <c r="B77" s="3"/>
      <c r="C77" s="54"/>
      <c r="D77" s="54"/>
      <c r="E77" s="3"/>
      <c r="F77" s="54"/>
      <c r="G77" s="54"/>
      <c r="H77" s="54"/>
      <c r="I77" s="54"/>
      <c r="J77" s="54"/>
      <c r="K77" s="54"/>
      <c r="L77" s="54"/>
      <c r="M77" s="54"/>
    </row>
    <row r="78" spans="2:13" x14ac:dyDescent="0.3">
      <c r="B78" s="3"/>
      <c r="C78" s="54"/>
      <c r="D78" s="54"/>
      <c r="E78" s="3"/>
      <c r="F78" s="54"/>
      <c r="G78" s="54"/>
      <c r="H78" s="54"/>
      <c r="I78" s="54"/>
      <c r="J78" s="54"/>
      <c r="K78" s="54"/>
      <c r="L78" s="54"/>
      <c r="M78" s="54"/>
    </row>
    <row r="79" spans="2:13" x14ac:dyDescent="0.3">
      <c r="B79" s="3"/>
      <c r="C79" s="54"/>
      <c r="D79" s="54"/>
      <c r="E79" s="3"/>
      <c r="F79" s="54"/>
      <c r="G79" s="54"/>
      <c r="H79" s="54"/>
      <c r="I79" s="54"/>
      <c r="J79" s="54"/>
      <c r="K79" s="54"/>
      <c r="L79" s="54"/>
      <c r="M79" s="54"/>
    </row>
    <row r="80" spans="2:13" x14ac:dyDescent="0.3">
      <c r="B80" s="3"/>
      <c r="C80" s="54"/>
      <c r="D80" s="54"/>
      <c r="E80" s="3"/>
      <c r="F80" s="54"/>
      <c r="G80" s="54"/>
      <c r="H80" s="54"/>
      <c r="I80" s="54"/>
      <c r="J80" s="54"/>
      <c r="K80" s="54"/>
      <c r="L80" s="54"/>
      <c r="M80" s="54"/>
    </row>
    <row r="81" spans="1:16384" x14ac:dyDescent="0.3">
      <c r="A81" s="14" t="s">
        <v>1304</v>
      </c>
      <c r="B81" s="3"/>
      <c r="C81" s="54"/>
      <c r="D81" s="54"/>
      <c r="E81" s="3"/>
      <c r="F81" s="54"/>
      <c r="G81" s="54"/>
      <c r="H81" s="54"/>
      <c r="I81" s="54"/>
      <c r="J81" s="54"/>
      <c r="K81" s="54"/>
      <c r="L81" s="54"/>
      <c r="M81" s="54"/>
    </row>
    <row r="82" spans="1:16384" x14ac:dyDescent="0.3">
      <c r="A82" s="14" t="s">
        <v>1305</v>
      </c>
      <c r="B82" s="3"/>
      <c r="C82" s="54"/>
      <c r="D82" s="54"/>
      <c r="E82" s="3"/>
      <c r="F82" s="54"/>
      <c r="G82" s="54"/>
      <c r="H82" s="54"/>
      <c r="I82" s="54"/>
      <c r="J82" s="54"/>
      <c r="K82" s="54"/>
      <c r="L82" s="54"/>
      <c r="M82" s="54"/>
    </row>
    <row r="83" spans="1:16384" x14ac:dyDescent="0.3">
      <c r="A83" s="14" t="s">
        <v>1306</v>
      </c>
      <c r="B83" s="3"/>
      <c r="C83" s="54"/>
      <c r="D83" s="54"/>
      <c r="E83" s="3"/>
      <c r="F83" s="54"/>
      <c r="G83" s="54"/>
      <c r="H83" s="54"/>
      <c r="I83" s="54"/>
      <c r="J83" s="54"/>
      <c r="K83" s="54"/>
      <c r="L83" s="54"/>
      <c r="M83" s="54"/>
    </row>
    <row r="84" spans="1:16384" x14ac:dyDescent="0.3">
      <c r="A84" s="14" t="s">
        <v>1307</v>
      </c>
      <c r="B84" s="3"/>
      <c r="C84" s="54"/>
      <c r="D84" s="54"/>
      <c r="E84" s="3"/>
      <c r="F84" s="54"/>
      <c r="G84" s="54"/>
      <c r="H84" s="54"/>
      <c r="I84" s="54"/>
      <c r="J84" s="54"/>
      <c r="K84" s="54"/>
      <c r="L84" s="54"/>
      <c r="M84" s="54"/>
    </row>
    <row r="85" spans="1:16384" x14ac:dyDescent="0.3">
      <c r="A85" s="14" t="s">
        <v>1308</v>
      </c>
      <c r="B85" s="3"/>
      <c r="C85" s="54"/>
      <c r="D85" s="54"/>
      <c r="E85" s="3"/>
      <c r="F85" s="54"/>
      <c r="G85" s="54"/>
      <c r="H85" s="54"/>
      <c r="I85" s="54"/>
      <c r="J85" s="54"/>
      <c r="K85" s="54"/>
      <c r="L85" s="54"/>
      <c r="M85" s="54"/>
    </row>
    <row r="86" spans="1:16384" x14ac:dyDescent="0.3">
      <c r="A86" s="14" t="s">
        <v>1309</v>
      </c>
      <c r="B86" s="3"/>
      <c r="C86" s="54"/>
      <c r="D86" s="54"/>
      <c r="E86" s="3"/>
      <c r="F86" s="54"/>
      <c r="G86" s="54"/>
      <c r="H86" s="54"/>
      <c r="I86" s="54"/>
      <c r="J86" s="54"/>
      <c r="K86" s="54"/>
      <c r="L86" s="54"/>
      <c r="M86" s="54"/>
    </row>
    <row r="87" spans="1:16384" x14ac:dyDescent="0.3">
      <c r="A87" s="14" t="s">
        <v>1310</v>
      </c>
      <c r="B87" s="3"/>
      <c r="C87" s="54"/>
      <c r="D87" s="54"/>
      <c r="E87" s="3"/>
      <c r="F87" s="54"/>
      <c r="G87" s="54"/>
      <c r="H87" s="54"/>
      <c r="I87" s="54"/>
      <c r="J87" s="54"/>
      <c r="K87" s="54"/>
      <c r="L87" s="54"/>
      <c r="M87" s="54"/>
    </row>
    <row r="88" spans="1:16384" x14ac:dyDescent="0.3">
      <c r="A88" s="14" t="s">
        <v>1311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  <c r="IV88" s="14"/>
      <c r="IW88" s="14"/>
      <c r="IX88" s="14"/>
      <c r="IY88" s="14"/>
      <c r="IZ88" s="14"/>
      <c r="JA88" s="14"/>
      <c r="JB88" s="14"/>
      <c r="JC88" s="14"/>
      <c r="JD88" s="14"/>
      <c r="JE88" s="14"/>
      <c r="JF88" s="14"/>
      <c r="JG88" s="14"/>
      <c r="JH88" s="14"/>
      <c r="JI88" s="14"/>
      <c r="JJ88" s="14"/>
      <c r="JK88" s="14"/>
      <c r="JL88" s="14"/>
      <c r="JM88" s="14"/>
      <c r="JN88" s="14"/>
      <c r="JO88" s="14"/>
      <c r="JP88" s="14"/>
      <c r="JQ88" s="14"/>
      <c r="JR88" s="14"/>
      <c r="JS88" s="14"/>
      <c r="JT88" s="14"/>
      <c r="JU88" s="14"/>
      <c r="JV88" s="14"/>
      <c r="JW88" s="14"/>
      <c r="JX88" s="14"/>
      <c r="JY88" s="14"/>
      <c r="JZ88" s="14"/>
      <c r="KA88" s="14"/>
      <c r="KB88" s="14"/>
      <c r="KC88" s="14"/>
      <c r="KD88" s="14"/>
      <c r="KE88" s="14"/>
      <c r="KF88" s="14"/>
      <c r="KG88" s="14"/>
      <c r="KH88" s="14"/>
      <c r="KI88" s="14"/>
      <c r="KJ88" s="14"/>
      <c r="KK88" s="14"/>
      <c r="KL88" s="14"/>
      <c r="KM88" s="14"/>
      <c r="KN88" s="14"/>
      <c r="KO88" s="14"/>
      <c r="KP88" s="14"/>
      <c r="KQ88" s="14"/>
      <c r="KR88" s="14"/>
      <c r="KS88" s="14"/>
      <c r="KT88" s="14"/>
      <c r="KU88" s="14"/>
      <c r="KV88" s="14"/>
      <c r="KW88" s="14"/>
      <c r="KX88" s="14"/>
      <c r="KY88" s="14"/>
      <c r="KZ88" s="14"/>
      <c r="LA88" s="14"/>
      <c r="LB88" s="14"/>
      <c r="LC88" s="14"/>
      <c r="LD88" s="14"/>
      <c r="LE88" s="14"/>
      <c r="LF88" s="14"/>
      <c r="LG88" s="14"/>
      <c r="LH88" s="14"/>
      <c r="LI88" s="14"/>
      <c r="LJ88" s="14"/>
      <c r="LK88" s="14"/>
      <c r="LL88" s="14"/>
      <c r="LM88" s="14"/>
      <c r="LN88" s="14"/>
      <c r="LO88" s="14"/>
      <c r="LP88" s="14"/>
      <c r="LQ88" s="14"/>
      <c r="LR88" s="14"/>
      <c r="LS88" s="14"/>
      <c r="LT88" s="14"/>
      <c r="LU88" s="14"/>
      <c r="LV88" s="14"/>
      <c r="LW88" s="14"/>
      <c r="LX88" s="14"/>
      <c r="LY88" s="14"/>
      <c r="LZ88" s="14"/>
      <c r="MA88" s="14"/>
      <c r="MB88" s="14"/>
      <c r="MC88" s="14"/>
      <c r="MD88" s="14"/>
      <c r="ME88" s="14"/>
      <c r="MF88" s="14"/>
      <c r="MG88" s="14"/>
      <c r="MH88" s="14"/>
      <c r="MI88" s="14"/>
      <c r="MJ88" s="14"/>
      <c r="MK88" s="14"/>
      <c r="ML88" s="14"/>
      <c r="MM88" s="14"/>
      <c r="MN88" s="14"/>
      <c r="MO88" s="14"/>
      <c r="MP88" s="14"/>
      <c r="MQ88" s="14"/>
      <c r="MR88" s="14"/>
      <c r="MS88" s="14"/>
      <c r="MT88" s="14"/>
      <c r="MU88" s="14"/>
      <c r="MV88" s="14"/>
      <c r="MW88" s="14"/>
      <c r="MX88" s="14"/>
      <c r="MY88" s="14"/>
      <c r="MZ88" s="14"/>
      <c r="NA88" s="14"/>
      <c r="NB88" s="14"/>
      <c r="NC88" s="14"/>
      <c r="ND88" s="14"/>
      <c r="NE88" s="14"/>
      <c r="NF88" s="14"/>
      <c r="NG88" s="14"/>
      <c r="NH88" s="14"/>
      <c r="NI88" s="14"/>
      <c r="NJ88" s="14"/>
      <c r="NK88" s="14"/>
      <c r="NL88" s="14"/>
      <c r="NM88" s="14"/>
      <c r="NN88" s="14"/>
      <c r="NO88" s="14"/>
      <c r="NP88" s="14"/>
      <c r="NQ88" s="14"/>
      <c r="NR88" s="14"/>
      <c r="NS88" s="14"/>
      <c r="NT88" s="14"/>
      <c r="NU88" s="14"/>
      <c r="NV88" s="14"/>
      <c r="NW88" s="14"/>
      <c r="NX88" s="14"/>
      <c r="NY88" s="14"/>
      <c r="NZ88" s="14"/>
      <c r="OA88" s="14"/>
      <c r="OB88" s="14"/>
      <c r="OC88" s="14"/>
      <c r="OD88" s="14"/>
      <c r="OE88" s="14"/>
      <c r="OF88" s="14"/>
      <c r="OG88" s="14"/>
      <c r="OH88" s="14"/>
      <c r="OI88" s="14"/>
      <c r="OJ88" s="14"/>
      <c r="OK88" s="14"/>
      <c r="OL88" s="14"/>
      <c r="OM88" s="14"/>
      <c r="ON88" s="14"/>
      <c r="OO88" s="14"/>
      <c r="OP88" s="14"/>
      <c r="OQ88" s="14"/>
      <c r="OR88" s="14"/>
      <c r="OS88" s="14"/>
      <c r="OT88" s="14"/>
      <c r="OU88" s="14"/>
      <c r="OV88" s="14"/>
      <c r="OW88" s="14"/>
      <c r="OX88" s="14"/>
      <c r="OY88" s="14"/>
      <c r="OZ88" s="14"/>
      <c r="PA88" s="14"/>
      <c r="PB88" s="14"/>
      <c r="PC88" s="14"/>
      <c r="PD88" s="14"/>
      <c r="PE88" s="14"/>
      <c r="PF88" s="14"/>
      <c r="PG88" s="14"/>
      <c r="PH88" s="14"/>
      <c r="PI88" s="14"/>
      <c r="PJ88" s="14"/>
      <c r="PK88" s="14"/>
      <c r="PL88" s="14"/>
      <c r="PM88" s="14"/>
      <c r="PN88" s="14"/>
      <c r="PO88" s="14"/>
      <c r="PP88" s="14"/>
      <c r="PQ88" s="14"/>
      <c r="PR88" s="14"/>
      <c r="PS88" s="14"/>
      <c r="PT88" s="14"/>
      <c r="PU88" s="14"/>
      <c r="PV88" s="14"/>
      <c r="PW88" s="14"/>
      <c r="PX88" s="14"/>
      <c r="PY88" s="14"/>
      <c r="PZ88" s="14"/>
      <c r="QA88" s="14"/>
      <c r="QB88" s="14"/>
      <c r="QC88" s="14"/>
      <c r="QD88" s="14"/>
      <c r="QE88" s="14"/>
      <c r="QF88" s="14"/>
      <c r="QG88" s="14"/>
      <c r="QH88" s="14"/>
      <c r="QI88" s="14"/>
      <c r="QJ88" s="14"/>
      <c r="QK88" s="14"/>
      <c r="QL88" s="14"/>
      <c r="QM88" s="14"/>
      <c r="QN88" s="14"/>
      <c r="QO88" s="14"/>
      <c r="QP88" s="14"/>
      <c r="QQ88" s="14"/>
      <c r="QR88" s="14"/>
      <c r="QS88" s="14"/>
      <c r="QT88" s="14"/>
      <c r="QU88" s="14"/>
      <c r="QV88" s="14"/>
      <c r="QW88" s="14"/>
      <c r="QX88" s="14"/>
      <c r="QY88" s="14"/>
      <c r="QZ88" s="14"/>
      <c r="RA88" s="14"/>
      <c r="RB88" s="14"/>
      <c r="RC88" s="14"/>
      <c r="RD88" s="14"/>
      <c r="RE88" s="14"/>
      <c r="RF88" s="14"/>
      <c r="RG88" s="14"/>
      <c r="RH88" s="14"/>
      <c r="RI88" s="14"/>
      <c r="RJ88" s="14"/>
      <c r="RK88" s="14"/>
      <c r="RL88" s="14"/>
      <c r="RM88" s="14"/>
      <c r="RN88" s="14"/>
      <c r="RO88" s="14"/>
      <c r="RP88" s="14"/>
      <c r="RQ88" s="14"/>
      <c r="RR88" s="14"/>
      <c r="RS88" s="14"/>
      <c r="RT88" s="14"/>
      <c r="RU88" s="14"/>
      <c r="RV88" s="14"/>
      <c r="RW88" s="14"/>
      <c r="RX88" s="14"/>
      <c r="RY88" s="14"/>
      <c r="RZ88" s="14"/>
      <c r="SA88" s="14"/>
      <c r="SB88" s="14"/>
      <c r="SC88" s="14"/>
      <c r="SD88" s="14"/>
      <c r="SE88" s="14"/>
      <c r="SF88" s="14"/>
      <c r="SG88" s="14"/>
      <c r="SH88" s="14"/>
      <c r="SI88" s="14"/>
      <c r="SJ88" s="14"/>
      <c r="SK88" s="14"/>
      <c r="SL88" s="14"/>
      <c r="SM88" s="14"/>
      <c r="SN88" s="14"/>
      <c r="SO88" s="14"/>
      <c r="SP88" s="14"/>
      <c r="SQ88" s="14"/>
      <c r="SR88" s="14"/>
      <c r="SS88" s="14"/>
      <c r="ST88" s="14"/>
      <c r="SU88" s="14"/>
      <c r="SV88" s="14"/>
      <c r="SW88" s="14"/>
      <c r="SX88" s="14"/>
      <c r="SY88" s="14"/>
      <c r="SZ88" s="14"/>
      <c r="TA88" s="14"/>
      <c r="TB88" s="14"/>
      <c r="TC88" s="14"/>
      <c r="TD88" s="14"/>
      <c r="TE88" s="14"/>
      <c r="TF88" s="14"/>
      <c r="TG88" s="14"/>
      <c r="TH88" s="14"/>
      <c r="TI88" s="14"/>
      <c r="TJ88" s="14"/>
      <c r="TK88" s="14"/>
      <c r="TL88" s="14"/>
      <c r="TM88" s="14"/>
      <c r="TN88" s="14"/>
      <c r="TO88" s="14"/>
      <c r="TP88" s="14"/>
      <c r="TQ88" s="14"/>
      <c r="TR88" s="14"/>
      <c r="TS88" s="14"/>
      <c r="TT88" s="14"/>
      <c r="TU88" s="14"/>
      <c r="TV88" s="14"/>
      <c r="TW88" s="14"/>
      <c r="TX88" s="14"/>
      <c r="TY88" s="14"/>
      <c r="TZ88" s="14"/>
      <c r="UA88" s="14"/>
      <c r="UB88" s="14"/>
      <c r="UC88" s="14"/>
      <c r="UD88" s="14"/>
      <c r="UE88" s="14"/>
      <c r="UF88" s="14"/>
      <c r="UG88" s="14"/>
      <c r="UH88" s="14"/>
      <c r="UI88" s="14"/>
      <c r="UJ88" s="14"/>
      <c r="UK88" s="14"/>
      <c r="UL88" s="14"/>
      <c r="UM88" s="14"/>
      <c r="UN88" s="14"/>
      <c r="UO88" s="14"/>
      <c r="UP88" s="14"/>
      <c r="UQ88" s="14"/>
      <c r="UR88" s="14"/>
      <c r="US88" s="14"/>
      <c r="UT88" s="14"/>
      <c r="UU88" s="14"/>
      <c r="UV88" s="14"/>
      <c r="UW88" s="14"/>
      <c r="UX88" s="14"/>
      <c r="UY88" s="14"/>
      <c r="UZ88" s="14"/>
      <c r="VA88" s="14"/>
      <c r="VB88" s="14"/>
      <c r="VC88" s="14"/>
      <c r="VD88" s="14"/>
      <c r="VE88" s="14"/>
      <c r="VF88" s="14"/>
      <c r="VG88" s="14"/>
      <c r="VH88" s="14"/>
      <c r="VI88" s="14"/>
      <c r="VJ88" s="14"/>
      <c r="VK88" s="14"/>
      <c r="VL88" s="14"/>
      <c r="VM88" s="14"/>
      <c r="VN88" s="14"/>
      <c r="VO88" s="14"/>
      <c r="VP88" s="14"/>
      <c r="VQ88" s="14"/>
      <c r="VR88" s="14"/>
      <c r="VS88" s="14"/>
      <c r="VT88" s="14"/>
      <c r="VU88" s="14"/>
      <c r="VV88" s="14"/>
      <c r="VW88" s="14"/>
      <c r="VX88" s="14"/>
      <c r="VY88" s="14"/>
      <c r="VZ88" s="14"/>
      <c r="WA88" s="14"/>
      <c r="WB88" s="14"/>
      <c r="WC88" s="14"/>
      <c r="WD88" s="14"/>
      <c r="WE88" s="14"/>
      <c r="WF88" s="14"/>
      <c r="WG88" s="14"/>
      <c r="WH88" s="14"/>
      <c r="WI88" s="14"/>
      <c r="WJ88" s="14"/>
      <c r="WK88" s="14"/>
      <c r="WL88" s="14"/>
      <c r="WM88" s="14"/>
      <c r="WN88" s="14"/>
      <c r="WO88" s="14"/>
      <c r="WP88" s="14"/>
      <c r="WQ88" s="14"/>
      <c r="WR88" s="14"/>
      <c r="WS88" s="14"/>
      <c r="WT88" s="14"/>
      <c r="WU88" s="14"/>
      <c r="WV88" s="14"/>
      <c r="WW88" s="14"/>
      <c r="WX88" s="14"/>
      <c r="WY88" s="14"/>
      <c r="WZ88" s="14"/>
      <c r="XA88" s="14"/>
      <c r="XB88" s="14"/>
      <c r="XC88" s="14"/>
      <c r="XD88" s="14"/>
      <c r="XE88" s="14"/>
      <c r="XF88" s="14"/>
      <c r="XG88" s="14"/>
      <c r="XH88" s="14"/>
      <c r="XI88" s="14"/>
      <c r="XJ88" s="14"/>
      <c r="XK88" s="14"/>
      <c r="XL88" s="14"/>
      <c r="XM88" s="14"/>
      <c r="XN88" s="14"/>
      <c r="XO88" s="14"/>
      <c r="XP88" s="14"/>
      <c r="XQ88" s="14"/>
      <c r="XR88" s="14"/>
      <c r="XS88" s="14"/>
      <c r="XT88" s="14"/>
      <c r="XU88" s="14"/>
      <c r="XV88" s="14"/>
      <c r="XW88" s="14"/>
      <c r="XX88" s="14"/>
      <c r="XY88" s="14"/>
      <c r="XZ88" s="14"/>
      <c r="YA88" s="14"/>
      <c r="YB88" s="14"/>
      <c r="YC88" s="14"/>
      <c r="YD88" s="14"/>
      <c r="YE88" s="14"/>
      <c r="YF88" s="14"/>
      <c r="YG88" s="14"/>
      <c r="YH88" s="14"/>
      <c r="YI88" s="14"/>
      <c r="YJ88" s="14"/>
      <c r="YK88" s="14"/>
      <c r="YL88" s="14"/>
      <c r="YM88" s="14"/>
      <c r="YN88" s="14"/>
      <c r="YO88" s="14"/>
      <c r="YP88" s="14"/>
      <c r="YQ88" s="14"/>
      <c r="YR88" s="14"/>
      <c r="YS88" s="14"/>
      <c r="YT88" s="14"/>
      <c r="YU88" s="14"/>
      <c r="YV88" s="14"/>
      <c r="YW88" s="14"/>
      <c r="YX88" s="14"/>
      <c r="YY88" s="14"/>
      <c r="YZ88" s="14"/>
      <c r="ZA88" s="14"/>
      <c r="ZB88" s="14"/>
      <c r="ZC88" s="14"/>
      <c r="ZD88" s="14"/>
      <c r="ZE88" s="14"/>
      <c r="ZF88" s="14"/>
      <c r="ZG88" s="14"/>
      <c r="ZH88" s="14"/>
      <c r="ZI88" s="14"/>
      <c r="ZJ88" s="14"/>
      <c r="ZK88" s="14"/>
      <c r="ZL88" s="14"/>
      <c r="ZM88" s="14"/>
      <c r="ZN88" s="14"/>
      <c r="ZO88" s="14"/>
      <c r="ZP88" s="14"/>
      <c r="ZQ88" s="14"/>
      <c r="ZR88" s="14"/>
      <c r="ZS88" s="14"/>
      <c r="ZT88" s="14"/>
      <c r="ZU88" s="14"/>
      <c r="ZV88" s="14"/>
      <c r="ZW88" s="14"/>
      <c r="ZX88" s="14"/>
      <c r="ZY88" s="14"/>
      <c r="ZZ88" s="14"/>
      <c r="AAA88" s="14"/>
      <c r="AAB88" s="14"/>
      <c r="AAC88" s="14"/>
      <c r="AAD88" s="14"/>
      <c r="AAE88" s="14"/>
      <c r="AAF88" s="14"/>
      <c r="AAG88" s="14"/>
      <c r="AAH88" s="14"/>
      <c r="AAI88" s="14"/>
      <c r="AAJ88" s="14"/>
      <c r="AAK88" s="14"/>
      <c r="AAL88" s="14"/>
      <c r="AAM88" s="14"/>
      <c r="AAN88" s="14"/>
      <c r="AAO88" s="14"/>
      <c r="AAP88" s="14"/>
      <c r="AAQ88" s="14"/>
      <c r="AAR88" s="14"/>
      <c r="AAS88" s="14"/>
      <c r="AAT88" s="14"/>
      <c r="AAU88" s="14"/>
      <c r="AAV88" s="14"/>
      <c r="AAW88" s="14"/>
      <c r="AAX88" s="14"/>
      <c r="AAY88" s="14"/>
      <c r="AAZ88" s="14"/>
      <c r="ABA88" s="14"/>
      <c r="ABB88" s="14"/>
      <c r="ABC88" s="14"/>
      <c r="ABD88" s="14"/>
      <c r="ABE88" s="14"/>
      <c r="ABF88" s="14"/>
      <c r="ABG88" s="14"/>
      <c r="ABH88" s="14"/>
      <c r="ABI88" s="14"/>
      <c r="ABJ88" s="14"/>
      <c r="ABK88" s="14"/>
      <c r="ABL88" s="14"/>
      <c r="ABM88" s="14"/>
      <c r="ABN88" s="14"/>
      <c r="ABO88" s="14"/>
      <c r="ABP88" s="14"/>
      <c r="ABQ88" s="14"/>
      <c r="ABR88" s="14"/>
      <c r="ABS88" s="14"/>
      <c r="ABT88" s="14"/>
      <c r="ABU88" s="14"/>
      <c r="ABV88" s="14"/>
      <c r="ABW88" s="14"/>
      <c r="ABX88" s="14"/>
      <c r="ABY88" s="14"/>
      <c r="ABZ88" s="14"/>
      <c r="ACA88" s="14"/>
      <c r="ACB88" s="14"/>
      <c r="ACC88" s="14"/>
      <c r="ACD88" s="14"/>
      <c r="ACE88" s="14"/>
      <c r="ACF88" s="14"/>
      <c r="ACG88" s="14"/>
      <c r="ACH88" s="14"/>
      <c r="ACI88" s="14"/>
      <c r="ACJ88" s="14"/>
      <c r="ACK88" s="14"/>
      <c r="ACL88" s="14"/>
      <c r="ACM88" s="14"/>
      <c r="ACN88" s="14"/>
      <c r="ACO88" s="14"/>
      <c r="ACP88" s="14"/>
      <c r="ACQ88" s="14"/>
      <c r="ACR88" s="14"/>
      <c r="ACS88" s="14"/>
      <c r="ACT88" s="14"/>
      <c r="ACU88" s="14"/>
      <c r="ACV88" s="14"/>
      <c r="ACW88" s="14"/>
      <c r="ACX88" s="14"/>
      <c r="ACY88" s="14"/>
      <c r="ACZ88" s="14"/>
      <c r="ADA88" s="14"/>
      <c r="ADB88" s="14"/>
      <c r="ADC88" s="14"/>
      <c r="ADD88" s="14"/>
      <c r="ADE88" s="14"/>
      <c r="ADF88" s="14"/>
      <c r="ADG88" s="14"/>
      <c r="ADH88" s="14"/>
      <c r="ADI88" s="14"/>
      <c r="ADJ88" s="14"/>
      <c r="ADK88" s="14"/>
      <c r="ADL88" s="14"/>
      <c r="ADM88" s="14"/>
      <c r="ADN88" s="14"/>
      <c r="ADO88" s="14"/>
      <c r="ADP88" s="14"/>
      <c r="ADQ88" s="14"/>
      <c r="ADR88" s="14"/>
      <c r="ADS88" s="14"/>
      <c r="ADT88" s="14"/>
      <c r="ADU88" s="14"/>
      <c r="ADV88" s="14"/>
      <c r="ADW88" s="14"/>
      <c r="ADX88" s="14"/>
      <c r="ADY88" s="14"/>
      <c r="ADZ88" s="14"/>
      <c r="AEA88" s="14"/>
      <c r="AEB88" s="14"/>
      <c r="AEC88" s="14"/>
      <c r="AED88" s="14"/>
      <c r="AEE88" s="14"/>
      <c r="AEF88" s="14"/>
      <c r="AEG88" s="14"/>
      <c r="AEH88" s="14"/>
      <c r="AEI88" s="14"/>
      <c r="AEJ88" s="14"/>
      <c r="AEK88" s="14"/>
      <c r="AEL88" s="14"/>
      <c r="AEM88" s="14"/>
      <c r="AEN88" s="14"/>
      <c r="AEO88" s="14"/>
      <c r="AEP88" s="14"/>
      <c r="AEQ88" s="14"/>
      <c r="AER88" s="14"/>
      <c r="AES88" s="14"/>
      <c r="AET88" s="14"/>
      <c r="AEU88" s="14"/>
      <c r="AEV88" s="14"/>
      <c r="AEW88" s="14"/>
      <c r="AEX88" s="14"/>
      <c r="AEY88" s="14"/>
      <c r="AEZ88" s="14"/>
      <c r="AFA88" s="14"/>
      <c r="AFB88" s="14"/>
      <c r="AFC88" s="14"/>
      <c r="AFD88" s="14"/>
      <c r="AFE88" s="14"/>
      <c r="AFF88" s="14"/>
      <c r="AFG88" s="14"/>
      <c r="AFH88" s="14"/>
      <c r="AFI88" s="14"/>
      <c r="AFJ88" s="14"/>
      <c r="AFK88" s="14"/>
      <c r="AFL88" s="14"/>
      <c r="AFM88" s="14"/>
      <c r="AFN88" s="14"/>
      <c r="AFO88" s="14"/>
      <c r="AFP88" s="14"/>
      <c r="AFQ88" s="14"/>
      <c r="AFR88" s="14"/>
      <c r="AFS88" s="14"/>
      <c r="AFT88" s="14"/>
      <c r="AFU88" s="14"/>
      <c r="AFV88" s="14"/>
      <c r="AFW88" s="14"/>
      <c r="AFX88" s="14"/>
      <c r="AFY88" s="14"/>
      <c r="AFZ88" s="14"/>
      <c r="AGA88" s="14"/>
      <c r="AGB88" s="14"/>
      <c r="AGC88" s="14"/>
      <c r="AGD88" s="14"/>
      <c r="AGE88" s="14"/>
      <c r="AGF88" s="14"/>
      <c r="AGG88" s="14"/>
      <c r="AGH88" s="14"/>
      <c r="AGI88" s="14"/>
      <c r="AGJ88" s="14"/>
      <c r="AGK88" s="14"/>
      <c r="AGL88" s="14"/>
      <c r="AGM88" s="14"/>
      <c r="AGN88" s="14"/>
      <c r="AGO88" s="14"/>
      <c r="AGP88" s="14"/>
      <c r="AGQ88" s="14"/>
      <c r="AGR88" s="14"/>
      <c r="AGS88" s="14"/>
      <c r="AGT88" s="14"/>
      <c r="AGU88" s="14"/>
      <c r="AGV88" s="14"/>
      <c r="AGW88" s="14"/>
      <c r="AGX88" s="14"/>
      <c r="AGY88" s="14"/>
      <c r="AGZ88" s="14"/>
      <c r="AHA88" s="14"/>
      <c r="AHB88" s="14"/>
      <c r="AHC88" s="14"/>
      <c r="AHD88" s="14"/>
      <c r="AHE88" s="14"/>
      <c r="AHF88" s="14"/>
      <c r="AHG88" s="14"/>
      <c r="AHH88" s="14"/>
      <c r="AHI88" s="14"/>
      <c r="AHJ88" s="14"/>
      <c r="AHK88" s="14"/>
      <c r="AHL88" s="14"/>
      <c r="AHM88" s="14"/>
      <c r="AHN88" s="14"/>
      <c r="AHO88" s="14"/>
      <c r="AHP88" s="14"/>
      <c r="AHQ88" s="14"/>
      <c r="AHR88" s="14"/>
      <c r="AHS88" s="14"/>
      <c r="AHT88" s="14"/>
      <c r="AHU88" s="14"/>
      <c r="AHV88" s="14"/>
      <c r="AHW88" s="14"/>
      <c r="AHX88" s="14"/>
      <c r="AHY88" s="14"/>
      <c r="AHZ88" s="14"/>
      <c r="AIA88" s="14"/>
      <c r="AIB88" s="14"/>
      <c r="AIC88" s="14"/>
      <c r="AID88" s="14"/>
      <c r="AIE88" s="14"/>
      <c r="AIF88" s="14"/>
      <c r="AIG88" s="14"/>
      <c r="AIH88" s="14"/>
      <c r="AII88" s="14"/>
      <c r="AIJ88" s="14"/>
      <c r="AIK88" s="14"/>
      <c r="AIL88" s="14"/>
      <c r="AIM88" s="14"/>
      <c r="AIN88" s="14"/>
      <c r="AIO88" s="14"/>
      <c r="AIP88" s="14"/>
      <c r="AIQ88" s="14"/>
      <c r="AIR88" s="14"/>
      <c r="AIS88" s="14"/>
      <c r="AIT88" s="14"/>
      <c r="AIU88" s="14"/>
      <c r="AIV88" s="14"/>
      <c r="AIW88" s="14"/>
      <c r="AIX88" s="14"/>
      <c r="AIY88" s="14"/>
      <c r="AIZ88" s="14"/>
      <c r="AJA88" s="14"/>
      <c r="AJB88" s="14"/>
      <c r="AJC88" s="14"/>
      <c r="AJD88" s="14"/>
      <c r="AJE88" s="14"/>
      <c r="AJF88" s="14"/>
      <c r="AJG88" s="14"/>
      <c r="AJH88" s="14"/>
      <c r="AJI88" s="14"/>
      <c r="AJJ88" s="14"/>
      <c r="AJK88" s="14"/>
      <c r="AJL88" s="14"/>
      <c r="AJM88" s="14"/>
      <c r="AJN88" s="14"/>
      <c r="AJO88" s="14"/>
      <c r="AJP88" s="14"/>
      <c r="AJQ88" s="14"/>
      <c r="AJR88" s="14"/>
      <c r="AJS88" s="14"/>
      <c r="AJT88" s="14"/>
      <c r="AJU88" s="14"/>
      <c r="AJV88" s="14"/>
      <c r="AJW88" s="14"/>
      <c r="AJX88" s="14"/>
      <c r="AJY88" s="14"/>
      <c r="AJZ88" s="14"/>
      <c r="AKA88" s="14"/>
      <c r="AKB88" s="14"/>
      <c r="AKC88" s="14"/>
      <c r="AKD88" s="14"/>
      <c r="AKE88" s="14"/>
      <c r="AKF88" s="14"/>
      <c r="AKG88" s="14"/>
      <c r="AKH88" s="14"/>
      <c r="AKI88" s="14"/>
      <c r="AKJ88" s="14"/>
      <c r="AKK88" s="14"/>
      <c r="AKL88" s="14"/>
      <c r="AKM88" s="14"/>
      <c r="AKN88" s="14"/>
      <c r="AKO88" s="14"/>
      <c r="AKP88" s="14"/>
      <c r="AKQ88" s="14"/>
      <c r="AKR88" s="14"/>
      <c r="AKS88" s="14"/>
      <c r="AKT88" s="14"/>
      <c r="AKU88" s="14"/>
      <c r="AKV88" s="14"/>
      <c r="AKW88" s="14"/>
      <c r="AKX88" s="14"/>
      <c r="AKY88" s="14"/>
      <c r="AKZ88" s="14"/>
      <c r="ALA88" s="14"/>
      <c r="ALB88" s="14"/>
      <c r="ALC88" s="14"/>
      <c r="ALD88" s="14"/>
      <c r="ALE88" s="14"/>
      <c r="ALF88" s="14"/>
      <c r="ALG88" s="14"/>
      <c r="ALH88" s="14"/>
      <c r="ALI88" s="14"/>
      <c r="ALJ88" s="14"/>
      <c r="ALK88" s="14"/>
      <c r="ALL88" s="14"/>
      <c r="ALM88" s="14"/>
      <c r="ALN88" s="14"/>
      <c r="ALO88" s="14"/>
      <c r="ALP88" s="14"/>
      <c r="ALQ88" s="14"/>
      <c r="ALR88" s="14"/>
      <c r="ALS88" s="14"/>
      <c r="ALT88" s="14"/>
      <c r="ALU88" s="14"/>
      <c r="ALV88" s="14"/>
      <c r="ALW88" s="14"/>
      <c r="ALX88" s="14"/>
      <c r="ALY88" s="14"/>
      <c r="ALZ88" s="14"/>
      <c r="AMA88" s="14"/>
      <c r="AMB88" s="14"/>
      <c r="AMC88" s="14"/>
      <c r="AMD88" s="14"/>
      <c r="AME88" s="14"/>
      <c r="AMF88" s="14"/>
      <c r="AMG88" s="14"/>
      <c r="AMH88" s="14"/>
      <c r="AMI88" s="14"/>
      <c r="AMJ88" s="14"/>
      <c r="AMK88" s="14"/>
      <c r="AML88" s="14"/>
      <c r="AMM88" s="14"/>
      <c r="AMN88" s="14"/>
      <c r="AMO88" s="14"/>
      <c r="AMP88" s="14"/>
      <c r="AMQ88" s="14"/>
      <c r="AMR88" s="14"/>
      <c r="AMS88" s="14"/>
      <c r="AMT88" s="14"/>
      <c r="AMU88" s="14"/>
      <c r="AMV88" s="14"/>
      <c r="AMW88" s="14"/>
      <c r="AMX88" s="14"/>
      <c r="AMY88" s="14"/>
      <c r="AMZ88" s="14"/>
      <c r="ANA88" s="14"/>
      <c r="ANB88" s="14"/>
      <c r="ANC88" s="14"/>
      <c r="AND88" s="14"/>
      <c r="ANE88" s="14"/>
      <c r="ANF88" s="14"/>
      <c r="ANG88" s="14"/>
      <c r="ANH88" s="14"/>
      <c r="ANI88" s="14"/>
      <c r="ANJ88" s="14"/>
      <c r="ANK88" s="14"/>
      <c r="ANL88" s="14"/>
      <c r="ANM88" s="14"/>
      <c r="ANN88" s="14"/>
      <c r="ANO88" s="14"/>
      <c r="ANP88" s="14"/>
      <c r="ANQ88" s="14"/>
      <c r="ANR88" s="14"/>
      <c r="ANS88" s="14"/>
      <c r="ANT88" s="14"/>
      <c r="ANU88" s="14"/>
      <c r="ANV88" s="14"/>
      <c r="ANW88" s="14"/>
      <c r="ANX88" s="14"/>
      <c r="ANY88" s="14"/>
      <c r="ANZ88" s="14"/>
      <c r="AOA88" s="14"/>
      <c r="AOB88" s="14"/>
      <c r="AOC88" s="14"/>
      <c r="AOD88" s="14"/>
      <c r="AOE88" s="14"/>
      <c r="AOF88" s="14"/>
      <c r="AOG88" s="14"/>
      <c r="AOH88" s="14"/>
      <c r="AOI88" s="14"/>
      <c r="AOJ88" s="14"/>
      <c r="AOK88" s="14"/>
      <c r="AOL88" s="14"/>
      <c r="AOM88" s="14"/>
      <c r="AON88" s="14"/>
      <c r="AOO88" s="14"/>
      <c r="AOP88" s="14"/>
      <c r="AOQ88" s="14"/>
      <c r="AOR88" s="14"/>
      <c r="AOS88" s="14"/>
      <c r="AOT88" s="14"/>
      <c r="AOU88" s="14"/>
      <c r="AOV88" s="14"/>
      <c r="AOW88" s="14"/>
      <c r="AOX88" s="14"/>
      <c r="AOY88" s="14"/>
      <c r="AOZ88" s="14"/>
      <c r="APA88" s="14"/>
      <c r="APB88" s="14"/>
      <c r="APC88" s="14"/>
      <c r="APD88" s="14"/>
      <c r="APE88" s="14"/>
      <c r="APF88" s="14"/>
      <c r="APG88" s="14"/>
      <c r="APH88" s="14"/>
      <c r="API88" s="14"/>
      <c r="APJ88" s="14"/>
      <c r="APK88" s="14"/>
      <c r="APL88" s="14"/>
      <c r="APM88" s="14"/>
      <c r="APN88" s="14"/>
      <c r="APO88" s="14"/>
      <c r="APP88" s="14"/>
      <c r="APQ88" s="14"/>
      <c r="APR88" s="14"/>
      <c r="APS88" s="14"/>
      <c r="APT88" s="14"/>
      <c r="APU88" s="14"/>
      <c r="APV88" s="14"/>
      <c r="APW88" s="14"/>
      <c r="APX88" s="14"/>
      <c r="APY88" s="14"/>
      <c r="APZ88" s="14"/>
      <c r="AQA88" s="14"/>
      <c r="AQB88" s="14"/>
      <c r="AQC88" s="14"/>
      <c r="AQD88" s="14"/>
      <c r="AQE88" s="14"/>
      <c r="AQF88" s="14"/>
      <c r="AQG88" s="14"/>
      <c r="AQH88" s="14"/>
      <c r="AQI88" s="14"/>
      <c r="AQJ88" s="14"/>
      <c r="AQK88" s="14"/>
      <c r="AQL88" s="14"/>
      <c r="AQM88" s="14"/>
      <c r="AQN88" s="14"/>
      <c r="AQO88" s="14"/>
      <c r="AQP88" s="14"/>
      <c r="AQQ88" s="14"/>
      <c r="AQR88" s="14"/>
      <c r="AQS88" s="14"/>
      <c r="AQT88" s="14"/>
      <c r="AQU88" s="14"/>
      <c r="AQV88" s="14"/>
      <c r="AQW88" s="14"/>
      <c r="AQX88" s="14"/>
      <c r="AQY88" s="14"/>
      <c r="AQZ88" s="14"/>
      <c r="ARA88" s="14"/>
      <c r="ARB88" s="14"/>
      <c r="ARC88" s="14"/>
      <c r="ARD88" s="14"/>
      <c r="ARE88" s="14"/>
      <c r="ARF88" s="14"/>
      <c r="ARG88" s="14"/>
      <c r="ARH88" s="14"/>
      <c r="ARI88" s="14"/>
      <c r="ARJ88" s="14"/>
      <c r="ARK88" s="14"/>
      <c r="ARL88" s="14"/>
      <c r="ARM88" s="14"/>
      <c r="ARN88" s="14"/>
      <c r="ARO88" s="14"/>
      <c r="ARP88" s="14"/>
      <c r="ARQ88" s="14"/>
      <c r="ARR88" s="14"/>
      <c r="ARS88" s="14"/>
      <c r="ART88" s="14"/>
      <c r="ARU88" s="14"/>
      <c r="ARV88" s="14"/>
      <c r="ARW88" s="14"/>
      <c r="ARX88" s="14"/>
      <c r="ARY88" s="14"/>
      <c r="ARZ88" s="14"/>
      <c r="ASA88" s="14"/>
      <c r="ASB88" s="14"/>
      <c r="ASC88" s="14"/>
      <c r="ASD88" s="14"/>
      <c r="ASE88" s="14"/>
      <c r="ASF88" s="14"/>
      <c r="ASG88" s="14"/>
      <c r="ASH88" s="14"/>
      <c r="ASI88" s="14"/>
      <c r="ASJ88" s="14"/>
      <c r="ASK88" s="14"/>
      <c r="ASL88" s="14"/>
      <c r="ASM88" s="14"/>
      <c r="ASN88" s="14"/>
      <c r="ASO88" s="14"/>
      <c r="ASP88" s="14"/>
      <c r="ASQ88" s="14"/>
      <c r="ASR88" s="14"/>
      <c r="ASS88" s="14"/>
      <c r="AST88" s="14"/>
      <c r="ASU88" s="14"/>
      <c r="ASV88" s="14"/>
      <c r="ASW88" s="14"/>
      <c r="ASX88" s="14"/>
      <c r="ASY88" s="14"/>
      <c r="ASZ88" s="14"/>
      <c r="ATA88" s="14"/>
      <c r="ATB88" s="14"/>
      <c r="ATC88" s="14"/>
      <c r="ATD88" s="14"/>
      <c r="ATE88" s="14"/>
      <c r="ATF88" s="14"/>
      <c r="ATG88" s="14"/>
      <c r="ATH88" s="14"/>
      <c r="ATI88" s="14"/>
      <c r="ATJ88" s="14"/>
      <c r="ATK88" s="14"/>
      <c r="ATL88" s="14"/>
      <c r="ATM88" s="14"/>
      <c r="ATN88" s="14"/>
      <c r="ATO88" s="14"/>
      <c r="ATP88" s="14"/>
      <c r="ATQ88" s="14"/>
      <c r="ATR88" s="14"/>
      <c r="ATS88" s="14"/>
      <c r="ATT88" s="14"/>
      <c r="ATU88" s="14"/>
      <c r="ATV88" s="14"/>
      <c r="ATW88" s="14"/>
      <c r="ATX88" s="14"/>
      <c r="ATY88" s="14"/>
      <c r="ATZ88" s="14"/>
      <c r="AUA88" s="14"/>
      <c r="AUB88" s="14"/>
      <c r="AUC88" s="14"/>
      <c r="AUD88" s="14"/>
      <c r="AUE88" s="14"/>
      <c r="AUF88" s="14"/>
      <c r="AUG88" s="14"/>
      <c r="AUH88" s="14"/>
      <c r="AUI88" s="14"/>
      <c r="AUJ88" s="14"/>
      <c r="AUK88" s="14"/>
      <c r="AUL88" s="14"/>
      <c r="AUM88" s="14"/>
      <c r="AUN88" s="14"/>
      <c r="AUO88" s="14"/>
      <c r="AUP88" s="14"/>
      <c r="AUQ88" s="14"/>
      <c r="AUR88" s="14"/>
      <c r="AUS88" s="14"/>
      <c r="AUT88" s="14"/>
      <c r="AUU88" s="14"/>
      <c r="AUV88" s="14"/>
      <c r="AUW88" s="14"/>
      <c r="AUX88" s="14"/>
      <c r="AUY88" s="14"/>
      <c r="AUZ88" s="14"/>
      <c r="AVA88" s="14"/>
      <c r="AVB88" s="14"/>
      <c r="AVC88" s="14"/>
      <c r="AVD88" s="14"/>
      <c r="AVE88" s="14"/>
      <c r="AVF88" s="14"/>
      <c r="AVG88" s="14"/>
      <c r="AVH88" s="14"/>
      <c r="AVI88" s="14"/>
      <c r="AVJ88" s="14"/>
      <c r="AVK88" s="14"/>
      <c r="AVL88" s="14"/>
      <c r="AVM88" s="14"/>
      <c r="AVN88" s="14"/>
      <c r="AVO88" s="14"/>
      <c r="AVP88" s="14"/>
      <c r="AVQ88" s="14"/>
      <c r="AVR88" s="14"/>
      <c r="AVS88" s="14"/>
      <c r="AVT88" s="14"/>
      <c r="AVU88" s="14"/>
      <c r="AVV88" s="14"/>
      <c r="AVW88" s="14"/>
      <c r="AVX88" s="14"/>
      <c r="AVY88" s="14"/>
      <c r="AVZ88" s="14"/>
      <c r="AWA88" s="14"/>
      <c r="AWB88" s="14"/>
      <c r="AWC88" s="14"/>
      <c r="AWD88" s="14"/>
      <c r="AWE88" s="14"/>
      <c r="AWF88" s="14"/>
      <c r="AWG88" s="14"/>
      <c r="AWH88" s="14"/>
      <c r="AWI88" s="14"/>
      <c r="AWJ88" s="14"/>
      <c r="AWK88" s="14"/>
      <c r="AWL88" s="14"/>
      <c r="AWM88" s="14"/>
      <c r="AWN88" s="14"/>
      <c r="AWO88" s="14"/>
      <c r="AWP88" s="14"/>
      <c r="AWQ88" s="14"/>
      <c r="AWR88" s="14"/>
      <c r="AWS88" s="14"/>
      <c r="AWT88" s="14"/>
      <c r="AWU88" s="14"/>
      <c r="AWV88" s="14"/>
      <c r="AWW88" s="14"/>
      <c r="AWX88" s="14"/>
      <c r="AWY88" s="14"/>
      <c r="AWZ88" s="14"/>
      <c r="AXA88" s="14"/>
      <c r="AXB88" s="14"/>
      <c r="AXC88" s="14"/>
      <c r="AXD88" s="14"/>
      <c r="AXE88" s="14"/>
      <c r="AXF88" s="14"/>
      <c r="AXG88" s="14"/>
      <c r="AXH88" s="14"/>
      <c r="AXI88" s="14"/>
      <c r="AXJ88" s="14"/>
      <c r="AXK88" s="14"/>
      <c r="AXL88" s="14"/>
      <c r="AXM88" s="14"/>
      <c r="AXN88" s="14"/>
      <c r="AXO88" s="14"/>
      <c r="AXP88" s="14"/>
      <c r="AXQ88" s="14"/>
      <c r="AXR88" s="14"/>
      <c r="AXS88" s="14"/>
      <c r="AXT88" s="14"/>
      <c r="AXU88" s="14"/>
      <c r="AXV88" s="14"/>
      <c r="AXW88" s="14"/>
      <c r="AXX88" s="14"/>
      <c r="AXY88" s="14"/>
      <c r="AXZ88" s="14"/>
      <c r="AYA88" s="14"/>
      <c r="AYB88" s="14"/>
      <c r="AYC88" s="14"/>
      <c r="AYD88" s="14"/>
      <c r="AYE88" s="14"/>
      <c r="AYF88" s="14"/>
      <c r="AYG88" s="14"/>
      <c r="AYH88" s="14"/>
      <c r="AYI88" s="14"/>
      <c r="AYJ88" s="14"/>
      <c r="AYK88" s="14"/>
      <c r="AYL88" s="14"/>
      <c r="AYM88" s="14"/>
      <c r="AYN88" s="14"/>
      <c r="AYO88" s="14"/>
      <c r="AYP88" s="14"/>
      <c r="AYQ88" s="14"/>
      <c r="AYR88" s="14"/>
      <c r="AYS88" s="14"/>
      <c r="AYT88" s="14"/>
      <c r="AYU88" s="14"/>
      <c r="AYV88" s="14"/>
      <c r="AYW88" s="14"/>
      <c r="AYX88" s="14"/>
      <c r="AYY88" s="14"/>
      <c r="AYZ88" s="14"/>
      <c r="AZA88" s="14"/>
      <c r="AZB88" s="14"/>
      <c r="AZC88" s="14"/>
      <c r="AZD88" s="14"/>
      <c r="AZE88" s="14"/>
      <c r="AZF88" s="14"/>
      <c r="AZG88" s="14"/>
      <c r="AZH88" s="14"/>
      <c r="AZI88" s="14"/>
      <c r="AZJ88" s="14"/>
      <c r="AZK88" s="14"/>
      <c r="AZL88" s="14"/>
      <c r="AZM88" s="14"/>
      <c r="AZN88" s="14"/>
      <c r="AZO88" s="14"/>
      <c r="AZP88" s="14"/>
      <c r="AZQ88" s="14"/>
      <c r="AZR88" s="14"/>
      <c r="AZS88" s="14"/>
      <c r="AZT88" s="14"/>
      <c r="AZU88" s="14"/>
      <c r="AZV88" s="14"/>
      <c r="AZW88" s="14"/>
      <c r="AZX88" s="14"/>
      <c r="AZY88" s="14"/>
      <c r="AZZ88" s="14"/>
      <c r="BAA88" s="14"/>
      <c r="BAB88" s="14"/>
      <c r="BAC88" s="14"/>
      <c r="BAD88" s="14"/>
      <c r="BAE88" s="14"/>
      <c r="BAF88" s="14"/>
      <c r="BAG88" s="14"/>
      <c r="BAH88" s="14"/>
      <c r="BAI88" s="14"/>
      <c r="BAJ88" s="14"/>
      <c r="BAK88" s="14"/>
      <c r="BAL88" s="14"/>
      <c r="BAM88" s="14"/>
      <c r="BAN88" s="14"/>
      <c r="BAO88" s="14"/>
      <c r="BAP88" s="14"/>
      <c r="BAQ88" s="14"/>
      <c r="BAR88" s="14"/>
      <c r="BAS88" s="14"/>
      <c r="BAT88" s="14"/>
      <c r="BAU88" s="14"/>
      <c r="BAV88" s="14"/>
      <c r="BAW88" s="14"/>
      <c r="BAX88" s="14"/>
      <c r="BAY88" s="14"/>
      <c r="BAZ88" s="14"/>
      <c r="BBA88" s="14"/>
      <c r="BBB88" s="14"/>
      <c r="BBC88" s="14"/>
      <c r="BBD88" s="14"/>
      <c r="BBE88" s="14"/>
      <c r="BBF88" s="14"/>
      <c r="BBG88" s="14"/>
      <c r="BBH88" s="14"/>
      <c r="BBI88" s="14"/>
      <c r="BBJ88" s="14"/>
      <c r="BBK88" s="14"/>
      <c r="BBL88" s="14"/>
      <c r="BBM88" s="14"/>
      <c r="BBN88" s="14"/>
      <c r="BBO88" s="14"/>
      <c r="BBP88" s="14"/>
      <c r="BBQ88" s="14"/>
      <c r="BBR88" s="14"/>
      <c r="BBS88" s="14"/>
      <c r="BBT88" s="14"/>
      <c r="BBU88" s="14"/>
      <c r="BBV88" s="14"/>
      <c r="BBW88" s="14"/>
      <c r="BBX88" s="14"/>
      <c r="BBY88" s="14"/>
      <c r="BBZ88" s="14"/>
      <c r="BCA88" s="14"/>
      <c r="BCB88" s="14"/>
      <c r="BCC88" s="14"/>
      <c r="BCD88" s="14"/>
      <c r="BCE88" s="14"/>
      <c r="BCF88" s="14"/>
      <c r="BCG88" s="14"/>
      <c r="BCH88" s="14"/>
      <c r="BCI88" s="14"/>
      <c r="BCJ88" s="14"/>
      <c r="BCK88" s="14"/>
      <c r="BCL88" s="14"/>
      <c r="BCM88" s="14"/>
      <c r="BCN88" s="14"/>
      <c r="BCO88" s="14"/>
      <c r="BCP88" s="14"/>
      <c r="BCQ88" s="14"/>
      <c r="BCR88" s="14"/>
      <c r="BCS88" s="14"/>
      <c r="BCT88" s="14"/>
      <c r="BCU88" s="14"/>
      <c r="BCV88" s="14"/>
      <c r="BCW88" s="14"/>
      <c r="BCX88" s="14"/>
      <c r="BCY88" s="14"/>
      <c r="BCZ88" s="14"/>
      <c r="BDA88" s="14"/>
      <c r="BDB88" s="14"/>
      <c r="BDC88" s="14"/>
      <c r="BDD88" s="14"/>
      <c r="BDE88" s="14"/>
      <c r="BDF88" s="14"/>
      <c r="BDG88" s="14"/>
      <c r="BDH88" s="14"/>
      <c r="BDI88" s="14"/>
      <c r="BDJ88" s="14"/>
      <c r="BDK88" s="14"/>
      <c r="BDL88" s="14"/>
      <c r="BDM88" s="14"/>
      <c r="BDN88" s="14"/>
      <c r="BDO88" s="14"/>
      <c r="BDP88" s="14"/>
      <c r="BDQ88" s="14"/>
      <c r="BDR88" s="14"/>
      <c r="BDS88" s="14"/>
      <c r="BDT88" s="14"/>
      <c r="BDU88" s="14"/>
      <c r="BDV88" s="14"/>
      <c r="BDW88" s="14"/>
      <c r="BDX88" s="14"/>
      <c r="BDY88" s="14"/>
      <c r="BDZ88" s="14"/>
      <c r="BEA88" s="14"/>
      <c r="BEB88" s="14"/>
      <c r="BEC88" s="14"/>
      <c r="BED88" s="14"/>
      <c r="BEE88" s="14"/>
      <c r="BEF88" s="14"/>
      <c r="BEG88" s="14"/>
      <c r="BEH88" s="14"/>
      <c r="BEI88" s="14"/>
      <c r="BEJ88" s="14"/>
      <c r="BEK88" s="14"/>
      <c r="BEL88" s="14"/>
      <c r="BEM88" s="14"/>
      <c r="BEN88" s="14"/>
      <c r="BEO88" s="14"/>
      <c r="BEP88" s="14"/>
      <c r="BEQ88" s="14"/>
      <c r="BER88" s="14"/>
      <c r="BES88" s="14"/>
      <c r="BET88" s="14"/>
      <c r="BEU88" s="14"/>
      <c r="BEV88" s="14"/>
      <c r="BEW88" s="14"/>
      <c r="BEX88" s="14"/>
      <c r="BEY88" s="14"/>
      <c r="BEZ88" s="14"/>
      <c r="BFA88" s="14"/>
      <c r="BFB88" s="14"/>
      <c r="BFC88" s="14"/>
      <c r="BFD88" s="14"/>
      <c r="BFE88" s="14"/>
      <c r="BFF88" s="14"/>
      <c r="BFG88" s="14"/>
      <c r="BFH88" s="14"/>
      <c r="BFI88" s="14"/>
      <c r="BFJ88" s="14"/>
      <c r="BFK88" s="14"/>
      <c r="BFL88" s="14"/>
      <c r="BFM88" s="14"/>
      <c r="BFN88" s="14"/>
      <c r="BFO88" s="14"/>
      <c r="BFP88" s="14"/>
      <c r="BFQ88" s="14"/>
      <c r="BFR88" s="14"/>
      <c r="BFS88" s="14"/>
      <c r="BFT88" s="14"/>
      <c r="BFU88" s="14"/>
      <c r="BFV88" s="14"/>
      <c r="BFW88" s="14"/>
      <c r="BFX88" s="14"/>
      <c r="BFY88" s="14"/>
      <c r="BFZ88" s="14"/>
      <c r="BGA88" s="14"/>
      <c r="BGB88" s="14"/>
      <c r="BGC88" s="14"/>
      <c r="BGD88" s="14"/>
      <c r="BGE88" s="14"/>
      <c r="BGF88" s="14"/>
      <c r="BGG88" s="14"/>
      <c r="BGH88" s="14"/>
      <c r="BGI88" s="14"/>
      <c r="BGJ88" s="14"/>
      <c r="BGK88" s="14"/>
      <c r="BGL88" s="14"/>
      <c r="BGM88" s="14"/>
      <c r="BGN88" s="14"/>
      <c r="BGO88" s="14"/>
      <c r="BGP88" s="14"/>
      <c r="BGQ88" s="14"/>
      <c r="BGR88" s="14"/>
      <c r="BGS88" s="14"/>
      <c r="BGT88" s="14"/>
      <c r="BGU88" s="14"/>
      <c r="BGV88" s="14"/>
      <c r="BGW88" s="14"/>
      <c r="BGX88" s="14"/>
      <c r="BGY88" s="14"/>
      <c r="BGZ88" s="14"/>
      <c r="BHA88" s="14"/>
      <c r="BHB88" s="14"/>
      <c r="BHC88" s="14"/>
      <c r="BHD88" s="14"/>
      <c r="BHE88" s="14"/>
      <c r="BHF88" s="14"/>
      <c r="BHG88" s="14"/>
      <c r="BHH88" s="14"/>
      <c r="BHI88" s="14"/>
      <c r="BHJ88" s="14"/>
      <c r="BHK88" s="14"/>
      <c r="BHL88" s="14"/>
      <c r="BHM88" s="14"/>
      <c r="BHN88" s="14"/>
      <c r="BHO88" s="14"/>
      <c r="BHP88" s="14"/>
      <c r="BHQ88" s="14"/>
      <c r="BHR88" s="14"/>
      <c r="BHS88" s="14"/>
      <c r="BHT88" s="14"/>
      <c r="BHU88" s="14"/>
      <c r="BHV88" s="14"/>
      <c r="BHW88" s="14"/>
      <c r="BHX88" s="14"/>
      <c r="BHY88" s="14"/>
      <c r="BHZ88" s="14"/>
      <c r="BIA88" s="14"/>
      <c r="BIB88" s="14"/>
      <c r="BIC88" s="14"/>
      <c r="BID88" s="14"/>
      <c r="BIE88" s="14"/>
      <c r="BIF88" s="14"/>
      <c r="BIG88" s="14"/>
      <c r="BIH88" s="14"/>
      <c r="BII88" s="14"/>
      <c r="BIJ88" s="14"/>
      <c r="BIK88" s="14"/>
      <c r="BIL88" s="14"/>
      <c r="BIM88" s="14"/>
      <c r="BIN88" s="14"/>
      <c r="BIO88" s="14"/>
      <c r="BIP88" s="14"/>
      <c r="BIQ88" s="14"/>
      <c r="BIR88" s="14"/>
      <c r="BIS88" s="14"/>
      <c r="BIT88" s="14"/>
      <c r="BIU88" s="14"/>
      <c r="BIV88" s="14"/>
      <c r="BIW88" s="14"/>
      <c r="BIX88" s="14"/>
      <c r="BIY88" s="14"/>
      <c r="BIZ88" s="14"/>
      <c r="BJA88" s="14"/>
      <c r="BJB88" s="14"/>
      <c r="BJC88" s="14"/>
      <c r="BJD88" s="14"/>
      <c r="BJE88" s="14"/>
      <c r="BJF88" s="14"/>
      <c r="BJG88" s="14"/>
      <c r="BJH88" s="14"/>
      <c r="BJI88" s="14"/>
      <c r="BJJ88" s="14"/>
      <c r="BJK88" s="14"/>
      <c r="BJL88" s="14"/>
      <c r="BJM88" s="14"/>
      <c r="BJN88" s="14"/>
      <c r="BJO88" s="14"/>
      <c r="BJP88" s="14"/>
      <c r="BJQ88" s="14"/>
      <c r="BJR88" s="14"/>
      <c r="BJS88" s="14"/>
      <c r="BJT88" s="14"/>
      <c r="BJU88" s="14"/>
      <c r="BJV88" s="14"/>
      <c r="BJW88" s="14"/>
      <c r="BJX88" s="14"/>
      <c r="BJY88" s="14"/>
      <c r="BJZ88" s="14"/>
      <c r="BKA88" s="14"/>
      <c r="BKB88" s="14"/>
      <c r="BKC88" s="14"/>
      <c r="BKD88" s="14"/>
      <c r="BKE88" s="14"/>
      <c r="BKF88" s="14"/>
      <c r="BKG88" s="14"/>
      <c r="BKH88" s="14"/>
      <c r="BKI88" s="14"/>
      <c r="BKJ88" s="14"/>
      <c r="BKK88" s="14"/>
      <c r="BKL88" s="14"/>
      <c r="BKM88" s="14"/>
      <c r="BKN88" s="14"/>
      <c r="BKO88" s="14"/>
      <c r="BKP88" s="14"/>
      <c r="BKQ88" s="14"/>
      <c r="BKR88" s="14"/>
      <c r="BKS88" s="14"/>
      <c r="BKT88" s="14"/>
      <c r="BKU88" s="14"/>
      <c r="BKV88" s="14"/>
      <c r="BKW88" s="14"/>
      <c r="BKX88" s="14"/>
      <c r="BKY88" s="14"/>
      <c r="BKZ88" s="14"/>
      <c r="BLA88" s="14"/>
      <c r="BLB88" s="14"/>
      <c r="BLC88" s="14"/>
      <c r="BLD88" s="14"/>
      <c r="BLE88" s="14"/>
      <c r="BLF88" s="14"/>
      <c r="BLG88" s="14"/>
      <c r="BLH88" s="14"/>
      <c r="BLI88" s="14"/>
      <c r="BLJ88" s="14"/>
      <c r="BLK88" s="14"/>
      <c r="BLL88" s="14"/>
      <c r="BLM88" s="14"/>
      <c r="BLN88" s="14"/>
      <c r="BLO88" s="14"/>
      <c r="BLP88" s="14"/>
      <c r="BLQ88" s="14"/>
      <c r="BLR88" s="14"/>
      <c r="BLS88" s="14"/>
      <c r="BLT88" s="14"/>
      <c r="BLU88" s="14"/>
      <c r="BLV88" s="14"/>
      <c r="BLW88" s="14"/>
      <c r="BLX88" s="14"/>
      <c r="BLY88" s="14"/>
      <c r="BLZ88" s="14"/>
      <c r="BMA88" s="14"/>
      <c r="BMB88" s="14"/>
      <c r="BMC88" s="14"/>
      <c r="BMD88" s="14"/>
      <c r="BME88" s="14"/>
      <c r="BMF88" s="14"/>
      <c r="BMG88" s="14"/>
      <c r="BMH88" s="14"/>
      <c r="BMI88" s="14"/>
      <c r="BMJ88" s="14"/>
      <c r="BMK88" s="14"/>
      <c r="BML88" s="14"/>
      <c r="BMM88" s="14"/>
      <c r="BMN88" s="14"/>
      <c r="BMO88" s="14"/>
      <c r="BMP88" s="14"/>
      <c r="BMQ88" s="14"/>
      <c r="BMR88" s="14"/>
      <c r="BMS88" s="14"/>
      <c r="BMT88" s="14"/>
      <c r="BMU88" s="14"/>
      <c r="BMV88" s="14"/>
      <c r="BMW88" s="14"/>
      <c r="BMX88" s="14"/>
      <c r="BMY88" s="14"/>
      <c r="BMZ88" s="14"/>
      <c r="BNA88" s="14"/>
      <c r="BNB88" s="14"/>
      <c r="BNC88" s="14"/>
      <c r="BND88" s="14"/>
      <c r="BNE88" s="14"/>
      <c r="BNF88" s="14"/>
      <c r="BNG88" s="14"/>
      <c r="BNH88" s="14"/>
      <c r="BNI88" s="14"/>
      <c r="BNJ88" s="14"/>
      <c r="BNK88" s="14"/>
      <c r="BNL88" s="14"/>
      <c r="BNM88" s="14"/>
      <c r="BNN88" s="14"/>
      <c r="BNO88" s="14"/>
      <c r="BNP88" s="14"/>
      <c r="BNQ88" s="14"/>
      <c r="BNR88" s="14"/>
      <c r="BNS88" s="14"/>
      <c r="BNT88" s="14"/>
      <c r="BNU88" s="14"/>
      <c r="BNV88" s="14"/>
      <c r="BNW88" s="14"/>
      <c r="BNX88" s="14"/>
      <c r="BNY88" s="14"/>
      <c r="BNZ88" s="14"/>
      <c r="BOA88" s="14"/>
      <c r="BOB88" s="14"/>
      <c r="BOC88" s="14"/>
      <c r="BOD88" s="14"/>
      <c r="BOE88" s="14"/>
      <c r="BOF88" s="14"/>
      <c r="BOG88" s="14"/>
      <c r="BOH88" s="14"/>
      <c r="BOI88" s="14"/>
      <c r="BOJ88" s="14"/>
      <c r="BOK88" s="14"/>
      <c r="BOL88" s="14"/>
      <c r="BOM88" s="14"/>
      <c r="BON88" s="14"/>
      <c r="BOO88" s="14"/>
      <c r="BOP88" s="14"/>
      <c r="BOQ88" s="14"/>
      <c r="BOR88" s="14"/>
      <c r="BOS88" s="14"/>
      <c r="BOT88" s="14"/>
      <c r="BOU88" s="14"/>
      <c r="BOV88" s="14"/>
      <c r="BOW88" s="14"/>
      <c r="BOX88" s="14"/>
      <c r="BOY88" s="14"/>
      <c r="BOZ88" s="14"/>
      <c r="BPA88" s="14"/>
      <c r="BPB88" s="14"/>
      <c r="BPC88" s="14"/>
      <c r="BPD88" s="14"/>
      <c r="BPE88" s="14"/>
      <c r="BPF88" s="14"/>
      <c r="BPG88" s="14"/>
      <c r="BPH88" s="14"/>
      <c r="BPI88" s="14"/>
      <c r="BPJ88" s="14"/>
      <c r="BPK88" s="14"/>
      <c r="BPL88" s="14"/>
      <c r="BPM88" s="14"/>
      <c r="BPN88" s="14"/>
      <c r="BPO88" s="14"/>
      <c r="BPP88" s="14"/>
      <c r="BPQ88" s="14"/>
      <c r="BPR88" s="14"/>
      <c r="BPS88" s="14"/>
      <c r="BPT88" s="14"/>
      <c r="BPU88" s="14"/>
      <c r="BPV88" s="14"/>
      <c r="BPW88" s="14"/>
      <c r="BPX88" s="14"/>
      <c r="BPY88" s="14"/>
      <c r="BPZ88" s="14"/>
      <c r="BQA88" s="14"/>
      <c r="BQB88" s="14"/>
      <c r="BQC88" s="14"/>
      <c r="BQD88" s="14"/>
      <c r="BQE88" s="14"/>
      <c r="BQF88" s="14"/>
      <c r="BQG88" s="14"/>
      <c r="BQH88" s="14"/>
      <c r="BQI88" s="14"/>
      <c r="BQJ88" s="14"/>
      <c r="BQK88" s="14"/>
      <c r="BQL88" s="14"/>
      <c r="BQM88" s="14"/>
      <c r="BQN88" s="14"/>
      <c r="BQO88" s="14"/>
      <c r="BQP88" s="14"/>
      <c r="BQQ88" s="14"/>
      <c r="BQR88" s="14"/>
      <c r="BQS88" s="14"/>
      <c r="BQT88" s="14"/>
      <c r="BQU88" s="14"/>
      <c r="BQV88" s="14"/>
      <c r="BQW88" s="14"/>
      <c r="BQX88" s="14"/>
      <c r="BQY88" s="14"/>
      <c r="BQZ88" s="14"/>
      <c r="BRA88" s="14"/>
      <c r="BRB88" s="14"/>
      <c r="BRC88" s="14"/>
      <c r="BRD88" s="14"/>
      <c r="BRE88" s="14"/>
      <c r="BRF88" s="14"/>
      <c r="BRG88" s="14"/>
      <c r="BRH88" s="14"/>
      <c r="BRI88" s="14"/>
      <c r="BRJ88" s="14"/>
      <c r="BRK88" s="14"/>
      <c r="BRL88" s="14"/>
      <c r="BRM88" s="14"/>
      <c r="BRN88" s="14"/>
      <c r="BRO88" s="14"/>
      <c r="BRP88" s="14"/>
      <c r="BRQ88" s="14"/>
      <c r="BRR88" s="14"/>
      <c r="BRS88" s="14"/>
      <c r="BRT88" s="14"/>
      <c r="BRU88" s="14"/>
      <c r="BRV88" s="14"/>
      <c r="BRW88" s="14"/>
      <c r="BRX88" s="14"/>
      <c r="BRY88" s="14"/>
      <c r="BRZ88" s="14"/>
      <c r="BSA88" s="14"/>
      <c r="BSB88" s="14"/>
      <c r="BSC88" s="14"/>
      <c r="BSD88" s="14"/>
      <c r="BSE88" s="14"/>
      <c r="BSF88" s="14"/>
      <c r="BSG88" s="14"/>
      <c r="BSH88" s="14"/>
      <c r="BSI88" s="14"/>
      <c r="BSJ88" s="14"/>
      <c r="BSK88" s="14"/>
      <c r="BSL88" s="14"/>
      <c r="BSM88" s="14"/>
      <c r="BSN88" s="14"/>
      <c r="BSO88" s="14"/>
      <c r="BSP88" s="14"/>
      <c r="BSQ88" s="14"/>
      <c r="BSR88" s="14"/>
      <c r="BSS88" s="14"/>
      <c r="BST88" s="14"/>
      <c r="BSU88" s="14"/>
      <c r="BSV88" s="14"/>
      <c r="BSW88" s="14"/>
      <c r="BSX88" s="14"/>
      <c r="BSY88" s="14"/>
      <c r="BSZ88" s="14"/>
      <c r="BTA88" s="14"/>
      <c r="BTB88" s="14"/>
      <c r="BTC88" s="14"/>
      <c r="BTD88" s="14"/>
      <c r="BTE88" s="14"/>
      <c r="BTF88" s="14"/>
      <c r="BTG88" s="14"/>
      <c r="BTH88" s="14"/>
      <c r="BTI88" s="14"/>
      <c r="BTJ88" s="14"/>
      <c r="BTK88" s="14"/>
      <c r="BTL88" s="14"/>
      <c r="BTM88" s="14"/>
      <c r="BTN88" s="14"/>
      <c r="BTO88" s="14"/>
      <c r="BTP88" s="14"/>
      <c r="BTQ88" s="14"/>
      <c r="BTR88" s="14"/>
      <c r="BTS88" s="14"/>
      <c r="BTT88" s="14"/>
      <c r="BTU88" s="14"/>
      <c r="BTV88" s="14"/>
      <c r="BTW88" s="14"/>
      <c r="BTX88" s="14"/>
      <c r="BTY88" s="14"/>
      <c r="BTZ88" s="14"/>
      <c r="BUA88" s="14"/>
      <c r="BUB88" s="14"/>
      <c r="BUC88" s="14"/>
      <c r="BUD88" s="14"/>
      <c r="BUE88" s="14"/>
      <c r="BUF88" s="14"/>
      <c r="BUG88" s="14"/>
      <c r="BUH88" s="14"/>
      <c r="BUI88" s="14"/>
      <c r="BUJ88" s="14"/>
      <c r="BUK88" s="14"/>
      <c r="BUL88" s="14"/>
      <c r="BUM88" s="14"/>
      <c r="BUN88" s="14"/>
      <c r="BUO88" s="14"/>
      <c r="BUP88" s="14"/>
      <c r="BUQ88" s="14"/>
      <c r="BUR88" s="14"/>
      <c r="BUS88" s="14"/>
      <c r="BUT88" s="14"/>
      <c r="BUU88" s="14"/>
      <c r="BUV88" s="14"/>
      <c r="BUW88" s="14"/>
      <c r="BUX88" s="14"/>
      <c r="BUY88" s="14"/>
      <c r="BUZ88" s="14"/>
      <c r="BVA88" s="14"/>
      <c r="BVB88" s="14"/>
      <c r="BVC88" s="14"/>
      <c r="BVD88" s="14"/>
      <c r="BVE88" s="14"/>
      <c r="BVF88" s="14"/>
      <c r="BVG88" s="14"/>
      <c r="BVH88" s="14"/>
      <c r="BVI88" s="14"/>
      <c r="BVJ88" s="14"/>
      <c r="BVK88" s="14"/>
      <c r="BVL88" s="14"/>
      <c r="BVM88" s="14"/>
      <c r="BVN88" s="14"/>
      <c r="BVO88" s="14"/>
      <c r="BVP88" s="14"/>
      <c r="BVQ88" s="14"/>
      <c r="BVR88" s="14"/>
      <c r="BVS88" s="14"/>
      <c r="BVT88" s="14"/>
      <c r="BVU88" s="14"/>
      <c r="BVV88" s="14"/>
      <c r="BVW88" s="14"/>
      <c r="BVX88" s="14"/>
      <c r="BVY88" s="14"/>
      <c r="BVZ88" s="14"/>
      <c r="BWA88" s="14"/>
      <c r="BWB88" s="14"/>
      <c r="BWC88" s="14"/>
      <c r="BWD88" s="14"/>
      <c r="BWE88" s="14"/>
      <c r="BWF88" s="14"/>
      <c r="BWG88" s="14"/>
      <c r="BWH88" s="14"/>
      <c r="BWI88" s="14"/>
      <c r="BWJ88" s="14"/>
      <c r="BWK88" s="14"/>
      <c r="BWL88" s="14"/>
      <c r="BWM88" s="14"/>
      <c r="BWN88" s="14"/>
      <c r="BWO88" s="14"/>
      <c r="BWP88" s="14"/>
      <c r="BWQ88" s="14"/>
      <c r="BWR88" s="14"/>
      <c r="BWS88" s="14"/>
      <c r="BWT88" s="14"/>
      <c r="BWU88" s="14"/>
      <c r="BWV88" s="14"/>
      <c r="BWW88" s="14"/>
      <c r="BWX88" s="14"/>
      <c r="BWY88" s="14"/>
      <c r="BWZ88" s="14"/>
      <c r="BXA88" s="14"/>
      <c r="BXB88" s="14"/>
      <c r="BXC88" s="14"/>
      <c r="BXD88" s="14"/>
      <c r="BXE88" s="14"/>
      <c r="BXF88" s="14"/>
      <c r="BXG88" s="14"/>
      <c r="BXH88" s="14"/>
      <c r="BXI88" s="14"/>
      <c r="BXJ88" s="14"/>
      <c r="BXK88" s="14"/>
      <c r="BXL88" s="14"/>
      <c r="BXM88" s="14"/>
      <c r="BXN88" s="14"/>
      <c r="BXO88" s="14"/>
      <c r="BXP88" s="14"/>
      <c r="BXQ88" s="14"/>
      <c r="BXR88" s="14"/>
      <c r="BXS88" s="14"/>
      <c r="BXT88" s="14"/>
      <c r="BXU88" s="14"/>
      <c r="BXV88" s="14"/>
      <c r="BXW88" s="14"/>
      <c r="BXX88" s="14"/>
      <c r="BXY88" s="14"/>
      <c r="BXZ88" s="14"/>
      <c r="BYA88" s="14"/>
      <c r="BYB88" s="14"/>
      <c r="BYC88" s="14"/>
      <c r="BYD88" s="14"/>
      <c r="BYE88" s="14"/>
      <c r="BYF88" s="14"/>
      <c r="BYG88" s="14"/>
      <c r="BYH88" s="14"/>
      <c r="BYI88" s="14"/>
      <c r="BYJ88" s="14"/>
      <c r="BYK88" s="14"/>
      <c r="BYL88" s="14"/>
      <c r="BYM88" s="14"/>
      <c r="BYN88" s="14"/>
      <c r="BYO88" s="14"/>
      <c r="BYP88" s="14"/>
      <c r="BYQ88" s="14"/>
      <c r="BYR88" s="14"/>
      <c r="BYS88" s="14"/>
      <c r="BYT88" s="14"/>
      <c r="BYU88" s="14"/>
      <c r="BYV88" s="14"/>
      <c r="BYW88" s="14"/>
      <c r="BYX88" s="14"/>
      <c r="BYY88" s="14"/>
      <c r="BYZ88" s="14"/>
      <c r="BZA88" s="14"/>
      <c r="BZB88" s="14"/>
      <c r="BZC88" s="14"/>
      <c r="BZD88" s="14"/>
      <c r="BZE88" s="14"/>
      <c r="BZF88" s="14"/>
      <c r="BZG88" s="14"/>
      <c r="BZH88" s="14"/>
      <c r="BZI88" s="14"/>
      <c r="BZJ88" s="14"/>
      <c r="BZK88" s="14"/>
      <c r="BZL88" s="14"/>
      <c r="BZM88" s="14"/>
      <c r="BZN88" s="14"/>
      <c r="BZO88" s="14"/>
      <c r="BZP88" s="14"/>
      <c r="BZQ88" s="14"/>
      <c r="BZR88" s="14"/>
      <c r="BZS88" s="14"/>
      <c r="BZT88" s="14"/>
      <c r="BZU88" s="14"/>
      <c r="BZV88" s="14"/>
      <c r="BZW88" s="14"/>
      <c r="BZX88" s="14"/>
      <c r="BZY88" s="14"/>
      <c r="BZZ88" s="14"/>
      <c r="CAA88" s="14"/>
      <c r="CAB88" s="14"/>
      <c r="CAC88" s="14"/>
      <c r="CAD88" s="14"/>
      <c r="CAE88" s="14"/>
      <c r="CAF88" s="14"/>
      <c r="CAG88" s="14"/>
      <c r="CAH88" s="14"/>
      <c r="CAI88" s="14"/>
      <c r="CAJ88" s="14"/>
      <c r="CAK88" s="14"/>
      <c r="CAL88" s="14"/>
      <c r="CAM88" s="14"/>
      <c r="CAN88" s="14"/>
      <c r="CAO88" s="14"/>
      <c r="CAP88" s="14"/>
      <c r="CAQ88" s="14"/>
      <c r="CAR88" s="14"/>
      <c r="CAS88" s="14"/>
      <c r="CAT88" s="14"/>
      <c r="CAU88" s="14"/>
      <c r="CAV88" s="14"/>
      <c r="CAW88" s="14"/>
      <c r="CAX88" s="14"/>
      <c r="CAY88" s="14"/>
      <c r="CAZ88" s="14"/>
      <c r="CBA88" s="14"/>
      <c r="CBB88" s="14"/>
      <c r="CBC88" s="14"/>
      <c r="CBD88" s="14"/>
      <c r="CBE88" s="14"/>
      <c r="CBF88" s="14"/>
      <c r="CBG88" s="14"/>
      <c r="CBH88" s="14"/>
      <c r="CBI88" s="14"/>
      <c r="CBJ88" s="14"/>
      <c r="CBK88" s="14"/>
      <c r="CBL88" s="14"/>
      <c r="CBM88" s="14"/>
      <c r="CBN88" s="14"/>
      <c r="CBO88" s="14"/>
      <c r="CBP88" s="14"/>
      <c r="CBQ88" s="14"/>
      <c r="CBR88" s="14"/>
      <c r="CBS88" s="14"/>
      <c r="CBT88" s="14"/>
      <c r="CBU88" s="14"/>
      <c r="CBV88" s="14"/>
      <c r="CBW88" s="14"/>
      <c r="CBX88" s="14"/>
      <c r="CBY88" s="14"/>
      <c r="CBZ88" s="14"/>
      <c r="CCA88" s="14"/>
      <c r="CCB88" s="14"/>
      <c r="CCC88" s="14"/>
      <c r="CCD88" s="14"/>
      <c r="CCE88" s="14"/>
      <c r="CCF88" s="14"/>
      <c r="CCG88" s="14"/>
      <c r="CCH88" s="14"/>
      <c r="CCI88" s="14"/>
      <c r="CCJ88" s="14"/>
      <c r="CCK88" s="14"/>
      <c r="CCL88" s="14"/>
      <c r="CCM88" s="14"/>
      <c r="CCN88" s="14"/>
      <c r="CCO88" s="14"/>
      <c r="CCP88" s="14"/>
      <c r="CCQ88" s="14"/>
      <c r="CCR88" s="14"/>
      <c r="CCS88" s="14"/>
      <c r="CCT88" s="14"/>
      <c r="CCU88" s="14"/>
      <c r="CCV88" s="14"/>
      <c r="CCW88" s="14"/>
      <c r="CCX88" s="14"/>
      <c r="CCY88" s="14"/>
      <c r="CCZ88" s="14"/>
      <c r="CDA88" s="14"/>
      <c r="CDB88" s="14"/>
      <c r="CDC88" s="14"/>
      <c r="CDD88" s="14"/>
      <c r="CDE88" s="14"/>
      <c r="CDF88" s="14"/>
      <c r="CDG88" s="14"/>
      <c r="CDH88" s="14"/>
      <c r="CDI88" s="14"/>
      <c r="CDJ88" s="14"/>
      <c r="CDK88" s="14"/>
      <c r="CDL88" s="14"/>
      <c r="CDM88" s="14"/>
      <c r="CDN88" s="14"/>
      <c r="CDO88" s="14"/>
      <c r="CDP88" s="14"/>
      <c r="CDQ88" s="14"/>
      <c r="CDR88" s="14"/>
      <c r="CDS88" s="14"/>
      <c r="CDT88" s="14"/>
      <c r="CDU88" s="14"/>
      <c r="CDV88" s="14"/>
      <c r="CDW88" s="14"/>
      <c r="CDX88" s="14"/>
      <c r="CDY88" s="14"/>
      <c r="CDZ88" s="14"/>
      <c r="CEA88" s="14"/>
      <c r="CEB88" s="14"/>
      <c r="CEC88" s="14"/>
      <c r="CED88" s="14"/>
      <c r="CEE88" s="14"/>
      <c r="CEF88" s="14"/>
      <c r="CEG88" s="14"/>
      <c r="CEH88" s="14"/>
      <c r="CEI88" s="14"/>
      <c r="CEJ88" s="14"/>
      <c r="CEK88" s="14"/>
      <c r="CEL88" s="14"/>
      <c r="CEM88" s="14"/>
      <c r="CEN88" s="14"/>
      <c r="CEO88" s="14"/>
      <c r="CEP88" s="14"/>
      <c r="CEQ88" s="14"/>
      <c r="CER88" s="14"/>
      <c r="CES88" s="14"/>
      <c r="CET88" s="14"/>
      <c r="CEU88" s="14"/>
      <c r="CEV88" s="14"/>
      <c r="CEW88" s="14"/>
      <c r="CEX88" s="14"/>
      <c r="CEY88" s="14"/>
      <c r="CEZ88" s="14"/>
      <c r="CFA88" s="14"/>
      <c r="CFB88" s="14"/>
      <c r="CFC88" s="14"/>
      <c r="CFD88" s="14"/>
      <c r="CFE88" s="14"/>
      <c r="CFF88" s="14"/>
      <c r="CFG88" s="14"/>
      <c r="CFH88" s="14"/>
      <c r="CFI88" s="14"/>
      <c r="CFJ88" s="14"/>
      <c r="CFK88" s="14"/>
      <c r="CFL88" s="14"/>
      <c r="CFM88" s="14"/>
      <c r="CFN88" s="14"/>
      <c r="CFO88" s="14"/>
      <c r="CFP88" s="14"/>
      <c r="CFQ88" s="14"/>
      <c r="CFR88" s="14"/>
      <c r="CFS88" s="14"/>
      <c r="CFT88" s="14"/>
      <c r="CFU88" s="14"/>
      <c r="CFV88" s="14"/>
      <c r="CFW88" s="14"/>
      <c r="CFX88" s="14"/>
      <c r="CFY88" s="14"/>
      <c r="CFZ88" s="14"/>
      <c r="CGA88" s="14"/>
      <c r="CGB88" s="14"/>
      <c r="CGC88" s="14"/>
      <c r="CGD88" s="14"/>
      <c r="CGE88" s="14"/>
      <c r="CGF88" s="14"/>
      <c r="CGG88" s="14"/>
      <c r="CGH88" s="14"/>
      <c r="CGI88" s="14"/>
      <c r="CGJ88" s="14"/>
      <c r="CGK88" s="14"/>
      <c r="CGL88" s="14"/>
      <c r="CGM88" s="14"/>
      <c r="CGN88" s="14"/>
      <c r="CGO88" s="14"/>
      <c r="CGP88" s="14"/>
      <c r="CGQ88" s="14"/>
      <c r="CGR88" s="14"/>
      <c r="CGS88" s="14"/>
      <c r="CGT88" s="14"/>
      <c r="CGU88" s="14"/>
      <c r="CGV88" s="14"/>
      <c r="CGW88" s="14"/>
      <c r="CGX88" s="14"/>
      <c r="CGY88" s="14"/>
      <c r="CGZ88" s="14"/>
      <c r="CHA88" s="14"/>
      <c r="CHB88" s="14"/>
      <c r="CHC88" s="14"/>
      <c r="CHD88" s="14"/>
      <c r="CHE88" s="14"/>
      <c r="CHF88" s="14"/>
      <c r="CHG88" s="14"/>
      <c r="CHH88" s="14"/>
      <c r="CHI88" s="14"/>
      <c r="CHJ88" s="14"/>
      <c r="CHK88" s="14"/>
      <c r="CHL88" s="14"/>
      <c r="CHM88" s="14"/>
      <c r="CHN88" s="14"/>
      <c r="CHO88" s="14"/>
      <c r="CHP88" s="14"/>
      <c r="CHQ88" s="14"/>
      <c r="CHR88" s="14"/>
      <c r="CHS88" s="14"/>
      <c r="CHT88" s="14"/>
      <c r="CHU88" s="14"/>
      <c r="CHV88" s="14"/>
      <c r="CHW88" s="14"/>
      <c r="CHX88" s="14"/>
      <c r="CHY88" s="14"/>
      <c r="CHZ88" s="14"/>
      <c r="CIA88" s="14"/>
      <c r="CIB88" s="14"/>
      <c r="CIC88" s="14"/>
      <c r="CID88" s="14"/>
      <c r="CIE88" s="14"/>
      <c r="CIF88" s="14"/>
      <c r="CIG88" s="14"/>
      <c r="CIH88" s="14"/>
      <c r="CII88" s="14"/>
      <c r="CIJ88" s="14"/>
      <c r="CIK88" s="14"/>
      <c r="CIL88" s="14"/>
      <c r="CIM88" s="14"/>
      <c r="CIN88" s="14"/>
      <c r="CIO88" s="14"/>
      <c r="CIP88" s="14"/>
      <c r="CIQ88" s="14"/>
      <c r="CIR88" s="14"/>
      <c r="CIS88" s="14"/>
      <c r="CIT88" s="14"/>
      <c r="CIU88" s="14"/>
      <c r="CIV88" s="14"/>
      <c r="CIW88" s="14"/>
      <c r="CIX88" s="14"/>
      <c r="CIY88" s="14"/>
      <c r="CIZ88" s="14"/>
      <c r="CJA88" s="14"/>
      <c r="CJB88" s="14"/>
      <c r="CJC88" s="14"/>
      <c r="CJD88" s="14"/>
      <c r="CJE88" s="14"/>
      <c r="CJF88" s="14"/>
      <c r="CJG88" s="14"/>
      <c r="CJH88" s="14"/>
      <c r="CJI88" s="14"/>
      <c r="CJJ88" s="14"/>
      <c r="CJK88" s="14"/>
      <c r="CJL88" s="14"/>
      <c r="CJM88" s="14"/>
      <c r="CJN88" s="14"/>
      <c r="CJO88" s="14"/>
      <c r="CJP88" s="14"/>
      <c r="CJQ88" s="14"/>
      <c r="CJR88" s="14"/>
      <c r="CJS88" s="14"/>
      <c r="CJT88" s="14"/>
      <c r="CJU88" s="14"/>
      <c r="CJV88" s="14"/>
      <c r="CJW88" s="14"/>
      <c r="CJX88" s="14"/>
      <c r="CJY88" s="14"/>
      <c r="CJZ88" s="14"/>
      <c r="CKA88" s="14"/>
      <c r="CKB88" s="14"/>
      <c r="CKC88" s="14"/>
      <c r="CKD88" s="14"/>
      <c r="CKE88" s="14"/>
      <c r="CKF88" s="14"/>
      <c r="CKG88" s="14"/>
      <c r="CKH88" s="14"/>
      <c r="CKI88" s="14"/>
      <c r="CKJ88" s="14"/>
      <c r="CKK88" s="14"/>
      <c r="CKL88" s="14"/>
      <c r="CKM88" s="14"/>
      <c r="CKN88" s="14"/>
      <c r="CKO88" s="14"/>
      <c r="CKP88" s="14"/>
      <c r="CKQ88" s="14"/>
      <c r="CKR88" s="14"/>
      <c r="CKS88" s="14"/>
      <c r="CKT88" s="14"/>
      <c r="CKU88" s="14"/>
      <c r="CKV88" s="14"/>
      <c r="CKW88" s="14"/>
      <c r="CKX88" s="14"/>
      <c r="CKY88" s="14"/>
      <c r="CKZ88" s="14"/>
      <c r="CLA88" s="14"/>
      <c r="CLB88" s="14"/>
      <c r="CLC88" s="14"/>
      <c r="CLD88" s="14"/>
      <c r="CLE88" s="14"/>
      <c r="CLF88" s="14"/>
      <c r="CLG88" s="14"/>
      <c r="CLH88" s="14"/>
      <c r="CLI88" s="14"/>
      <c r="CLJ88" s="14"/>
      <c r="CLK88" s="14"/>
      <c r="CLL88" s="14"/>
      <c r="CLM88" s="14"/>
      <c r="CLN88" s="14"/>
      <c r="CLO88" s="14"/>
      <c r="CLP88" s="14"/>
      <c r="CLQ88" s="14"/>
      <c r="CLR88" s="14"/>
      <c r="CLS88" s="14"/>
      <c r="CLT88" s="14"/>
      <c r="CLU88" s="14"/>
      <c r="CLV88" s="14"/>
      <c r="CLW88" s="14"/>
      <c r="CLX88" s="14"/>
      <c r="CLY88" s="14"/>
      <c r="CLZ88" s="14"/>
      <c r="CMA88" s="14"/>
      <c r="CMB88" s="14"/>
      <c r="CMC88" s="14"/>
      <c r="CMD88" s="14"/>
      <c r="CME88" s="14"/>
      <c r="CMF88" s="14"/>
      <c r="CMG88" s="14"/>
      <c r="CMH88" s="14"/>
      <c r="CMI88" s="14"/>
      <c r="CMJ88" s="14"/>
      <c r="CMK88" s="14"/>
      <c r="CML88" s="14"/>
      <c r="CMM88" s="14"/>
      <c r="CMN88" s="14"/>
      <c r="CMO88" s="14"/>
      <c r="CMP88" s="14"/>
      <c r="CMQ88" s="14"/>
      <c r="CMR88" s="14"/>
      <c r="CMS88" s="14"/>
      <c r="CMT88" s="14"/>
      <c r="CMU88" s="14"/>
      <c r="CMV88" s="14"/>
      <c r="CMW88" s="14"/>
      <c r="CMX88" s="14"/>
      <c r="CMY88" s="14"/>
      <c r="CMZ88" s="14"/>
      <c r="CNA88" s="14"/>
      <c r="CNB88" s="14"/>
      <c r="CNC88" s="14"/>
      <c r="CND88" s="14"/>
      <c r="CNE88" s="14"/>
      <c r="CNF88" s="14"/>
      <c r="CNG88" s="14"/>
      <c r="CNH88" s="14"/>
      <c r="CNI88" s="14"/>
      <c r="CNJ88" s="14"/>
      <c r="CNK88" s="14"/>
      <c r="CNL88" s="14"/>
      <c r="CNM88" s="14"/>
      <c r="CNN88" s="14"/>
      <c r="CNO88" s="14"/>
      <c r="CNP88" s="14"/>
      <c r="CNQ88" s="14"/>
      <c r="CNR88" s="14"/>
      <c r="CNS88" s="14"/>
      <c r="CNT88" s="14"/>
      <c r="CNU88" s="14"/>
      <c r="CNV88" s="14"/>
      <c r="CNW88" s="14"/>
      <c r="CNX88" s="14"/>
      <c r="CNY88" s="14"/>
      <c r="CNZ88" s="14"/>
      <c r="COA88" s="14"/>
      <c r="COB88" s="14"/>
      <c r="COC88" s="14"/>
      <c r="COD88" s="14"/>
      <c r="COE88" s="14"/>
      <c r="COF88" s="14"/>
      <c r="COG88" s="14"/>
      <c r="COH88" s="14"/>
      <c r="COI88" s="14"/>
      <c r="COJ88" s="14"/>
      <c r="COK88" s="14"/>
      <c r="COL88" s="14"/>
      <c r="COM88" s="14"/>
      <c r="CON88" s="14"/>
      <c r="COO88" s="14"/>
      <c r="COP88" s="14"/>
      <c r="COQ88" s="14"/>
      <c r="COR88" s="14"/>
      <c r="COS88" s="14"/>
      <c r="COT88" s="14"/>
      <c r="COU88" s="14"/>
      <c r="COV88" s="14"/>
      <c r="COW88" s="14"/>
      <c r="COX88" s="14"/>
      <c r="COY88" s="14"/>
      <c r="COZ88" s="14"/>
      <c r="CPA88" s="14"/>
      <c r="CPB88" s="14"/>
      <c r="CPC88" s="14"/>
      <c r="CPD88" s="14"/>
      <c r="CPE88" s="14"/>
      <c r="CPF88" s="14"/>
      <c r="CPG88" s="14"/>
      <c r="CPH88" s="14"/>
      <c r="CPI88" s="14"/>
      <c r="CPJ88" s="14"/>
      <c r="CPK88" s="14"/>
      <c r="CPL88" s="14"/>
      <c r="CPM88" s="14"/>
      <c r="CPN88" s="14"/>
      <c r="CPO88" s="14"/>
      <c r="CPP88" s="14"/>
      <c r="CPQ88" s="14"/>
      <c r="CPR88" s="14"/>
      <c r="CPS88" s="14"/>
      <c r="CPT88" s="14"/>
      <c r="CPU88" s="14"/>
      <c r="CPV88" s="14"/>
      <c r="CPW88" s="14"/>
      <c r="CPX88" s="14"/>
      <c r="CPY88" s="14"/>
      <c r="CPZ88" s="14"/>
      <c r="CQA88" s="14"/>
      <c r="CQB88" s="14"/>
      <c r="CQC88" s="14"/>
      <c r="CQD88" s="14"/>
      <c r="CQE88" s="14"/>
      <c r="CQF88" s="14"/>
      <c r="CQG88" s="14"/>
      <c r="CQH88" s="14"/>
      <c r="CQI88" s="14"/>
      <c r="CQJ88" s="14"/>
      <c r="CQK88" s="14"/>
      <c r="CQL88" s="14"/>
      <c r="CQM88" s="14"/>
      <c r="CQN88" s="14"/>
      <c r="CQO88" s="14"/>
      <c r="CQP88" s="14"/>
      <c r="CQQ88" s="14"/>
      <c r="CQR88" s="14"/>
      <c r="CQS88" s="14"/>
      <c r="CQT88" s="14"/>
      <c r="CQU88" s="14"/>
      <c r="CQV88" s="14"/>
      <c r="CQW88" s="14"/>
      <c r="CQX88" s="14"/>
      <c r="CQY88" s="14"/>
      <c r="CQZ88" s="14"/>
      <c r="CRA88" s="14"/>
      <c r="CRB88" s="14"/>
      <c r="CRC88" s="14"/>
      <c r="CRD88" s="14"/>
      <c r="CRE88" s="14"/>
      <c r="CRF88" s="14"/>
      <c r="CRG88" s="14"/>
      <c r="CRH88" s="14"/>
      <c r="CRI88" s="14"/>
      <c r="CRJ88" s="14"/>
      <c r="CRK88" s="14"/>
      <c r="CRL88" s="14"/>
      <c r="CRM88" s="14"/>
      <c r="CRN88" s="14"/>
      <c r="CRO88" s="14"/>
      <c r="CRP88" s="14"/>
      <c r="CRQ88" s="14"/>
      <c r="CRR88" s="14"/>
      <c r="CRS88" s="14"/>
      <c r="CRT88" s="14"/>
      <c r="CRU88" s="14"/>
      <c r="CRV88" s="14"/>
      <c r="CRW88" s="14"/>
      <c r="CRX88" s="14"/>
      <c r="CRY88" s="14"/>
      <c r="CRZ88" s="14"/>
      <c r="CSA88" s="14"/>
      <c r="CSB88" s="14"/>
      <c r="CSC88" s="14"/>
      <c r="CSD88" s="14"/>
      <c r="CSE88" s="14"/>
      <c r="CSF88" s="14"/>
      <c r="CSG88" s="14"/>
      <c r="CSH88" s="14"/>
      <c r="CSI88" s="14"/>
      <c r="CSJ88" s="14"/>
      <c r="CSK88" s="14"/>
      <c r="CSL88" s="14"/>
      <c r="CSM88" s="14"/>
      <c r="CSN88" s="14"/>
      <c r="CSO88" s="14"/>
      <c r="CSP88" s="14"/>
      <c r="CSQ88" s="14"/>
      <c r="CSR88" s="14"/>
      <c r="CSS88" s="14"/>
      <c r="CST88" s="14"/>
      <c r="CSU88" s="14"/>
      <c r="CSV88" s="14"/>
      <c r="CSW88" s="14"/>
      <c r="CSX88" s="14"/>
      <c r="CSY88" s="14"/>
      <c r="CSZ88" s="14"/>
      <c r="CTA88" s="14"/>
      <c r="CTB88" s="14"/>
      <c r="CTC88" s="14"/>
      <c r="CTD88" s="14"/>
      <c r="CTE88" s="14"/>
      <c r="CTF88" s="14"/>
      <c r="CTG88" s="14"/>
      <c r="CTH88" s="14"/>
      <c r="CTI88" s="14"/>
      <c r="CTJ88" s="14"/>
      <c r="CTK88" s="14"/>
      <c r="CTL88" s="14"/>
      <c r="CTM88" s="14"/>
      <c r="CTN88" s="14"/>
      <c r="CTO88" s="14"/>
      <c r="CTP88" s="14"/>
      <c r="CTQ88" s="14"/>
      <c r="CTR88" s="14"/>
      <c r="CTS88" s="14"/>
      <c r="CTT88" s="14"/>
      <c r="CTU88" s="14"/>
      <c r="CTV88" s="14"/>
      <c r="CTW88" s="14"/>
      <c r="CTX88" s="14"/>
      <c r="CTY88" s="14"/>
      <c r="CTZ88" s="14"/>
      <c r="CUA88" s="14"/>
      <c r="CUB88" s="14"/>
      <c r="CUC88" s="14"/>
      <c r="CUD88" s="14"/>
      <c r="CUE88" s="14"/>
      <c r="CUF88" s="14"/>
      <c r="CUG88" s="14"/>
      <c r="CUH88" s="14"/>
      <c r="CUI88" s="14"/>
      <c r="CUJ88" s="14"/>
      <c r="CUK88" s="14"/>
      <c r="CUL88" s="14"/>
      <c r="CUM88" s="14"/>
      <c r="CUN88" s="14"/>
      <c r="CUO88" s="14"/>
      <c r="CUP88" s="14"/>
      <c r="CUQ88" s="14"/>
      <c r="CUR88" s="14"/>
      <c r="CUS88" s="14"/>
      <c r="CUT88" s="14"/>
      <c r="CUU88" s="14"/>
      <c r="CUV88" s="14"/>
      <c r="CUW88" s="14"/>
      <c r="CUX88" s="14"/>
      <c r="CUY88" s="14"/>
      <c r="CUZ88" s="14"/>
      <c r="CVA88" s="14"/>
      <c r="CVB88" s="14"/>
      <c r="CVC88" s="14"/>
      <c r="CVD88" s="14"/>
      <c r="CVE88" s="14"/>
      <c r="CVF88" s="14"/>
      <c r="CVG88" s="14"/>
      <c r="CVH88" s="14"/>
      <c r="CVI88" s="14"/>
      <c r="CVJ88" s="14"/>
      <c r="CVK88" s="14"/>
      <c r="CVL88" s="14"/>
      <c r="CVM88" s="14"/>
      <c r="CVN88" s="14"/>
      <c r="CVO88" s="14"/>
      <c r="CVP88" s="14"/>
      <c r="CVQ88" s="14"/>
      <c r="CVR88" s="14"/>
      <c r="CVS88" s="14"/>
      <c r="CVT88" s="14"/>
      <c r="CVU88" s="14"/>
      <c r="CVV88" s="14"/>
      <c r="CVW88" s="14"/>
      <c r="CVX88" s="14"/>
      <c r="CVY88" s="14"/>
      <c r="CVZ88" s="14"/>
      <c r="CWA88" s="14"/>
      <c r="CWB88" s="14"/>
      <c r="CWC88" s="14"/>
      <c r="CWD88" s="14"/>
      <c r="CWE88" s="14"/>
      <c r="CWF88" s="14"/>
      <c r="CWG88" s="14"/>
      <c r="CWH88" s="14"/>
      <c r="CWI88" s="14"/>
      <c r="CWJ88" s="14"/>
      <c r="CWK88" s="14"/>
      <c r="CWL88" s="14"/>
      <c r="CWM88" s="14"/>
      <c r="CWN88" s="14"/>
      <c r="CWO88" s="14"/>
      <c r="CWP88" s="14"/>
      <c r="CWQ88" s="14"/>
      <c r="CWR88" s="14"/>
      <c r="CWS88" s="14"/>
      <c r="CWT88" s="14"/>
      <c r="CWU88" s="14"/>
      <c r="CWV88" s="14"/>
      <c r="CWW88" s="14"/>
      <c r="CWX88" s="14"/>
      <c r="CWY88" s="14"/>
      <c r="CWZ88" s="14"/>
      <c r="CXA88" s="14"/>
      <c r="CXB88" s="14"/>
      <c r="CXC88" s="14"/>
      <c r="CXD88" s="14"/>
      <c r="CXE88" s="14"/>
      <c r="CXF88" s="14"/>
      <c r="CXG88" s="14"/>
      <c r="CXH88" s="14"/>
      <c r="CXI88" s="14"/>
      <c r="CXJ88" s="14"/>
      <c r="CXK88" s="14"/>
      <c r="CXL88" s="14"/>
      <c r="CXM88" s="14"/>
      <c r="CXN88" s="14"/>
      <c r="CXO88" s="14"/>
      <c r="CXP88" s="14"/>
      <c r="CXQ88" s="14"/>
      <c r="CXR88" s="14"/>
      <c r="CXS88" s="14"/>
      <c r="CXT88" s="14"/>
      <c r="CXU88" s="14"/>
      <c r="CXV88" s="14"/>
      <c r="CXW88" s="14"/>
      <c r="CXX88" s="14"/>
      <c r="CXY88" s="14"/>
      <c r="CXZ88" s="14"/>
      <c r="CYA88" s="14"/>
      <c r="CYB88" s="14"/>
      <c r="CYC88" s="14"/>
      <c r="CYD88" s="14"/>
      <c r="CYE88" s="14"/>
      <c r="CYF88" s="14"/>
      <c r="CYG88" s="14"/>
      <c r="CYH88" s="14"/>
      <c r="CYI88" s="14"/>
      <c r="CYJ88" s="14"/>
      <c r="CYK88" s="14"/>
      <c r="CYL88" s="14"/>
      <c r="CYM88" s="14"/>
      <c r="CYN88" s="14"/>
      <c r="CYO88" s="14"/>
      <c r="CYP88" s="14"/>
      <c r="CYQ88" s="14"/>
      <c r="CYR88" s="14"/>
      <c r="CYS88" s="14"/>
      <c r="CYT88" s="14"/>
      <c r="CYU88" s="14"/>
      <c r="CYV88" s="14"/>
      <c r="CYW88" s="14"/>
      <c r="CYX88" s="14"/>
      <c r="CYY88" s="14"/>
      <c r="CYZ88" s="14"/>
      <c r="CZA88" s="14"/>
      <c r="CZB88" s="14"/>
      <c r="CZC88" s="14"/>
      <c r="CZD88" s="14"/>
      <c r="CZE88" s="14"/>
      <c r="CZF88" s="14"/>
      <c r="CZG88" s="14"/>
      <c r="CZH88" s="14"/>
      <c r="CZI88" s="14"/>
      <c r="CZJ88" s="14"/>
      <c r="CZK88" s="14"/>
      <c r="CZL88" s="14"/>
      <c r="CZM88" s="14"/>
      <c r="CZN88" s="14"/>
      <c r="CZO88" s="14"/>
      <c r="CZP88" s="14"/>
      <c r="CZQ88" s="14"/>
      <c r="CZR88" s="14"/>
      <c r="CZS88" s="14"/>
      <c r="CZT88" s="14"/>
      <c r="CZU88" s="14"/>
      <c r="CZV88" s="14"/>
      <c r="CZW88" s="14"/>
      <c r="CZX88" s="14"/>
      <c r="CZY88" s="14"/>
      <c r="CZZ88" s="14"/>
      <c r="DAA88" s="14"/>
      <c r="DAB88" s="14"/>
      <c r="DAC88" s="14"/>
      <c r="DAD88" s="14"/>
      <c r="DAE88" s="14"/>
      <c r="DAF88" s="14"/>
      <c r="DAG88" s="14"/>
      <c r="DAH88" s="14"/>
      <c r="DAI88" s="14"/>
      <c r="DAJ88" s="14"/>
      <c r="DAK88" s="14"/>
      <c r="DAL88" s="14"/>
      <c r="DAM88" s="14"/>
      <c r="DAN88" s="14"/>
      <c r="DAO88" s="14"/>
      <c r="DAP88" s="14"/>
      <c r="DAQ88" s="14"/>
      <c r="DAR88" s="14"/>
      <c r="DAS88" s="14"/>
      <c r="DAT88" s="14"/>
      <c r="DAU88" s="14"/>
      <c r="DAV88" s="14"/>
      <c r="DAW88" s="14"/>
      <c r="DAX88" s="14"/>
      <c r="DAY88" s="14"/>
      <c r="DAZ88" s="14"/>
      <c r="DBA88" s="14"/>
      <c r="DBB88" s="14"/>
      <c r="DBC88" s="14"/>
      <c r="DBD88" s="14"/>
      <c r="DBE88" s="14"/>
      <c r="DBF88" s="14"/>
      <c r="DBG88" s="14"/>
      <c r="DBH88" s="14"/>
      <c r="DBI88" s="14"/>
      <c r="DBJ88" s="14"/>
      <c r="DBK88" s="14"/>
      <c r="DBL88" s="14"/>
      <c r="DBM88" s="14"/>
      <c r="DBN88" s="14"/>
      <c r="DBO88" s="14"/>
      <c r="DBP88" s="14"/>
      <c r="DBQ88" s="14"/>
      <c r="DBR88" s="14"/>
      <c r="DBS88" s="14"/>
      <c r="DBT88" s="14"/>
      <c r="DBU88" s="14"/>
      <c r="DBV88" s="14"/>
      <c r="DBW88" s="14"/>
      <c r="DBX88" s="14"/>
      <c r="DBY88" s="14"/>
      <c r="DBZ88" s="14"/>
      <c r="DCA88" s="14"/>
      <c r="DCB88" s="14"/>
      <c r="DCC88" s="14"/>
      <c r="DCD88" s="14"/>
      <c r="DCE88" s="14"/>
      <c r="DCF88" s="14"/>
      <c r="DCG88" s="14"/>
      <c r="DCH88" s="14"/>
      <c r="DCI88" s="14"/>
      <c r="DCJ88" s="14"/>
      <c r="DCK88" s="14"/>
      <c r="DCL88" s="14"/>
      <c r="DCM88" s="14"/>
      <c r="DCN88" s="14"/>
      <c r="DCO88" s="14"/>
      <c r="DCP88" s="14"/>
      <c r="DCQ88" s="14"/>
      <c r="DCR88" s="14"/>
      <c r="DCS88" s="14"/>
      <c r="DCT88" s="14"/>
      <c r="DCU88" s="14"/>
      <c r="DCV88" s="14"/>
      <c r="DCW88" s="14"/>
      <c r="DCX88" s="14"/>
      <c r="DCY88" s="14"/>
      <c r="DCZ88" s="14"/>
      <c r="DDA88" s="14"/>
      <c r="DDB88" s="14"/>
      <c r="DDC88" s="14"/>
      <c r="DDD88" s="14"/>
      <c r="DDE88" s="14"/>
      <c r="DDF88" s="14"/>
      <c r="DDG88" s="14"/>
      <c r="DDH88" s="14"/>
      <c r="DDI88" s="14"/>
      <c r="DDJ88" s="14"/>
      <c r="DDK88" s="14"/>
      <c r="DDL88" s="14"/>
      <c r="DDM88" s="14"/>
      <c r="DDN88" s="14"/>
      <c r="DDO88" s="14"/>
      <c r="DDP88" s="14"/>
      <c r="DDQ88" s="14"/>
      <c r="DDR88" s="14"/>
      <c r="DDS88" s="14"/>
      <c r="DDT88" s="14"/>
      <c r="DDU88" s="14"/>
      <c r="DDV88" s="14"/>
      <c r="DDW88" s="14"/>
      <c r="DDX88" s="14"/>
      <c r="DDY88" s="14"/>
      <c r="DDZ88" s="14"/>
      <c r="DEA88" s="14"/>
      <c r="DEB88" s="14"/>
      <c r="DEC88" s="14"/>
      <c r="DED88" s="14"/>
      <c r="DEE88" s="14"/>
      <c r="DEF88" s="14"/>
      <c r="DEG88" s="14"/>
      <c r="DEH88" s="14"/>
      <c r="DEI88" s="14"/>
      <c r="DEJ88" s="14"/>
      <c r="DEK88" s="14"/>
      <c r="DEL88" s="14"/>
      <c r="DEM88" s="14"/>
      <c r="DEN88" s="14"/>
      <c r="DEO88" s="14"/>
      <c r="DEP88" s="14"/>
      <c r="DEQ88" s="14"/>
      <c r="DER88" s="14"/>
      <c r="DES88" s="14"/>
      <c r="DET88" s="14"/>
      <c r="DEU88" s="14"/>
      <c r="DEV88" s="14"/>
      <c r="DEW88" s="14"/>
      <c r="DEX88" s="14"/>
      <c r="DEY88" s="14"/>
      <c r="DEZ88" s="14"/>
      <c r="DFA88" s="14"/>
      <c r="DFB88" s="14"/>
      <c r="DFC88" s="14"/>
      <c r="DFD88" s="14"/>
      <c r="DFE88" s="14"/>
      <c r="DFF88" s="14"/>
      <c r="DFG88" s="14"/>
      <c r="DFH88" s="14"/>
      <c r="DFI88" s="14"/>
      <c r="DFJ88" s="14"/>
      <c r="DFK88" s="14"/>
      <c r="DFL88" s="14"/>
      <c r="DFM88" s="14"/>
      <c r="DFN88" s="14"/>
      <c r="DFO88" s="14"/>
      <c r="DFP88" s="14"/>
      <c r="DFQ88" s="14"/>
      <c r="DFR88" s="14"/>
      <c r="DFS88" s="14"/>
      <c r="DFT88" s="14"/>
      <c r="DFU88" s="14"/>
      <c r="DFV88" s="14"/>
      <c r="DFW88" s="14"/>
      <c r="DFX88" s="14"/>
      <c r="DFY88" s="14"/>
      <c r="DFZ88" s="14"/>
      <c r="DGA88" s="14"/>
      <c r="DGB88" s="14"/>
      <c r="DGC88" s="14"/>
      <c r="DGD88" s="14"/>
      <c r="DGE88" s="14"/>
      <c r="DGF88" s="14"/>
      <c r="DGG88" s="14"/>
      <c r="DGH88" s="14"/>
      <c r="DGI88" s="14"/>
      <c r="DGJ88" s="14"/>
      <c r="DGK88" s="14"/>
      <c r="DGL88" s="14"/>
      <c r="DGM88" s="14"/>
      <c r="DGN88" s="14"/>
      <c r="DGO88" s="14"/>
      <c r="DGP88" s="14"/>
      <c r="DGQ88" s="14"/>
      <c r="DGR88" s="14"/>
      <c r="DGS88" s="14"/>
      <c r="DGT88" s="14"/>
      <c r="DGU88" s="14"/>
      <c r="DGV88" s="14"/>
      <c r="DGW88" s="14"/>
      <c r="DGX88" s="14"/>
      <c r="DGY88" s="14"/>
      <c r="DGZ88" s="14"/>
      <c r="DHA88" s="14"/>
      <c r="DHB88" s="14"/>
      <c r="DHC88" s="14"/>
      <c r="DHD88" s="14"/>
      <c r="DHE88" s="14"/>
      <c r="DHF88" s="14"/>
      <c r="DHG88" s="14"/>
      <c r="DHH88" s="14"/>
      <c r="DHI88" s="14"/>
      <c r="DHJ88" s="14"/>
      <c r="DHK88" s="14"/>
      <c r="DHL88" s="14"/>
      <c r="DHM88" s="14"/>
      <c r="DHN88" s="14"/>
      <c r="DHO88" s="14"/>
      <c r="DHP88" s="14"/>
      <c r="DHQ88" s="14"/>
      <c r="DHR88" s="14"/>
      <c r="DHS88" s="14"/>
      <c r="DHT88" s="14"/>
      <c r="DHU88" s="14"/>
      <c r="DHV88" s="14"/>
      <c r="DHW88" s="14"/>
      <c r="DHX88" s="14"/>
      <c r="DHY88" s="14"/>
      <c r="DHZ88" s="14"/>
      <c r="DIA88" s="14"/>
      <c r="DIB88" s="14"/>
      <c r="DIC88" s="14"/>
      <c r="DID88" s="14"/>
      <c r="DIE88" s="14"/>
      <c r="DIF88" s="14"/>
      <c r="DIG88" s="14"/>
      <c r="DIH88" s="14"/>
      <c r="DII88" s="14"/>
      <c r="DIJ88" s="14"/>
      <c r="DIK88" s="14"/>
      <c r="DIL88" s="14"/>
      <c r="DIM88" s="14"/>
      <c r="DIN88" s="14"/>
      <c r="DIO88" s="14"/>
      <c r="DIP88" s="14"/>
      <c r="DIQ88" s="14"/>
      <c r="DIR88" s="14"/>
      <c r="DIS88" s="14"/>
      <c r="DIT88" s="14"/>
      <c r="DIU88" s="14"/>
      <c r="DIV88" s="14"/>
      <c r="DIW88" s="14"/>
      <c r="DIX88" s="14"/>
      <c r="DIY88" s="14"/>
      <c r="DIZ88" s="14"/>
      <c r="DJA88" s="14"/>
      <c r="DJB88" s="14"/>
      <c r="DJC88" s="14"/>
      <c r="DJD88" s="14"/>
      <c r="DJE88" s="14"/>
      <c r="DJF88" s="14"/>
      <c r="DJG88" s="14"/>
      <c r="DJH88" s="14"/>
      <c r="DJI88" s="14"/>
      <c r="DJJ88" s="14"/>
      <c r="DJK88" s="14"/>
      <c r="DJL88" s="14"/>
      <c r="DJM88" s="14"/>
      <c r="DJN88" s="14"/>
      <c r="DJO88" s="14"/>
      <c r="DJP88" s="14"/>
      <c r="DJQ88" s="14"/>
      <c r="DJR88" s="14"/>
      <c r="DJS88" s="14"/>
      <c r="DJT88" s="14"/>
      <c r="DJU88" s="14"/>
      <c r="DJV88" s="14"/>
      <c r="DJW88" s="14"/>
      <c r="DJX88" s="14"/>
      <c r="DJY88" s="14"/>
      <c r="DJZ88" s="14"/>
      <c r="DKA88" s="14"/>
      <c r="DKB88" s="14"/>
      <c r="DKC88" s="14"/>
      <c r="DKD88" s="14"/>
      <c r="DKE88" s="14"/>
      <c r="DKF88" s="14"/>
      <c r="DKG88" s="14"/>
      <c r="DKH88" s="14"/>
      <c r="DKI88" s="14"/>
      <c r="DKJ88" s="14"/>
      <c r="DKK88" s="14"/>
      <c r="DKL88" s="14"/>
      <c r="DKM88" s="14"/>
      <c r="DKN88" s="14"/>
      <c r="DKO88" s="14"/>
      <c r="DKP88" s="14"/>
      <c r="DKQ88" s="14"/>
      <c r="DKR88" s="14"/>
      <c r="DKS88" s="14"/>
      <c r="DKT88" s="14"/>
      <c r="DKU88" s="14"/>
      <c r="DKV88" s="14"/>
      <c r="DKW88" s="14"/>
      <c r="DKX88" s="14"/>
      <c r="DKY88" s="14"/>
      <c r="DKZ88" s="14"/>
      <c r="DLA88" s="14"/>
      <c r="DLB88" s="14"/>
      <c r="DLC88" s="14"/>
      <c r="DLD88" s="14"/>
      <c r="DLE88" s="14"/>
      <c r="DLF88" s="14"/>
      <c r="DLG88" s="14"/>
      <c r="DLH88" s="14"/>
      <c r="DLI88" s="14"/>
      <c r="DLJ88" s="14"/>
      <c r="DLK88" s="14"/>
      <c r="DLL88" s="14"/>
      <c r="DLM88" s="14"/>
      <c r="DLN88" s="14"/>
      <c r="DLO88" s="14"/>
      <c r="DLP88" s="14"/>
      <c r="DLQ88" s="14"/>
      <c r="DLR88" s="14"/>
      <c r="DLS88" s="14"/>
      <c r="DLT88" s="14"/>
      <c r="DLU88" s="14"/>
      <c r="DLV88" s="14"/>
      <c r="DLW88" s="14"/>
      <c r="DLX88" s="14"/>
      <c r="DLY88" s="14"/>
      <c r="DLZ88" s="14"/>
      <c r="DMA88" s="14"/>
      <c r="DMB88" s="14"/>
      <c r="DMC88" s="14"/>
      <c r="DMD88" s="14"/>
      <c r="DME88" s="14"/>
      <c r="DMF88" s="14"/>
      <c r="DMG88" s="14"/>
      <c r="DMH88" s="14"/>
      <c r="DMI88" s="14"/>
      <c r="DMJ88" s="14"/>
      <c r="DMK88" s="14"/>
      <c r="DML88" s="14"/>
      <c r="DMM88" s="14"/>
      <c r="DMN88" s="14"/>
      <c r="DMO88" s="14"/>
      <c r="DMP88" s="14"/>
      <c r="DMQ88" s="14"/>
      <c r="DMR88" s="14"/>
      <c r="DMS88" s="14"/>
      <c r="DMT88" s="14"/>
      <c r="DMU88" s="14"/>
      <c r="DMV88" s="14"/>
      <c r="DMW88" s="14"/>
      <c r="DMX88" s="14"/>
      <c r="DMY88" s="14"/>
      <c r="DMZ88" s="14"/>
      <c r="DNA88" s="14"/>
      <c r="DNB88" s="14"/>
      <c r="DNC88" s="14"/>
      <c r="DND88" s="14"/>
      <c r="DNE88" s="14"/>
      <c r="DNF88" s="14"/>
      <c r="DNG88" s="14"/>
      <c r="DNH88" s="14"/>
      <c r="DNI88" s="14"/>
      <c r="DNJ88" s="14"/>
      <c r="DNK88" s="14"/>
      <c r="DNL88" s="14"/>
      <c r="DNM88" s="14"/>
      <c r="DNN88" s="14"/>
      <c r="DNO88" s="14"/>
      <c r="DNP88" s="14"/>
      <c r="DNQ88" s="14"/>
      <c r="DNR88" s="14"/>
      <c r="DNS88" s="14"/>
      <c r="DNT88" s="14"/>
      <c r="DNU88" s="14"/>
      <c r="DNV88" s="14"/>
      <c r="DNW88" s="14"/>
      <c r="DNX88" s="14"/>
      <c r="DNY88" s="14"/>
      <c r="DNZ88" s="14"/>
      <c r="DOA88" s="14"/>
      <c r="DOB88" s="14"/>
      <c r="DOC88" s="14"/>
      <c r="DOD88" s="14"/>
      <c r="DOE88" s="14"/>
      <c r="DOF88" s="14"/>
      <c r="DOG88" s="14"/>
      <c r="DOH88" s="14"/>
      <c r="DOI88" s="14"/>
      <c r="DOJ88" s="14"/>
      <c r="DOK88" s="14"/>
      <c r="DOL88" s="14"/>
      <c r="DOM88" s="14"/>
      <c r="DON88" s="14"/>
      <c r="DOO88" s="14"/>
      <c r="DOP88" s="14"/>
      <c r="DOQ88" s="14"/>
      <c r="DOR88" s="14"/>
      <c r="DOS88" s="14"/>
      <c r="DOT88" s="14"/>
      <c r="DOU88" s="14"/>
      <c r="DOV88" s="14"/>
      <c r="DOW88" s="14"/>
      <c r="DOX88" s="14"/>
      <c r="DOY88" s="14"/>
      <c r="DOZ88" s="14"/>
      <c r="DPA88" s="14"/>
      <c r="DPB88" s="14"/>
      <c r="DPC88" s="14"/>
      <c r="DPD88" s="14"/>
      <c r="DPE88" s="14"/>
      <c r="DPF88" s="14"/>
      <c r="DPG88" s="14"/>
      <c r="DPH88" s="14"/>
      <c r="DPI88" s="14"/>
      <c r="DPJ88" s="14"/>
      <c r="DPK88" s="14"/>
      <c r="DPL88" s="14"/>
      <c r="DPM88" s="14"/>
      <c r="DPN88" s="14"/>
      <c r="DPO88" s="14"/>
      <c r="DPP88" s="14"/>
      <c r="DPQ88" s="14"/>
      <c r="DPR88" s="14"/>
      <c r="DPS88" s="14"/>
      <c r="DPT88" s="14"/>
      <c r="DPU88" s="14"/>
      <c r="DPV88" s="14"/>
      <c r="DPW88" s="14"/>
      <c r="DPX88" s="14"/>
      <c r="DPY88" s="14"/>
      <c r="DPZ88" s="14"/>
      <c r="DQA88" s="14"/>
      <c r="DQB88" s="14"/>
      <c r="DQC88" s="14"/>
      <c r="DQD88" s="14"/>
      <c r="DQE88" s="14"/>
      <c r="DQF88" s="14"/>
      <c r="DQG88" s="14"/>
      <c r="DQH88" s="14"/>
      <c r="DQI88" s="14"/>
      <c r="DQJ88" s="14"/>
      <c r="DQK88" s="14"/>
      <c r="DQL88" s="14"/>
      <c r="DQM88" s="14"/>
      <c r="DQN88" s="14"/>
      <c r="DQO88" s="14"/>
      <c r="DQP88" s="14"/>
      <c r="DQQ88" s="14"/>
      <c r="DQR88" s="14"/>
      <c r="DQS88" s="14"/>
      <c r="DQT88" s="14"/>
      <c r="DQU88" s="14"/>
      <c r="DQV88" s="14"/>
      <c r="DQW88" s="14"/>
      <c r="DQX88" s="14"/>
      <c r="DQY88" s="14"/>
      <c r="DQZ88" s="14"/>
      <c r="DRA88" s="14"/>
      <c r="DRB88" s="14"/>
      <c r="DRC88" s="14"/>
      <c r="DRD88" s="14"/>
      <c r="DRE88" s="14"/>
      <c r="DRF88" s="14"/>
      <c r="DRG88" s="14"/>
      <c r="DRH88" s="14"/>
      <c r="DRI88" s="14"/>
      <c r="DRJ88" s="14"/>
      <c r="DRK88" s="14"/>
      <c r="DRL88" s="14"/>
      <c r="DRM88" s="14"/>
      <c r="DRN88" s="14"/>
      <c r="DRO88" s="14"/>
      <c r="DRP88" s="14"/>
      <c r="DRQ88" s="14"/>
      <c r="DRR88" s="14"/>
      <c r="DRS88" s="14"/>
      <c r="DRT88" s="14"/>
      <c r="DRU88" s="14"/>
      <c r="DRV88" s="14"/>
      <c r="DRW88" s="14"/>
      <c r="DRX88" s="14"/>
      <c r="DRY88" s="14"/>
      <c r="DRZ88" s="14"/>
      <c r="DSA88" s="14"/>
      <c r="DSB88" s="14"/>
      <c r="DSC88" s="14"/>
      <c r="DSD88" s="14"/>
      <c r="DSE88" s="14"/>
      <c r="DSF88" s="14"/>
      <c r="DSG88" s="14"/>
      <c r="DSH88" s="14"/>
      <c r="DSI88" s="14"/>
      <c r="DSJ88" s="14"/>
      <c r="DSK88" s="14"/>
      <c r="DSL88" s="14"/>
      <c r="DSM88" s="14"/>
      <c r="DSN88" s="14"/>
      <c r="DSO88" s="14"/>
      <c r="DSP88" s="14"/>
      <c r="DSQ88" s="14"/>
      <c r="DSR88" s="14"/>
      <c r="DSS88" s="14"/>
      <c r="DST88" s="14"/>
      <c r="DSU88" s="14"/>
      <c r="DSV88" s="14"/>
      <c r="DSW88" s="14"/>
      <c r="DSX88" s="14"/>
      <c r="DSY88" s="14"/>
      <c r="DSZ88" s="14"/>
      <c r="DTA88" s="14"/>
      <c r="DTB88" s="14"/>
      <c r="DTC88" s="14"/>
      <c r="DTD88" s="14"/>
      <c r="DTE88" s="14"/>
      <c r="DTF88" s="14"/>
      <c r="DTG88" s="14"/>
      <c r="DTH88" s="14"/>
      <c r="DTI88" s="14"/>
      <c r="DTJ88" s="14"/>
      <c r="DTK88" s="14"/>
      <c r="DTL88" s="14"/>
      <c r="DTM88" s="14"/>
      <c r="DTN88" s="14"/>
      <c r="DTO88" s="14"/>
      <c r="DTP88" s="14"/>
      <c r="DTQ88" s="14"/>
      <c r="DTR88" s="14"/>
      <c r="DTS88" s="14"/>
      <c r="DTT88" s="14"/>
      <c r="DTU88" s="14"/>
      <c r="DTV88" s="14"/>
      <c r="DTW88" s="14"/>
      <c r="DTX88" s="14"/>
      <c r="DTY88" s="14"/>
      <c r="DTZ88" s="14"/>
      <c r="DUA88" s="14"/>
      <c r="DUB88" s="14"/>
      <c r="DUC88" s="14"/>
      <c r="DUD88" s="14"/>
      <c r="DUE88" s="14"/>
      <c r="DUF88" s="14"/>
      <c r="DUG88" s="14"/>
      <c r="DUH88" s="14"/>
      <c r="DUI88" s="14"/>
      <c r="DUJ88" s="14"/>
      <c r="DUK88" s="14"/>
      <c r="DUL88" s="14"/>
      <c r="DUM88" s="14"/>
      <c r="DUN88" s="14"/>
      <c r="DUO88" s="14"/>
      <c r="DUP88" s="14"/>
      <c r="DUQ88" s="14"/>
      <c r="DUR88" s="14"/>
      <c r="DUS88" s="14"/>
      <c r="DUT88" s="14"/>
      <c r="DUU88" s="14"/>
      <c r="DUV88" s="14"/>
      <c r="DUW88" s="14"/>
      <c r="DUX88" s="14"/>
      <c r="DUY88" s="14"/>
      <c r="DUZ88" s="14"/>
      <c r="DVA88" s="14"/>
      <c r="DVB88" s="14"/>
      <c r="DVC88" s="14"/>
      <c r="DVD88" s="14"/>
      <c r="DVE88" s="14"/>
      <c r="DVF88" s="14"/>
      <c r="DVG88" s="14"/>
      <c r="DVH88" s="14"/>
      <c r="DVI88" s="14"/>
      <c r="DVJ88" s="14"/>
      <c r="DVK88" s="14"/>
      <c r="DVL88" s="14"/>
      <c r="DVM88" s="14"/>
      <c r="DVN88" s="14"/>
      <c r="DVO88" s="14"/>
      <c r="DVP88" s="14"/>
      <c r="DVQ88" s="14"/>
      <c r="DVR88" s="14"/>
      <c r="DVS88" s="14"/>
      <c r="DVT88" s="14"/>
      <c r="DVU88" s="14"/>
      <c r="DVV88" s="14"/>
      <c r="DVW88" s="14"/>
      <c r="DVX88" s="14"/>
      <c r="DVY88" s="14"/>
      <c r="DVZ88" s="14"/>
      <c r="DWA88" s="14"/>
      <c r="DWB88" s="14"/>
      <c r="DWC88" s="14"/>
      <c r="DWD88" s="14"/>
      <c r="DWE88" s="14"/>
      <c r="DWF88" s="14"/>
      <c r="DWG88" s="14"/>
      <c r="DWH88" s="14"/>
      <c r="DWI88" s="14"/>
      <c r="DWJ88" s="14"/>
      <c r="DWK88" s="14"/>
      <c r="DWL88" s="14"/>
      <c r="DWM88" s="14"/>
      <c r="DWN88" s="14"/>
      <c r="DWO88" s="14"/>
      <c r="DWP88" s="14"/>
      <c r="DWQ88" s="14"/>
      <c r="DWR88" s="14"/>
      <c r="DWS88" s="14"/>
      <c r="DWT88" s="14"/>
      <c r="DWU88" s="14"/>
      <c r="DWV88" s="14"/>
      <c r="DWW88" s="14"/>
      <c r="DWX88" s="14"/>
      <c r="DWY88" s="14"/>
      <c r="DWZ88" s="14"/>
      <c r="DXA88" s="14"/>
      <c r="DXB88" s="14"/>
      <c r="DXC88" s="14"/>
      <c r="DXD88" s="14"/>
      <c r="DXE88" s="14"/>
      <c r="DXF88" s="14"/>
      <c r="DXG88" s="14"/>
      <c r="DXH88" s="14"/>
      <c r="DXI88" s="14"/>
      <c r="DXJ88" s="14"/>
      <c r="DXK88" s="14"/>
      <c r="DXL88" s="14"/>
      <c r="DXM88" s="14"/>
      <c r="DXN88" s="14"/>
      <c r="DXO88" s="14"/>
      <c r="DXP88" s="14"/>
      <c r="DXQ88" s="14"/>
      <c r="DXR88" s="14"/>
      <c r="DXS88" s="14"/>
      <c r="DXT88" s="14"/>
      <c r="DXU88" s="14"/>
      <c r="DXV88" s="14"/>
      <c r="DXW88" s="14"/>
      <c r="DXX88" s="14"/>
      <c r="DXY88" s="14"/>
      <c r="DXZ88" s="14"/>
      <c r="DYA88" s="14"/>
      <c r="DYB88" s="14"/>
      <c r="DYC88" s="14"/>
      <c r="DYD88" s="14"/>
      <c r="DYE88" s="14"/>
      <c r="DYF88" s="14"/>
      <c r="DYG88" s="14"/>
      <c r="DYH88" s="14"/>
      <c r="DYI88" s="14"/>
      <c r="DYJ88" s="14"/>
      <c r="DYK88" s="14"/>
      <c r="DYL88" s="14"/>
      <c r="DYM88" s="14"/>
      <c r="DYN88" s="14"/>
      <c r="DYO88" s="14"/>
      <c r="DYP88" s="14"/>
      <c r="DYQ88" s="14"/>
      <c r="DYR88" s="14"/>
      <c r="DYS88" s="14"/>
      <c r="DYT88" s="14"/>
      <c r="DYU88" s="14"/>
      <c r="DYV88" s="14"/>
      <c r="DYW88" s="14"/>
      <c r="DYX88" s="14"/>
      <c r="DYY88" s="14"/>
      <c r="DYZ88" s="14"/>
      <c r="DZA88" s="14"/>
      <c r="DZB88" s="14"/>
      <c r="DZC88" s="14"/>
      <c r="DZD88" s="14"/>
      <c r="DZE88" s="14"/>
      <c r="DZF88" s="14"/>
      <c r="DZG88" s="14"/>
      <c r="DZH88" s="14"/>
      <c r="DZI88" s="14"/>
      <c r="DZJ88" s="14"/>
      <c r="DZK88" s="14"/>
      <c r="DZL88" s="14"/>
      <c r="DZM88" s="14"/>
      <c r="DZN88" s="14"/>
      <c r="DZO88" s="14"/>
      <c r="DZP88" s="14"/>
      <c r="DZQ88" s="14"/>
      <c r="DZR88" s="14"/>
      <c r="DZS88" s="14"/>
      <c r="DZT88" s="14"/>
      <c r="DZU88" s="14"/>
      <c r="DZV88" s="14"/>
      <c r="DZW88" s="14"/>
      <c r="DZX88" s="14"/>
      <c r="DZY88" s="14"/>
      <c r="DZZ88" s="14"/>
      <c r="EAA88" s="14"/>
      <c r="EAB88" s="14"/>
      <c r="EAC88" s="14"/>
      <c r="EAD88" s="14"/>
      <c r="EAE88" s="14"/>
      <c r="EAF88" s="14"/>
      <c r="EAG88" s="14"/>
      <c r="EAH88" s="14"/>
      <c r="EAI88" s="14"/>
      <c r="EAJ88" s="14"/>
      <c r="EAK88" s="14"/>
      <c r="EAL88" s="14"/>
      <c r="EAM88" s="14"/>
      <c r="EAN88" s="14"/>
      <c r="EAO88" s="14"/>
      <c r="EAP88" s="14"/>
      <c r="EAQ88" s="14"/>
      <c r="EAR88" s="14"/>
      <c r="EAS88" s="14"/>
      <c r="EAT88" s="14"/>
      <c r="EAU88" s="14"/>
      <c r="EAV88" s="14"/>
      <c r="EAW88" s="14"/>
      <c r="EAX88" s="14"/>
      <c r="EAY88" s="14"/>
      <c r="EAZ88" s="14"/>
      <c r="EBA88" s="14"/>
      <c r="EBB88" s="14"/>
      <c r="EBC88" s="14"/>
      <c r="EBD88" s="14"/>
      <c r="EBE88" s="14"/>
      <c r="EBF88" s="14"/>
      <c r="EBG88" s="14"/>
      <c r="EBH88" s="14"/>
      <c r="EBI88" s="14"/>
      <c r="EBJ88" s="14"/>
      <c r="EBK88" s="14"/>
      <c r="EBL88" s="14"/>
      <c r="EBM88" s="14"/>
      <c r="EBN88" s="14"/>
      <c r="EBO88" s="14"/>
      <c r="EBP88" s="14"/>
      <c r="EBQ88" s="14"/>
      <c r="EBR88" s="14"/>
      <c r="EBS88" s="14"/>
      <c r="EBT88" s="14"/>
      <c r="EBU88" s="14"/>
      <c r="EBV88" s="14"/>
      <c r="EBW88" s="14"/>
      <c r="EBX88" s="14"/>
      <c r="EBY88" s="14"/>
      <c r="EBZ88" s="14"/>
      <c r="ECA88" s="14"/>
      <c r="ECB88" s="14"/>
      <c r="ECC88" s="14"/>
      <c r="ECD88" s="14"/>
      <c r="ECE88" s="14"/>
      <c r="ECF88" s="14"/>
      <c r="ECG88" s="14"/>
      <c r="ECH88" s="14"/>
      <c r="ECI88" s="14"/>
      <c r="ECJ88" s="14"/>
      <c r="ECK88" s="14"/>
      <c r="ECL88" s="14"/>
      <c r="ECM88" s="14"/>
      <c r="ECN88" s="14"/>
      <c r="ECO88" s="14"/>
      <c r="ECP88" s="14"/>
      <c r="ECQ88" s="14"/>
      <c r="ECR88" s="14"/>
      <c r="ECS88" s="14"/>
      <c r="ECT88" s="14"/>
      <c r="ECU88" s="14"/>
      <c r="ECV88" s="14"/>
      <c r="ECW88" s="14"/>
      <c r="ECX88" s="14"/>
      <c r="ECY88" s="14"/>
      <c r="ECZ88" s="14"/>
      <c r="EDA88" s="14"/>
      <c r="EDB88" s="14"/>
      <c r="EDC88" s="14"/>
      <c r="EDD88" s="14"/>
      <c r="EDE88" s="14"/>
      <c r="EDF88" s="14"/>
      <c r="EDG88" s="14"/>
      <c r="EDH88" s="14"/>
      <c r="EDI88" s="14"/>
      <c r="EDJ88" s="14"/>
      <c r="EDK88" s="14"/>
      <c r="EDL88" s="14"/>
      <c r="EDM88" s="14"/>
      <c r="EDN88" s="14"/>
      <c r="EDO88" s="14"/>
      <c r="EDP88" s="14"/>
      <c r="EDQ88" s="14"/>
      <c r="EDR88" s="14"/>
      <c r="EDS88" s="14"/>
      <c r="EDT88" s="14"/>
      <c r="EDU88" s="14"/>
      <c r="EDV88" s="14"/>
      <c r="EDW88" s="14"/>
      <c r="EDX88" s="14"/>
      <c r="EDY88" s="14"/>
      <c r="EDZ88" s="14"/>
      <c r="EEA88" s="14"/>
      <c r="EEB88" s="14"/>
      <c r="EEC88" s="14"/>
      <c r="EED88" s="14"/>
      <c r="EEE88" s="14"/>
      <c r="EEF88" s="14"/>
      <c r="EEG88" s="14"/>
      <c r="EEH88" s="14"/>
      <c r="EEI88" s="14"/>
      <c r="EEJ88" s="14"/>
      <c r="EEK88" s="14"/>
      <c r="EEL88" s="14"/>
      <c r="EEM88" s="14"/>
      <c r="EEN88" s="14"/>
      <c r="EEO88" s="14"/>
      <c r="EEP88" s="14"/>
      <c r="EEQ88" s="14"/>
      <c r="EER88" s="14"/>
      <c r="EES88" s="14"/>
      <c r="EET88" s="14"/>
      <c r="EEU88" s="14"/>
      <c r="EEV88" s="14"/>
      <c r="EEW88" s="14"/>
      <c r="EEX88" s="14"/>
      <c r="EEY88" s="14"/>
      <c r="EEZ88" s="14"/>
      <c r="EFA88" s="14"/>
      <c r="EFB88" s="14"/>
      <c r="EFC88" s="14"/>
      <c r="EFD88" s="14"/>
      <c r="EFE88" s="14"/>
      <c r="EFF88" s="14"/>
      <c r="EFG88" s="14"/>
      <c r="EFH88" s="14"/>
      <c r="EFI88" s="14"/>
      <c r="EFJ88" s="14"/>
      <c r="EFK88" s="14"/>
      <c r="EFL88" s="14"/>
      <c r="EFM88" s="14"/>
      <c r="EFN88" s="14"/>
      <c r="EFO88" s="14"/>
      <c r="EFP88" s="14"/>
      <c r="EFQ88" s="14"/>
      <c r="EFR88" s="14"/>
      <c r="EFS88" s="14"/>
      <c r="EFT88" s="14"/>
      <c r="EFU88" s="14"/>
      <c r="EFV88" s="14"/>
      <c r="EFW88" s="14"/>
      <c r="EFX88" s="14"/>
      <c r="EFY88" s="14"/>
      <c r="EFZ88" s="14"/>
      <c r="EGA88" s="14"/>
      <c r="EGB88" s="14"/>
      <c r="EGC88" s="14"/>
      <c r="EGD88" s="14"/>
      <c r="EGE88" s="14"/>
      <c r="EGF88" s="14"/>
      <c r="EGG88" s="14"/>
      <c r="EGH88" s="14"/>
      <c r="EGI88" s="14"/>
      <c r="EGJ88" s="14"/>
      <c r="EGK88" s="14"/>
      <c r="EGL88" s="14"/>
      <c r="EGM88" s="14"/>
      <c r="EGN88" s="14"/>
      <c r="EGO88" s="14"/>
      <c r="EGP88" s="14"/>
      <c r="EGQ88" s="14"/>
      <c r="EGR88" s="14"/>
      <c r="EGS88" s="14"/>
      <c r="EGT88" s="14"/>
      <c r="EGU88" s="14"/>
      <c r="EGV88" s="14"/>
      <c r="EGW88" s="14"/>
      <c r="EGX88" s="14"/>
      <c r="EGY88" s="14"/>
      <c r="EGZ88" s="14"/>
      <c r="EHA88" s="14"/>
      <c r="EHB88" s="14"/>
      <c r="EHC88" s="14"/>
      <c r="EHD88" s="14"/>
      <c r="EHE88" s="14"/>
      <c r="EHF88" s="14"/>
      <c r="EHG88" s="14"/>
      <c r="EHH88" s="14"/>
      <c r="EHI88" s="14"/>
      <c r="EHJ88" s="14"/>
      <c r="EHK88" s="14"/>
      <c r="EHL88" s="14"/>
      <c r="EHM88" s="14"/>
      <c r="EHN88" s="14"/>
      <c r="EHO88" s="14"/>
      <c r="EHP88" s="14"/>
      <c r="EHQ88" s="14"/>
      <c r="EHR88" s="14"/>
      <c r="EHS88" s="14"/>
      <c r="EHT88" s="14"/>
      <c r="EHU88" s="14"/>
      <c r="EHV88" s="14"/>
      <c r="EHW88" s="14"/>
      <c r="EHX88" s="14"/>
      <c r="EHY88" s="14"/>
      <c r="EHZ88" s="14"/>
      <c r="EIA88" s="14"/>
      <c r="EIB88" s="14"/>
      <c r="EIC88" s="14"/>
      <c r="EID88" s="14"/>
      <c r="EIE88" s="14"/>
      <c r="EIF88" s="14"/>
      <c r="EIG88" s="14"/>
      <c r="EIH88" s="14"/>
      <c r="EII88" s="14"/>
      <c r="EIJ88" s="14"/>
      <c r="EIK88" s="14"/>
      <c r="EIL88" s="14"/>
      <c r="EIM88" s="14"/>
      <c r="EIN88" s="14"/>
      <c r="EIO88" s="14"/>
      <c r="EIP88" s="14"/>
      <c r="EIQ88" s="14"/>
      <c r="EIR88" s="14"/>
      <c r="EIS88" s="14"/>
      <c r="EIT88" s="14"/>
      <c r="EIU88" s="14"/>
      <c r="EIV88" s="14"/>
      <c r="EIW88" s="14"/>
      <c r="EIX88" s="14"/>
      <c r="EIY88" s="14"/>
      <c r="EIZ88" s="14"/>
      <c r="EJA88" s="14"/>
      <c r="EJB88" s="14"/>
      <c r="EJC88" s="14"/>
      <c r="EJD88" s="14"/>
      <c r="EJE88" s="14"/>
      <c r="EJF88" s="14"/>
      <c r="EJG88" s="14"/>
      <c r="EJH88" s="14"/>
      <c r="EJI88" s="14"/>
      <c r="EJJ88" s="14"/>
      <c r="EJK88" s="14"/>
      <c r="EJL88" s="14"/>
      <c r="EJM88" s="14"/>
      <c r="EJN88" s="14"/>
      <c r="EJO88" s="14"/>
      <c r="EJP88" s="14"/>
      <c r="EJQ88" s="14"/>
      <c r="EJR88" s="14"/>
      <c r="EJS88" s="14"/>
      <c r="EJT88" s="14"/>
      <c r="EJU88" s="14"/>
      <c r="EJV88" s="14"/>
      <c r="EJW88" s="14"/>
      <c r="EJX88" s="14"/>
      <c r="EJY88" s="14"/>
      <c r="EJZ88" s="14"/>
      <c r="EKA88" s="14"/>
      <c r="EKB88" s="14"/>
      <c r="EKC88" s="14"/>
      <c r="EKD88" s="14"/>
      <c r="EKE88" s="14"/>
      <c r="EKF88" s="14"/>
      <c r="EKG88" s="14"/>
      <c r="EKH88" s="14"/>
      <c r="EKI88" s="14"/>
      <c r="EKJ88" s="14"/>
      <c r="EKK88" s="14"/>
      <c r="EKL88" s="14"/>
      <c r="EKM88" s="14"/>
      <c r="EKN88" s="14"/>
      <c r="EKO88" s="14"/>
      <c r="EKP88" s="14"/>
      <c r="EKQ88" s="14"/>
      <c r="EKR88" s="14"/>
      <c r="EKS88" s="14"/>
      <c r="EKT88" s="14"/>
      <c r="EKU88" s="14"/>
      <c r="EKV88" s="14"/>
      <c r="EKW88" s="14"/>
      <c r="EKX88" s="14"/>
      <c r="EKY88" s="14"/>
      <c r="EKZ88" s="14"/>
      <c r="ELA88" s="14"/>
      <c r="ELB88" s="14"/>
      <c r="ELC88" s="14"/>
      <c r="ELD88" s="14"/>
      <c r="ELE88" s="14"/>
      <c r="ELF88" s="14"/>
      <c r="ELG88" s="14"/>
      <c r="ELH88" s="14"/>
      <c r="ELI88" s="14"/>
      <c r="ELJ88" s="14"/>
      <c r="ELK88" s="14"/>
      <c r="ELL88" s="14"/>
      <c r="ELM88" s="14"/>
      <c r="ELN88" s="14"/>
      <c r="ELO88" s="14"/>
      <c r="ELP88" s="14"/>
      <c r="ELQ88" s="14"/>
      <c r="ELR88" s="14"/>
      <c r="ELS88" s="14"/>
      <c r="ELT88" s="14"/>
      <c r="ELU88" s="14"/>
      <c r="ELV88" s="14"/>
      <c r="ELW88" s="14"/>
      <c r="ELX88" s="14"/>
      <c r="ELY88" s="14"/>
      <c r="ELZ88" s="14"/>
      <c r="EMA88" s="14"/>
      <c r="EMB88" s="14"/>
      <c r="EMC88" s="14"/>
      <c r="EMD88" s="14"/>
      <c r="EME88" s="14"/>
      <c r="EMF88" s="14"/>
      <c r="EMG88" s="14"/>
      <c r="EMH88" s="14"/>
      <c r="EMI88" s="14"/>
      <c r="EMJ88" s="14"/>
      <c r="EMK88" s="14"/>
      <c r="EML88" s="14"/>
      <c r="EMM88" s="14"/>
      <c r="EMN88" s="14"/>
      <c r="EMO88" s="14"/>
      <c r="EMP88" s="14"/>
      <c r="EMQ88" s="14"/>
      <c r="EMR88" s="14"/>
      <c r="EMS88" s="14"/>
      <c r="EMT88" s="14"/>
      <c r="EMU88" s="14"/>
      <c r="EMV88" s="14"/>
      <c r="EMW88" s="14"/>
      <c r="EMX88" s="14"/>
      <c r="EMY88" s="14"/>
      <c r="EMZ88" s="14"/>
      <c r="ENA88" s="14"/>
      <c r="ENB88" s="14"/>
      <c r="ENC88" s="14"/>
      <c r="END88" s="14"/>
      <c r="ENE88" s="14"/>
      <c r="ENF88" s="14"/>
      <c r="ENG88" s="14"/>
      <c r="ENH88" s="14"/>
      <c r="ENI88" s="14"/>
      <c r="ENJ88" s="14"/>
      <c r="ENK88" s="14"/>
      <c r="ENL88" s="14"/>
      <c r="ENM88" s="14"/>
      <c r="ENN88" s="14"/>
      <c r="ENO88" s="14"/>
      <c r="ENP88" s="14"/>
      <c r="ENQ88" s="14"/>
      <c r="ENR88" s="14"/>
      <c r="ENS88" s="14"/>
      <c r="ENT88" s="14"/>
      <c r="ENU88" s="14"/>
      <c r="ENV88" s="14"/>
      <c r="ENW88" s="14"/>
      <c r="ENX88" s="14"/>
      <c r="ENY88" s="14"/>
      <c r="ENZ88" s="14"/>
      <c r="EOA88" s="14"/>
      <c r="EOB88" s="14"/>
      <c r="EOC88" s="14"/>
      <c r="EOD88" s="14"/>
      <c r="EOE88" s="14"/>
      <c r="EOF88" s="14"/>
      <c r="EOG88" s="14"/>
      <c r="EOH88" s="14"/>
      <c r="EOI88" s="14"/>
      <c r="EOJ88" s="14"/>
      <c r="EOK88" s="14"/>
      <c r="EOL88" s="14"/>
      <c r="EOM88" s="14"/>
      <c r="EON88" s="14"/>
      <c r="EOO88" s="14"/>
      <c r="EOP88" s="14"/>
      <c r="EOQ88" s="14"/>
      <c r="EOR88" s="14"/>
      <c r="EOS88" s="14"/>
      <c r="EOT88" s="14"/>
      <c r="EOU88" s="14"/>
      <c r="EOV88" s="14"/>
      <c r="EOW88" s="14"/>
      <c r="EOX88" s="14"/>
      <c r="EOY88" s="14"/>
      <c r="EOZ88" s="14"/>
      <c r="EPA88" s="14"/>
      <c r="EPB88" s="14"/>
      <c r="EPC88" s="14"/>
      <c r="EPD88" s="14"/>
      <c r="EPE88" s="14"/>
      <c r="EPF88" s="14"/>
      <c r="EPG88" s="14"/>
      <c r="EPH88" s="14"/>
      <c r="EPI88" s="14"/>
      <c r="EPJ88" s="14"/>
      <c r="EPK88" s="14"/>
      <c r="EPL88" s="14"/>
      <c r="EPM88" s="14"/>
      <c r="EPN88" s="14"/>
      <c r="EPO88" s="14"/>
      <c r="EPP88" s="14"/>
      <c r="EPQ88" s="14"/>
      <c r="EPR88" s="14"/>
      <c r="EPS88" s="14"/>
      <c r="EPT88" s="14"/>
      <c r="EPU88" s="14"/>
      <c r="EPV88" s="14"/>
      <c r="EPW88" s="14"/>
      <c r="EPX88" s="14"/>
      <c r="EPY88" s="14"/>
      <c r="EPZ88" s="14"/>
      <c r="EQA88" s="14"/>
      <c r="EQB88" s="14"/>
      <c r="EQC88" s="14"/>
      <c r="EQD88" s="14"/>
      <c r="EQE88" s="14"/>
      <c r="EQF88" s="14"/>
      <c r="EQG88" s="14"/>
      <c r="EQH88" s="14"/>
      <c r="EQI88" s="14"/>
      <c r="EQJ88" s="14"/>
      <c r="EQK88" s="14"/>
      <c r="EQL88" s="14"/>
      <c r="EQM88" s="14"/>
      <c r="EQN88" s="14"/>
      <c r="EQO88" s="14"/>
      <c r="EQP88" s="14"/>
      <c r="EQQ88" s="14"/>
      <c r="EQR88" s="14"/>
      <c r="EQS88" s="14"/>
      <c r="EQT88" s="14"/>
      <c r="EQU88" s="14"/>
      <c r="EQV88" s="14"/>
      <c r="EQW88" s="14"/>
      <c r="EQX88" s="14"/>
      <c r="EQY88" s="14"/>
      <c r="EQZ88" s="14"/>
      <c r="ERA88" s="14"/>
      <c r="ERB88" s="14"/>
      <c r="ERC88" s="14"/>
      <c r="ERD88" s="14"/>
      <c r="ERE88" s="14"/>
      <c r="ERF88" s="14"/>
      <c r="ERG88" s="14"/>
      <c r="ERH88" s="14"/>
      <c r="ERI88" s="14"/>
      <c r="ERJ88" s="14"/>
      <c r="ERK88" s="14"/>
      <c r="ERL88" s="14"/>
      <c r="ERM88" s="14"/>
      <c r="ERN88" s="14"/>
      <c r="ERO88" s="14"/>
      <c r="ERP88" s="14"/>
      <c r="ERQ88" s="14"/>
      <c r="ERR88" s="14"/>
      <c r="ERS88" s="14"/>
      <c r="ERT88" s="14"/>
      <c r="ERU88" s="14"/>
      <c r="ERV88" s="14"/>
      <c r="ERW88" s="14"/>
      <c r="ERX88" s="14"/>
      <c r="ERY88" s="14"/>
      <c r="ERZ88" s="14"/>
      <c r="ESA88" s="14"/>
      <c r="ESB88" s="14"/>
      <c r="ESC88" s="14"/>
      <c r="ESD88" s="14"/>
      <c r="ESE88" s="14"/>
      <c r="ESF88" s="14"/>
      <c r="ESG88" s="14"/>
      <c r="ESH88" s="14"/>
      <c r="ESI88" s="14"/>
      <c r="ESJ88" s="14"/>
      <c r="ESK88" s="14"/>
      <c r="ESL88" s="14"/>
      <c r="ESM88" s="14"/>
      <c r="ESN88" s="14"/>
      <c r="ESO88" s="14"/>
      <c r="ESP88" s="14"/>
      <c r="ESQ88" s="14"/>
      <c r="ESR88" s="14"/>
      <c r="ESS88" s="14"/>
      <c r="EST88" s="14"/>
      <c r="ESU88" s="14"/>
      <c r="ESV88" s="14"/>
      <c r="ESW88" s="14"/>
      <c r="ESX88" s="14"/>
      <c r="ESY88" s="14"/>
      <c r="ESZ88" s="14"/>
      <c r="ETA88" s="14"/>
      <c r="ETB88" s="14"/>
      <c r="ETC88" s="14"/>
      <c r="ETD88" s="14"/>
      <c r="ETE88" s="14"/>
      <c r="ETF88" s="14"/>
      <c r="ETG88" s="14"/>
      <c r="ETH88" s="14"/>
      <c r="ETI88" s="14"/>
      <c r="ETJ88" s="14"/>
      <c r="ETK88" s="14"/>
      <c r="ETL88" s="14"/>
      <c r="ETM88" s="14"/>
      <c r="ETN88" s="14"/>
      <c r="ETO88" s="14"/>
      <c r="ETP88" s="14"/>
      <c r="ETQ88" s="14"/>
      <c r="ETR88" s="14"/>
      <c r="ETS88" s="14"/>
      <c r="ETT88" s="14"/>
      <c r="ETU88" s="14"/>
      <c r="ETV88" s="14"/>
      <c r="ETW88" s="14"/>
      <c r="ETX88" s="14"/>
      <c r="ETY88" s="14"/>
      <c r="ETZ88" s="14"/>
      <c r="EUA88" s="14"/>
      <c r="EUB88" s="14"/>
      <c r="EUC88" s="14"/>
      <c r="EUD88" s="14"/>
      <c r="EUE88" s="14"/>
      <c r="EUF88" s="14"/>
      <c r="EUG88" s="14"/>
      <c r="EUH88" s="14"/>
      <c r="EUI88" s="14"/>
      <c r="EUJ88" s="14"/>
      <c r="EUK88" s="14"/>
      <c r="EUL88" s="14"/>
      <c r="EUM88" s="14"/>
      <c r="EUN88" s="14"/>
      <c r="EUO88" s="14"/>
      <c r="EUP88" s="14"/>
      <c r="EUQ88" s="14"/>
      <c r="EUR88" s="14"/>
      <c r="EUS88" s="14"/>
      <c r="EUT88" s="14"/>
      <c r="EUU88" s="14"/>
      <c r="EUV88" s="14"/>
      <c r="EUW88" s="14"/>
      <c r="EUX88" s="14"/>
      <c r="EUY88" s="14"/>
      <c r="EUZ88" s="14"/>
      <c r="EVA88" s="14"/>
      <c r="EVB88" s="14"/>
      <c r="EVC88" s="14"/>
      <c r="EVD88" s="14"/>
      <c r="EVE88" s="14"/>
      <c r="EVF88" s="14"/>
      <c r="EVG88" s="14"/>
      <c r="EVH88" s="14"/>
      <c r="EVI88" s="14"/>
      <c r="EVJ88" s="14"/>
      <c r="EVK88" s="14"/>
      <c r="EVL88" s="14"/>
      <c r="EVM88" s="14"/>
      <c r="EVN88" s="14"/>
      <c r="EVO88" s="14"/>
      <c r="EVP88" s="14"/>
      <c r="EVQ88" s="14"/>
      <c r="EVR88" s="14"/>
      <c r="EVS88" s="14"/>
      <c r="EVT88" s="14"/>
      <c r="EVU88" s="14"/>
      <c r="EVV88" s="14"/>
      <c r="EVW88" s="14"/>
      <c r="EVX88" s="14"/>
      <c r="EVY88" s="14"/>
      <c r="EVZ88" s="14"/>
      <c r="EWA88" s="14"/>
      <c r="EWB88" s="14"/>
      <c r="EWC88" s="14"/>
      <c r="EWD88" s="14"/>
      <c r="EWE88" s="14"/>
      <c r="EWF88" s="14"/>
      <c r="EWG88" s="14"/>
      <c r="EWH88" s="14"/>
      <c r="EWI88" s="14"/>
      <c r="EWJ88" s="14"/>
      <c r="EWK88" s="14"/>
      <c r="EWL88" s="14"/>
      <c r="EWM88" s="14"/>
      <c r="EWN88" s="14"/>
      <c r="EWO88" s="14"/>
      <c r="EWP88" s="14"/>
      <c r="EWQ88" s="14"/>
      <c r="EWR88" s="14"/>
      <c r="EWS88" s="14"/>
      <c r="EWT88" s="14"/>
      <c r="EWU88" s="14"/>
      <c r="EWV88" s="14"/>
      <c r="EWW88" s="14"/>
      <c r="EWX88" s="14"/>
      <c r="EWY88" s="14"/>
      <c r="EWZ88" s="14"/>
      <c r="EXA88" s="14"/>
      <c r="EXB88" s="14"/>
      <c r="EXC88" s="14"/>
      <c r="EXD88" s="14"/>
      <c r="EXE88" s="14"/>
      <c r="EXF88" s="14"/>
      <c r="EXG88" s="14"/>
      <c r="EXH88" s="14"/>
      <c r="EXI88" s="14"/>
      <c r="EXJ88" s="14"/>
      <c r="EXK88" s="14"/>
      <c r="EXL88" s="14"/>
      <c r="EXM88" s="14"/>
      <c r="EXN88" s="14"/>
      <c r="EXO88" s="14"/>
      <c r="EXP88" s="14"/>
      <c r="EXQ88" s="14"/>
      <c r="EXR88" s="14"/>
      <c r="EXS88" s="14"/>
      <c r="EXT88" s="14"/>
      <c r="EXU88" s="14"/>
      <c r="EXV88" s="14"/>
      <c r="EXW88" s="14"/>
      <c r="EXX88" s="14"/>
      <c r="EXY88" s="14"/>
      <c r="EXZ88" s="14"/>
      <c r="EYA88" s="14"/>
      <c r="EYB88" s="14"/>
      <c r="EYC88" s="14"/>
      <c r="EYD88" s="14"/>
      <c r="EYE88" s="14"/>
      <c r="EYF88" s="14"/>
      <c r="EYG88" s="14"/>
      <c r="EYH88" s="14"/>
      <c r="EYI88" s="14"/>
      <c r="EYJ88" s="14"/>
      <c r="EYK88" s="14"/>
      <c r="EYL88" s="14"/>
      <c r="EYM88" s="14"/>
      <c r="EYN88" s="14"/>
      <c r="EYO88" s="14"/>
      <c r="EYP88" s="14"/>
      <c r="EYQ88" s="14"/>
      <c r="EYR88" s="14"/>
      <c r="EYS88" s="14"/>
      <c r="EYT88" s="14"/>
      <c r="EYU88" s="14"/>
      <c r="EYV88" s="14"/>
      <c r="EYW88" s="14"/>
      <c r="EYX88" s="14"/>
      <c r="EYY88" s="14"/>
      <c r="EYZ88" s="14"/>
      <c r="EZA88" s="14"/>
      <c r="EZB88" s="14"/>
      <c r="EZC88" s="14"/>
      <c r="EZD88" s="14"/>
      <c r="EZE88" s="14"/>
      <c r="EZF88" s="14"/>
      <c r="EZG88" s="14"/>
      <c r="EZH88" s="14"/>
      <c r="EZI88" s="14"/>
      <c r="EZJ88" s="14"/>
      <c r="EZK88" s="14"/>
      <c r="EZL88" s="14"/>
      <c r="EZM88" s="14"/>
      <c r="EZN88" s="14"/>
      <c r="EZO88" s="14"/>
      <c r="EZP88" s="14"/>
      <c r="EZQ88" s="14"/>
      <c r="EZR88" s="14"/>
      <c r="EZS88" s="14"/>
      <c r="EZT88" s="14"/>
      <c r="EZU88" s="14"/>
      <c r="EZV88" s="14"/>
      <c r="EZW88" s="14"/>
      <c r="EZX88" s="14"/>
      <c r="EZY88" s="14"/>
      <c r="EZZ88" s="14"/>
      <c r="FAA88" s="14"/>
      <c r="FAB88" s="14"/>
      <c r="FAC88" s="14"/>
      <c r="FAD88" s="14"/>
      <c r="FAE88" s="14"/>
      <c r="FAF88" s="14"/>
      <c r="FAG88" s="14"/>
      <c r="FAH88" s="14"/>
      <c r="FAI88" s="14"/>
      <c r="FAJ88" s="14"/>
      <c r="FAK88" s="14"/>
      <c r="FAL88" s="14"/>
      <c r="FAM88" s="14"/>
      <c r="FAN88" s="14"/>
      <c r="FAO88" s="14"/>
      <c r="FAP88" s="14"/>
      <c r="FAQ88" s="14"/>
      <c r="FAR88" s="14"/>
      <c r="FAS88" s="14"/>
      <c r="FAT88" s="14"/>
      <c r="FAU88" s="14"/>
      <c r="FAV88" s="14"/>
      <c r="FAW88" s="14"/>
      <c r="FAX88" s="14"/>
      <c r="FAY88" s="14"/>
      <c r="FAZ88" s="14"/>
      <c r="FBA88" s="14"/>
      <c r="FBB88" s="14"/>
      <c r="FBC88" s="14"/>
      <c r="FBD88" s="14"/>
      <c r="FBE88" s="14"/>
      <c r="FBF88" s="14"/>
      <c r="FBG88" s="14"/>
      <c r="FBH88" s="14"/>
      <c r="FBI88" s="14"/>
      <c r="FBJ88" s="14"/>
      <c r="FBK88" s="14"/>
      <c r="FBL88" s="14"/>
      <c r="FBM88" s="14"/>
      <c r="FBN88" s="14"/>
      <c r="FBO88" s="14"/>
      <c r="FBP88" s="14"/>
      <c r="FBQ88" s="14"/>
      <c r="FBR88" s="14"/>
      <c r="FBS88" s="14"/>
      <c r="FBT88" s="14"/>
      <c r="FBU88" s="14"/>
      <c r="FBV88" s="14"/>
      <c r="FBW88" s="14"/>
      <c r="FBX88" s="14"/>
      <c r="FBY88" s="14"/>
      <c r="FBZ88" s="14"/>
      <c r="FCA88" s="14"/>
      <c r="FCB88" s="14"/>
      <c r="FCC88" s="14"/>
      <c r="FCD88" s="14"/>
      <c r="FCE88" s="14"/>
      <c r="FCF88" s="14"/>
      <c r="FCG88" s="14"/>
      <c r="FCH88" s="14"/>
      <c r="FCI88" s="14"/>
      <c r="FCJ88" s="14"/>
      <c r="FCK88" s="14"/>
      <c r="FCL88" s="14"/>
      <c r="FCM88" s="14"/>
      <c r="FCN88" s="14"/>
      <c r="FCO88" s="14"/>
      <c r="FCP88" s="14"/>
      <c r="FCQ88" s="14"/>
      <c r="FCR88" s="14"/>
      <c r="FCS88" s="14"/>
      <c r="FCT88" s="14"/>
      <c r="FCU88" s="14"/>
      <c r="FCV88" s="14"/>
      <c r="FCW88" s="14"/>
      <c r="FCX88" s="14"/>
      <c r="FCY88" s="14"/>
      <c r="FCZ88" s="14"/>
      <c r="FDA88" s="14"/>
      <c r="FDB88" s="14"/>
      <c r="FDC88" s="14"/>
      <c r="FDD88" s="14"/>
      <c r="FDE88" s="14"/>
      <c r="FDF88" s="14"/>
      <c r="FDG88" s="14"/>
      <c r="FDH88" s="14"/>
      <c r="FDI88" s="14"/>
      <c r="FDJ88" s="14"/>
      <c r="FDK88" s="14"/>
      <c r="FDL88" s="14"/>
      <c r="FDM88" s="14"/>
      <c r="FDN88" s="14"/>
      <c r="FDO88" s="14"/>
      <c r="FDP88" s="14"/>
      <c r="FDQ88" s="14"/>
      <c r="FDR88" s="14"/>
      <c r="FDS88" s="14"/>
      <c r="FDT88" s="14"/>
      <c r="FDU88" s="14"/>
      <c r="FDV88" s="14"/>
      <c r="FDW88" s="14"/>
      <c r="FDX88" s="14"/>
      <c r="FDY88" s="14"/>
      <c r="FDZ88" s="14"/>
      <c r="FEA88" s="14"/>
      <c r="FEB88" s="14"/>
      <c r="FEC88" s="14"/>
      <c r="FED88" s="14"/>
      <c r="FEE88" s="14"/>
      <c r="FEF88" s="14"/>
      <c r="FEG88" s="14"/>
      <c r="FEH88" s="14"/>
      <c r="FEI88" s="14"/>
      <c r="FEJ88" s="14"/>
      <c r="FEK88" s="14"/>
      <c r="FEL88" s="14"/>
      <c r="FEM88" s="14"/>
      <c r="FEN88" s="14"/>
      <c r="FEO88" s="14"/>
      <c r="FEP88" s="14"/>
      <c r="FEQ88" s="14"/>
      <c r="FER88" s="14"/>
      <c r="FES88" s="14"/>
      <c r="FET88" s="14"/>
      <c r="FEU88" s="14"/>
      <c r="FEV88" s="14"/>
      <c r="FEW88" s="14"/>
      <c r="FEX88" s="14"/>
      <c r="FEY88" s="14"/>
      <c r="FEZ88" s="14"/>
      <c r="FFA88" s="14"/>
      <c r="FFB88" s="14"/>
      <c r="FFC88" s="14"/>
      <c r="FFD88" s="14"/>
      <c r="FFE88" s="14"/>
      <c r="FFF88" s="14"/>
      <c r="FFG88" s="14"/>
      <c r="FFH88" s="14"/>
      <c r="FFI88" s="14"/>
      <c r="FFJ88" s="14"/>
      <c r="FFK88" s="14"/>
      <c r="FFL88" s="14"/>
      <c r="FFM88" s="14"/>
      <c r="FFN88" s="14"/>
      <c r="FFO88" s="14"/>
      <c r="FFP88" s="14"/>
      <c r="FFQ88" s="14"/>
      <c r="FFR88" s="14"/>
      <c r="FFS88" s="14"/>
      <c r="FFT88" s="14"/>
      <c r="FFU88" s="14"/>
      <c r="FFV88" s="14"/>
      <c r="FFW88" s="14"/>
      <c r="FFX88" s="14"/>
      <c r="FFY88" s="14"/>
      <c r="FFZ88" s="14"/>
      <c r="FGA88" s="14"/>
      <c r="FGB88" s="14"/>
      <c r="FGC88" s="14"/>
      <c r="FGD88" s="14"/>
      <c r="FGE88" s="14"/>
      <c r="FGF88" s="14"/>
      <c r="FGG88" s="14"/>
      <c r="FGH88" s="14"/>
      <c r="FGI88" s="14"/>
      <c r="FGJ88" s="14"/>
      <c r="FGK88" s="14"/>
      <c r="FGL88" s="14"/>
      <c r="FGM88" s="14"/>
      <c r="FGN88" s="14"/>
      <c r="FGO88" s="14"/>
      <c r="FGP88" s="14"/>
      <c r="FGQ88" s="14"/>
      <c r="FGR88" s="14"/>
      <c r="FGS88" s="14"/>
      <c r="FGT88" s="14"/>
      <c r="FGU88" s="14"/>
      <c r="FGV88" s="14"/>
      <c r="FGW88" s="14"/>
      <c r="FGX88" s="14"/>
      <c r="FGY88" s="14"/>
      <c r="FGZ88" s="14"/>
      <c r="FHA88" s="14"/>
      <c r="FHB88" s="14"/>
      <c r="FHC88" s="14"/>
      <c r="FHD88" s="14"/>
      <c r="FHE88" s="14"/>
      <c r="FHF88" s="14"/>
      <c r="FHG88" s="14"/>
      <c r="FHH88" s="14"/>
      <c r="FHI88" s="14"/>
      <c r="FHJ88" s="14"/>
      <c r="FHK88" s="14"/>
      <c r="FHL88" s="14"/>
      <c r="FHM88" s="14"/>
      <c r="FHN88" s="14"/>
      <c r="FHO88" s="14"/>
      <c r="FHP88" s="14"/>
      <c r="FHQ88" s="14"/>
      <c r="FHR88" s="14"/>
      <c r="FHS88" s="14"/>
      <c r="FHT88" s="14"/>
      <c r="FHU88" s="14"/>
      <c r="FHV88" s="14"/>
      <c r="FHW88" s="14"/>
      <c r="FHX88" s="14"/>
      <c r="FHY88" s="14"/>
      <c r="FHZ88" s="14"/>
      <c r="FIA88" s="14"/>
      <c r="FIB88" s="14"/>
      <c r="FIC88" s="14"/>
      <c r="FID88" s="14"/>
      <c r="FIE88" s="14"/>
      <c r="FIF88" s="14"/>
      <c r="FIG88" s="14"/>
      <c r="FIH88" s="14"/>
      <c r="FII88" s="14"/>
      <c r="FIJ88" s="14"/>
      <c r="FIK88" s="14"/>
      <c r="FIL88" s="14"/>
      <c r="FIM88" s="14"/>
      <c r="FIN88" s="14"/>
      <c r="FIO88" s="14"/>
      <c r="FIP88" s="14"/>
      <c r="FIQ88" s="14"/>
      <c r="FIR88" s="14"/>
      <c r="FIS88" s="14"/>
      <c r="FIT88" s="14"/>
      <c r="FIU88" s="14"/>
      <c r="FIV88" s="14"/>
      <c r="FIW88" s="14"/>
      <c r="FIX88" s="14"/>
      <c r="FIY88" s="14"/>
      <c r="FIZ88" s="14"/>
      <c r="FJA88" s="14"/>
      <c r="FJB88" s="14"/>
      <c r="FJC88" s="14"/>
      <c r="FJD88" s="14"/>
      <c r="FJE88" s="14"/>
      <c r="FJF88" s="14"/>
      <c r="FJG88" s="14"/>
      <c r="FJH88" s="14"/>
      <c r="FJI88" s="14"/>
      <c r="FJJ88" s="14"/>
      <c r="FJK88" s="14"/>
      <c r="FJL88" s="14"/>
      <c r="FJM88" s="14"/>
      <c r="FJN88" s="14"/>
      <c r="FJO88" s="14"/>
      <c r="FJP88" s="14"/>
      <c r="FJQ88" s="14"/>
      <c r="FJR88" s="14"/>
      <c r="FJS88" s="14"/>
      <c r="FJT88" s="14"/>
      <c r="FJU88" s="14"/>
      <c r="FJV88" s="14"/>
      <c r="FJW88" s="14"/>
      <c r="FJX88" s="14"/>
      <c r="FJY88" s="14"/>
      <c r="FJZ88" s="14"/>
      <c r="FKA88" s="14"/>
      <c r="FKB88" s="14"/>
      <c r="FKC88" s="14"/>
      <c r="FKD88" s="14"/>
      <c r="FKE88" s="14"/>
      <c r="FKF88" s="14"/>
      <c r="FKG88" s="14"/>
      <c r="FKH88" s="14"/>
      <c r="FKI88" s="14"/>
      <c r="FKJ88" s="14"/>
      <c r="FKK88" s="14"/>
      <c r="FKL88" s="14"/>
      <c r="FKM88" s="14"/>
      <c r="FKN88" s="14"/>
      <c r="FKO88" s="14"/>
      <c r="FKP88" s="14"/>
      <c r="FKQ88" s="14"/>
      <c r="FKR88" s="14"/>
      <c r="FKS88" s="14"/>
      <c r="FKT88" s="14"/>
      <c r="FKU88" s="14"/>
      <c r="FKV88" s="14"/>
      <c r="FKW88" s="14"/>
      <c r="FKX88" s="14"/>
      <c r="FKY88" s="14"/>
      <c r="FKZ88" s="14"/>
      <c r="FLA88" s="14"/>
      <c r="FLB88" s="14"/>
      <c r="FLC88" s="14"/>
      <c r="FLD88" s="14"/>
      <c r="FLE88" s="14"/>
      <c r="FLF88" s="14"/>
      <c r="FLG88" s="14"/>
      <c r="FLH88" s="14"/>
      <c r="FLI88" s="14"/>
      <c r="FLJ88" s="14"/>
      <c r="FLK88" s="14"/>
      <c r="FLL88" s="14"/>
      <c r="FLM88" s="14"/>
      <c r="FLN88" s="14"/>
      <c r="FLO88" s="14"/>
      <c r="FLP88" s="14"/>
      <c r="FLQ88" s="14"/>
      <c r="FLR88" s="14"/>
      <c r="FLS88" s="14"/>
      <c r="FLT88" s="14"/>
      <c r="FLU88" s="14"/>
      <c r="FLV88" s="14"/>
      <c r="FLW88" s="14"/>
      <c r="FLX88" s="14"/>
      <c r="FLY88" s="14"/>
      <c r="FLZ88" s="14"/>
      <c r="FMA88" s="14"/>
      <c r="FMB88" s="14"/>
      <c r="FMC88" s="14"/>
      <c r="FMD88" s="14"/>
      <c r="FME88" s="14"/>
      <c r="FMF88" s="14"/>
      <c r="FMG88" s="14"/>
      <c r="FMH88" s="14"/>
      <c r="FMI88" s="14"/>
      <c r="FMJ88" s="14"/>
      <c r="FMK88" s="14"/>
      <c r="FML88" s="14"/>
      <c r="FMM88" s="14"/>
      <c r="FMN88" s="14"/>
      <c r="FMO88" s="14"/>
      <c r="FMP88" s="14"/>
      <c r="FMQ88" s="14"/>
      <c r="FMR88" s="14"/>
      <c r="FMS88" s="14"/>
      <c r="FMT88" s="14"/>
      <c r="FMU88" s="14"/>
      <c r="FMV88" s="14"/>
      <c r="FMW88" s="14"/>
      <c r="FMX88" s="14"/>
      <c r="FMY88" s="14"/>
      <c r="FMZ88" s="14"/>
      <c r="FNA88" s="14"/>
      <c r="FNB88" s="14"/>
      <c r="FNC88" s="14"/>
      <c r="FND88" s="14"/>
      <c r="FNE88" s="14"/>
      <c r="FNF88" s="14"/>
      <c r="FNG88" s="14"/>
      <c r="FNH88" s="14"/>
      <c r="FNI88" s="14"/>
      <c r="FNJ88" s="14"/>
      <c r="FNK88" s="14"/>
      <c r="FNL88" s="14"/>
      <c r="FNM88" s="14"/>
      <c r="FNN88" s="14"/>
      <c r="FNO88" s="14"/>
      <c r="FNP88" s="14"/>
      <c r="FNQ88" s="14"/>
      <c r="FNR88" s="14"/>
      <c r="FNS88" s="14"/>
      <c r="FNT88" s="14"/>
      <c r="FNU88" s="14"/>
      <c r="FNV88" s="14"/>
      <c r="FNW88" s="14"/>
      <c r="FNX88" s="14"/>
      <c r="FNY88" s="14"/>
      <c r="FNZ88" s="14"/>
      <c r="FOA88" s="14"/>
      <c r="FOB88" s="14"/>
      <c r="FOC88" s="14"/>
      <c r="FOD88" s="14"/>
      <c r="FOE88" s="14"/>
      <c r="FOF88" s="14"/>
      <c r="FOG88" s="14"/>
      <c r="FOH88" s="14"/>
      <c r="FOI88" s="14"/>
      <c r="FOJ88" s="14"/>
      <c r="FOK88" s="14"/>
      <c r="FOL88" s="14"/>
      <c r="FOM88" s="14"/>
      <c r="FON88" s="14"/>
      <c r="FOO88" s="14"/>
      <c r="FOP88" s="14"/>
      <c r="FOQ88" s="14"/>
      <c r="FOR88" s="14"/>
      <c r="FOS88" s="14"/>
      <c r="FOT88" s="14"/>
      <c r="FOU88" s="14"/>
      <c r="FOV88" s="14"/>
      <c r="FOW88" s="14"/>
      <c r="FOX88" s="14"/>
      <c r="FOY88" s="14"/>
      <c r="FOZ88" s="14"/>
      <c r="FPA88" s="14"/>
      <c r="FPB88" s="14"/>
      <c r="FPC88" s="14"/>
      <c r="FPD88" s="14"/>
      <c r="FPE88" s="14"/>
      <c r="FPF88" s="14"/>
      <c r="FPG88" s="14"/>
      <c r="FPH88" s="14"/>
      <c r="FPI88" s="14"/>
      <c r="FPJ88" s="14"/>
      <c r="FPK88" s="14"/>
      <c r="FPL88" s="14"/>
      <c r="FPM88" s="14"/>
      <c r="FPN88" s="14"/>
      <c r="FPO88" s="14"/>
      <c r="FPP88" s="14"/>
      <c r="FPQ88" s="14"/>
      <c r="FPR88" s="14"/>
      <c r="FPS88" s="14"/>
      <c r="FPT88" s="14"/>
      <c r="FPU88" s="14"/>
      <c r="FPV88" s="14"/>
      <c r="FPW88" s="14"/>
      <c r="FPX88" s="14"/>
      <c r="FPY88" s="14"/>
      <c r="FPZ88" s="14"/>
      <c r="FQA88" s="14"/>
      <c r="FQB88" s="14"/>
      <c r="FQC88" s="14"/>
      <c r="FQD88" s="14"/>
      <c r="FQE88" s="14"/>
      <c r="FQF88" s="14"/>
      <c r="FQG88" s="14"/>
      <c r="FQH88" s="14"/>
      <c r="FQI88" s="14"/>
      <c r="FQJ88" s="14"/>
      <c r="FQK88" s="14"/>
      <c r="FQL88" s="14"/>
      <c r="FQM88" s="14"/>
      <c r="FQN88" s="14"/>
      <c r="FQO88" s="14"/>
      <c r="FQP88" s="14"/>
      <c r="FQQ88" s="14"/>
      <c r="FQR88" s="14"/>
      <c r="FQS88" s="14"/>
      <c r="FQT88" s="14"/>
      <c r="FQU88" s="14"/>
      <c r="FQV88" s="14"/>
      <c r="FQW88" s="14"/>
      <c r="FQX88" s="14"/>
      <c r="FQY88" s="14"/>
      <c r="FQZ88" s="14"/>
      <c r="FRA88" s="14"/>
      <c r="FRB88" s="14"/>
      <c r="FRC88" s="14"/>
      <c r="FRD88" s="14"/>
      <c r="FRE88" s="14"/>
      <c r="FRF88" s="14"/>
      <c r="FRG88" s="14"/>
      <c r="FRH88" s="14"/>
      <c r="FRI88" s="14"/>
      <c r="FRJ88" s="14"/>
      <c r="FRK88" s="14"/>
      <c r="FRL88" s="14"/>
      <c r="FRM88" s="14"/>
      <c r="FRN88" s="14"/>
      <c r="FRO88" s="14"/>
      <c r="FRP88" s="14"/>
      <c r="FRQ88" s="14"/>
      <c r="FRR88" s="14"/>
      <c r="FRS88" s="14"/>
      <c r="FRT88" s="14"/>
      <c r="FRU88" s="14"/>
      <c r="FRV88" s="14"/>
      <c r="FRW88" s="14"/>
      <c r="FRX88" s="14"/>
      <c r="FRY88" s="14"/>
      <c r="FRZ88" s="14"/>
      <c r="FSA88" s="14"/>
      <c r="FSB88" s="14"/>
      <c r="FSC88" s="14"/>
      <c r="FSD88" s="14"/>
      <c r="FSE88" s="14"/>
      <c r="FSF88" s="14"/>
      <c r="FSG88" s="14"/>
      <c r="FSH88" s="14"/>
      <c r="FSI88" s="14"/>
      <c r="FSJ88" s="14"/>
      <c r="FSK88" s="14"/>
      <c r="FSL88" s="14"/>
      <c r="FSM88" s="14"/>
      <c r="FSN88" s="14"/>
      <c r="FSO88" s="14"/>
      <c r="FSP88" s="14"/>
      <c r="FSQ88" s="14"/>
      <c r="FSR88" s="14"/>
      <c r="FSS88" s="14"/>
      <c r="FST88" s="14"/>
      <c r="FSU88" s="14"/>
      <c r="FSV88" s="14"/>
      <c r="FSW88" s="14"/>
      <c r="FSX88" s="14"/>
      <c r="FSY88" s="14"/>
      <c r="FSZ88" s="14"/>
      <c r="FTA88" s="14"/>
      <c r="FTB88" s="14"/>
      <c r="FTC88" s="14"/>
      <c r="FTD88" s="14"/>
      <c r="FTE88" s="14"/>
      <c r="FTF88" s="14"/>
      <c r="FTG88" s="14"/>
      <c r="FTH88" s="14"/>
      <c r="FTI88" s="14"/>
      <c r="FTJ88" s="14"/>
      <c r="FTK88" s="14"/>
      <c r="FTL88" s="14"/>
      <c r="FTM88" s="14"/>
      <c r="FTN88" s="14"/>
      <c r="FTO88" s="14"/>
      <c r="FTP88" s="14"/>
      <c r="FTQ88" s="14"/>
      <c r="FTR88" s="14"/>
      <c r="FTS88" s="14"/>
      <c r="FTT88" s="14"/>
      <c r="FTU88" s="14"/>
      <c r="FTV88" s="14"/>
      <c r="FTW88" s="14"/>
      <c r="FTX88" s="14"/>
      <c r="FTY88" s="14"/>
      <c r="FTZ88" s="14"/>
      <c r="FUA88" s="14"/>
      <c r="FUB88" s="14"/>
      <c r="FUC88" s="14"/>
      <c r="FUD88" s="14"/>
      <c r="FUE88" s="14"/>
      <c r="FUF88" s="14"/>
      <c r="FUG88" s="14"/>
      <c r="FUH88" s="14"/>
      <c r="FUI88" s="14"/>
      <c r="FUJ88" s="14"/>
      <c r="FUK88" s="14"/>
      <c r="FUL88" s="14"/>
      <c r="FUM88" s="14"/>
      <c r="FUN88" s="14"/>
      <c r="FUO88" s="14"/>
      <c r="FUP88" s="14"/>
      <c r="FUQ88" s="14"/>
      <c r="FUR88" s="14"/>
      <c r="FUS88" s="14"/>
      <c r="FUT88" s="14"/>
      <c r="FUU88" s="14"/>
      <c r="FUV88" s="14"/>
      <c r="FUW88" s="14"/>
      <c r="FUX88" s="14"/>
      <c r="FUY88" s="14"/>
      <c r="FUZ88" s="14"/>
      <c r="FVA88" s="14"/>
      <c r="FVB88" s="14"/>
      <c r="FVC88" s="14"/>
      <c r="FVD88" s="14"/>
      <c r="FVE88" s="14"/>
      <c r="FVF88" s="14"/>
      <c r="FVG88" s="14"/>
      <c r="FVH88" s="14"/>
      <c r="FVI88" s="14"/>
      <c r="FVJ88" s="14"/>
      <c r="FVK88" s="14"/>
      <c r="FVL88" s="14"/>
      <c r="FVM88" s="14"/>
      <c r="FVN88" s="14"/>
      <c r="FVO88" s="14"/>
      <c r="FVP88" s="14"/>
      <c r="FVQ88" s="14"/>
      <c r="FVR88" s="14"/>
      <c r="FVS88" s="14"/>
      <c r="FVT88" s="14"/>
      <c r="FVU88" s="14"/>
      <c r="FVV88" s="14"/>
      <c r="FVW88" s="14"/>
      <c r="FVX88" s="14"/>
      <c r="FVY88" s="14"/>
      <c r="FVZ88" s="14"/>
      <c r="FWA88" s="14"/>
      <c r="FWB88" s="14"/>
      <c r="FWC88" s="14"/>
      <c r="FWD88" s="14"/>
      <c r="FWE88" s="14"/>
      <c r="FWF88" s="14"/>
      <c r="FWG88" s="14"/>
      <c r="FWH88" s="14"/>
      <c r="FWI88" s="14"/>
      <c r="FWJ88" s="14"/>
      <c r="FWK88" s="14"/>
      <c r="FWL88" s="14"/>
      <c r="FWM88" s="14"/>
      <c r="FWN88" s="14"/>
      <c r="FWO88" s="14"/>
      <c r="FWP88" s="14"/>
      <c r="FWQ88" s="14"/>
      <c r="FWR88" s="14"/>
      <c r="FWS88" s="14"/>
      <c r="FWT88" s="14"/>
      <c r="FWU88" s="14"/>
      <c r="FWV88" s="14"/>
      <c r="FWW88" s="14"/>
      <c r="FWX88" s="14"/>
      <c r="FWY88" s="14"/>
      <c r="FWZ88" s="14"/>
      <c r="FXA88" s="14"/>
      <c r="FXB88" s="14"/>
      <c r="FXC88" s="14"/>
      <c r="FXD88" s="14"/>
      <c r="FXE88" s="14"/>
      <c r="FXF88" s="14"/>
      <c r="FXG88" s="14"/>
      <c r="FXH88" s="14"/>
      <c r="FXI88" s="14"/>
      <c r="FXJ88" s="14"/>
      <c r="FXK88" s="14"/>
      <c r="FXL88" s="14"/>
      <c r="FXM88" s="14"/>
      <c r="FXN88" s="14"/>
      <c r="FXO88" s="14"/>
      <c r="FXP88" s="14"/>
      <c r="FXQ88" s="14"/>
      <c r="FXR88" s="14"/>
      <c r="FXS88" s="14"/>
      <c r="FXT88" s="14"/>
      <c r="FXU88" s="14"/>
      <c r="FXV88" s="14"/>
      <c r="FXW88" s="14"/>
      <c r="FXX88" s="14"/>
      <c r="FXY88" s="14"/>
      <c r="FXZ88" s="14"/>
      <c r="FYA88" s="14"/>
      <c r="FYB88" s="14"/>
      <c r="FYC88" s="14"/>
      <c r="FYD88" s="14"/>
      <c r="FYE88" s="14"/>
      <c r="FYF88" s="14"/>
      <c r="FYG88" s="14"/>
      <c r="FYH88" s="14"/>
      <c r="FYI88" s="14"/>
      <c r="FYJ88" s="14"/>
      <c r="FYK88" s="14"/>
      <c r="FYL88" s="14"/>
      <c r="FYM88" s="14"/>
      <c r="FYN88" s="14"/>
      <c r="FYO88" s="14"/>
      <c r="FYP88" s="14"/>
      <c r="FYQ88" s="14"/>
      <c r="FYR88" s="14"/>
      <c r="FYS88" s="14"/>
      <c r="FYT88" s="14"/>
      <c r="FYU88" s="14"/>
      <c r="FYV88" s="14"/>
      <c r="FYW88" s="14"/>
      <c r="FYX88" s="14"/>
      <c r="FYY88" s="14"/>
      <c r="FYZ88" s="14"/>
      <c r="FZA88" s="14"/>
      <c r="FZB88" s="14"/>
      <c r="FZC88" s="14"/>
      <c r="FZD88" s="14"/>
      <c r="FZE88" s="14"/>
      <c r="FZF88" s="14"/>
      <c r="FZG88" s="14"/>
      <c r="FZH88" s="14"/>
      <c r="FZI88" s="14"/>
      <c r="FZJ88" s="14"/>
      <c r="FZK88" s="14"/>
      <c r="FZL88" s="14"/>
      <c r="FZM88" s="14"/>
      <c r="FZN88" s="14"/>
      <c r="FZO88" s="14"/>
      <c r="FZP88" s="14"/>
      <c r="FZQ88" s="14"/>
      <c r="FZR88" s="14"/>
      <c r="FZS88" s="14"/>
      <c r="FZT88" s="14"/>
      <c r="FZU88" s="14"/>
      <c r="FZV88" s="14"/>
      <c r="FZW88" s="14"/>
      <c r="FZX88" s="14"/>
      <c r="FZY88" s="14"/>
      <c r="FZZ88" s="14"/>
      <c r="GAA88" s="14"/>
      <c r="GAB88" s="14"/>
      <c r="GAC88" s="14"/>
      <c r="GAD88" s="14"/>
      <c r="GAE88" s="14"/>
      <c r="GAF88" s="14"/>
      <c r="GAG88" s="14"/>
      <c r="GAH88" s="14"/>
      <c r="GAI88" s="14"/>
      <c r="GAJ88" s="14"/>
      <c r="GAK88" s="14"/>
      <c r="GAL88" s="14"/>
      <c r="GAM88" s="14"/>
      <c r="GAN88" s="14"/>
      <c r="GAO88" s="14"/>
      <c r="GAP88" s="14"/>
      <c r="GAQ88" s="14"/>
      <c r="GAR88" s="14"/>
      <c r="GAS88" s="14"/>
      <c r="GAT88" s="14"/>
      <c r="GAU88" s="14"/>
      <c r="GAV88" s="14"/>
      <c r="GAW88" s="14"/>
      <c r="GAX88" s="14"/>
      <c r="GAY88" s="14"/>
      <c r="GAZ88" s="14"/>
      <c r="GBA88" s="14"/>
      <c r="GBB88" s="14"/>
      <c r="GBC88" s="14"/>
      <c r="GBD88" s="14"/>
      <c r="GBE88" s="14"/>
      <c r="GBF88" s="14"/>
      <c r="GBG88" s="14"/>
      <c r="GBH88" s="14"/>
      <c r="GBI88" s="14"/>
      <c r="GBJ88" s="14"/>
      <c r="GBK88" s="14"/>
      <c r="GBL88" s="14"/>
      <c r="GBM88" s="14"/>
      <c r="GBN88" s="14"/>
      <c r="GBO88" s="14"/>
      <c r="GBP88" s="14"/>
      <c r="GBQ88" s="14"/>
      <c r="GBR88" s="14"/>
      <c r="GBS88" s="14"/>
      <c r="GBT88" s="14"/>
      <c r="GBU88" s="14"/>
      <c r="GBV88" s="14"/>
      <c r="GBW88" s="14"/>
      <c r="GBX88" s="14"/>
      <c r="GBY88" s="14"/>
      <c r="GBZ88" s="14"/>
      <c r="GCA88" s="14"/>
      <c r="GCB88" s="14"/>
      <c r="GCC88" s="14"/>
      <c r="GCD88" s="14"/>
      <c r="GCE88" s="14"/>
      <c r="GCF88" s="14"/>
      <c r="GCG88" s="14"/>
      <c r="GCH88" s="14"/>
      <c r="GCI88" s="14"/>
      <c r="GCJ88" s="14"/>
      <c r="GCK88" s="14"/>
      <c r="GCL88" s="14"/>
      <c r="GCM88" s="14"/>
      <c r="GCN88" s="14"/>
      <c r="GCO88" s="14"/>
      <c r="GCP88" s="14"/>
      <c r="GCQ88" s="14"/>
      <c r="GCR88" s="14"/>
      <c r="GCS88" s="14"/>
      <c r="GCT88" s="14"/>
      <c r="GCU88" s="14"/>
      <c r="GCV88" s="14"/>
      <c r="GCW88" s="14"/>
      <c r="GCX88" s="14"/>
      <c r="GCY88" s="14"/>
      <c r="GCZ88" s="14"/>
      <c r="GDA88" s="14"/>
      <c r="GDB88" s="14"/>
      <c r="GDC88" s="14"/>
      <c r="GDD88" s="14"/>
      <c r="GDE88" s="14"/>
      <c r="GDF88" s="14"/>
      <c r="GDG88" s="14"/>
      <c r="GDH88" s="14"/>
      <c r="GDI88" s="14"/>
      <c r="GDJ88" s="14"/>
      <c r="GDK88" s="14"/>
      <c r="GDL88" s="14"/>
      <c r="GDM88" s="14"/>
      <c r="GDN88" s="14"/>
      <c r="GDO88" s="14"/>
      <c r="GDP88" s="14"/>
      <c r="GDQ88" s="14"/>
      <c r="GDR88" s="14"/>
      <c r="GDS88" s="14"/>
      <c r="GDT88" s="14"/>
      <c r="GDU88" s="14"/>
      <c r="GDV88" s="14"/>
      <c r="GDW88" s="14"/>
      <c r="GDX88" s="14"/>
      <c r="GDY88" s="14"/>
      <c r="GDZ88" s="14"/>
      <c r="GEA88" s="14"/>
      <c r="GEB88" s="14"/>
      <c r="GEC88" s="14"/>
      <c r="GED88" s="14"/>
      <c r="GEE88" s="14"/>
      <c r="GEF88" s="14"/>
      <c r="GEG88" s="14"/>
      <c r="GEH88" s="14"/>
      <c r="GEI88" s="14"/>
      <c r="GEJ88" s="14"/>
      <c r="GEK88" s="14"/>
      <c r="GEL88" s="14"/>
      <c r="GEM88" s="14"/>
      <c r="GEN88" s="14"/>
      <c r="GEO88" s="14"/>
      <c r="GEP88" s="14"/>
      <c r="GEQ88" s="14"/>
      <c r="GER88" s="14"/>
      <c r="GES88" s="14"/>
      <c r="GET88" s="14"/>
      <c r="GEU88" s="14"/>
      <c r="GEV88" s="14"/>
      <c r="GEW88" s="14"/>
      <c r="GEX88" s="14"/>
      <c r="GEY88" s="14"/>
      <c r="GEZ88" s="14"/>
      <c r="GFA88" s="14"/>
      <c r="GFB88" s="14"/>
      <c r="GFC88" s="14"/>
      <c r="GFD88" s="14"/>
      <c r="GFE88" s="14"/>
      <c r="GFF88" s="14"/>
      <c r="GFG88" s="14"/>
      <c r="GFH88" s="14"/>
      <c r="GFI88" s="14"/>
      <c r="GFJ88" s="14"/>
      <c r="GFK88" s="14"/>
      <c r="GFL88" s="14"/>
      <c r="GFM88" s="14"/>
      <c r="GFN88" s="14"/>
      <c r="GFO88" s="14"/>
      <c r="GFP88" s="14"/>
      <c r="GFQ88" s="14"/>
      <c r="GFR88" s="14"/>
      <c r="GFS88" s="14"/>
      <c r="GFT88" s="14"/>
      <c r="GFU88" s="14"/>
      <c r="GFV88" s="14"/>
      <c r="GFW88" s="14"/>
      <c r="GFX88" s="14"/>
      <c r="GFY88" s="14"/>
      <c r="GFZ88" s="14"/>
      <c r="GGA88" s="14"/>
      <c r="GGB88" s="14"/>
      <c r="GGC88" s="14"/>
      <c r="GGD88" s="14"/>
      <c r="GGE88" s="14"/>
      <c r="GGF88" s="14"/>
      <c r="GGG88" s="14"/>
      <c r="GGH88" s="14"/>
      <c r="GGI88" s="14"/>
      <c r="GGJ88" s="14"/>
      <c r="GGK88" s="14"/>
      <c r="GGL88" s="14"/>
      <c r="GGM88" s="14"/>
      <c r="GGN88" s="14"/>
      <c r="GGO88" s="14"/>
      <c r="GGP88" s="14"/>
      <c r="GGQ88" s="14"/>
      <c r="GGR88" s="14"/>
      <c r="GGS88" s="14"/>
      <c r="GGT88" s="14"/>
      <c r="GGU88" s="14"/>
      <c r="GGV88" s="14"/>
      <c r="GGW88" s="14"/>
      <c r="GGX88" s="14"/>
      <c r="GGY88" s="14"/>
      <c r="GGZ88" s="14"/>
      <c r="GHA88" s="14"/>
      <c r="GHB88" s="14"/>
      <c r="GHC88" s="14"/>
      <c r="GHD88" s="14"/>
      <c r="GHE88" s="14"/>
      <c r="GHF88" s="14"/>
      <c r="GHG88" s="14"/>
      <c r="GHH88" s="14"/>
      <c r="GHI88" s="14"/>
      <c r="GHJ88" s="14"/>
      <c r="GHK88" s="14"/>
      <c r="GHL88" s="14"/>
      <c r="GHM88" s="14"/>
      <c r="GHN88" s="14"/>
      <c r="GHO88" s="14"/>
      <c r="GHP88" s="14"/>
      <c r="GHQ88" s="14"/>
      <c r="GHR88" s="14"/>
      <c r="GHS88" s="14"/>
      <c r="GHT88" s="14"/>
      <c r="GHU88" s="14"/>
      <c r="GHV88" s="14"/>
      <c r="GHW88" s="14"/>
      <c r="GHX88" s="14"/>
      <c r="GHY88" s="14"/>
      <c r="GHZ88" s="14"/>
      <c r="GIA88" s="14"/>
      <c r="GIB88" s="14"/>
      <c r="GIC88" s="14"/>
      <c r="GID88" s="14"/>
      <c r="GIE88" s="14"/>
      <c r="GIF88" s="14"/>
      <c r="GIG88" s="14"/>
      <c r="GIH88" s="14"/>
      <c r="GII88" s="14"/>
      <c r="GIJ88" s="14"/>
      <c r="GIK88" s="14"/>
      <c r="GIL88" s="14"/>
      <c r="GIM88" s="14"/>
      <c r="GIN88" s="14"/>
      <c r="GIO88" s="14"/>
      <c r="GIP88" s="14"/>
      <c r="GIQ88" s="14"/>
      <c r="GIR88" s="14"/>
      <c r="GIS88" s="14"/>
      <c r="GIT88" s="14"/>
      <c r="GIU88" s="14"/>
      <c r="GIV88" s="14"/>
      <c r="GIW88" s="14"/>
      <c r="GIX88" s="14"/>
      <c r="GIY88" s="14"/>
      <c r="GIZ88" s="14"/>
      <c r="GJA88" s="14"/>
      <c r="GJB88" s="14"/>
      <c r="GJC88" s="14"/>
      <c r="GJD88" s="14"/>
      <c r="GJE88" s="14"/>
      <c r="GJF88" s="14"/>
      <c r="GJG88" s="14"/>
      <c r="GJH88" s="14"/>
      <c r="GJI88" s="14"/>
      <c r="GJJ88" s="14"/>
      <c r="GJK88" s="14"/>
      <c r="GJL88" s="14"/>
      <c r="GJM88" s="14"/>
      <c r="GJN88" s="14"/>
      <c r="GJO88" s="14"/>
      <c r="GJP88" s="14"/>
      <c r="GJQ88" s="14"/>
      <c r="GJR88" s="14"/>
      <c r="GJS88" s="14"/>
      <c r="GJT88" s="14"/>
      <c r="GJU88" s="14"/>
      <c r="GJV88" s="14"/>
      <c r="GJW88" s="14"/>
      <c r="GJX88" s="14"/>
      <c r="GJY88" s="14"/>
      <c r="GJZ88" s="14"/>
      <c r="GKA88" s="14"/>
      <c r="GKB88" s="14"/>
      <c r="GKC88" s="14"/>
      <c r="GKD88" s="14"/>
      <c r="GKE88" s="14"/>
      <c r="GKF88" s="14"/>
      <c r="GKG88" s="14"/>
      <c r="GKH88" s="14"/>
      <c r="GKI88" s="14"/>
      <c r="GKJ88" s="14"/>
      <c r="GKK88" s="14"/>
      <c r="GKL88" s="14"/>
      <c r="GKM88" s="14"/>
      <c r="GKN88" s="14"/>
      <c r="GKO88" s="14"/>
      <c r="GKP88" s="14"/>
      <c r="GKQ88" s="14"/>
      <c r="GKR88" s="14"/>
      <c r="GKS88" s="14"/>
      <c r="GKT88" s="14"/>
      <c r="GKU88" s="14"/>
      <c r="GKV88" s="14"/>
      <c r="GKW88" s="14"/>
      <c r="GKX88" s="14"/>
      <c r="GKY88" s="14"/>
      <c r="GKZ88" s="14"/>
      <c r="GLA88" s="14"/>
      <c r="GLB88" s="14"/>
      <c r="GLC88" s="14"/>
      <c r="GLD88" s="14"/>
      <c r="GLE88" s="14"/>
      <c r="GLF88" s="14"/>
      <c r="GLG88" s="14"/>
      <c r="GLH88" s="14"/>
      <c r="GLI88" s="14"/>
      <c r="GLJ88" s="14"/>
      <c r="GLK88" s="14"/>
      <c r="GLL88" s="14"/>
      <c r="GLM88" s="14"/>
      <c r="GLN88" s="14"/>
      <c r="GLO88" s="14"/>
      <c r="GLP88" s="14"/>
      <c r="GLQ88" s="14"/>
      <c r="GLR88" s="14"/>
      <c r="GLS88" s="14"/>
      <c r="GLT88" s="14"/>
      <c r="GLU88" s="14"/>
      <c r="GLV88" s="14"/>
      <c r="GLW88" s="14"/>
      <c r="GLX88" s="14"/>
      <c r="GLY88" s="14"/>
      <c r="GLZ88" s="14"/>
      <c r="GMA88" s="14"/>
      <c r="GMB88" s="14"/>
      <c r="GMC88" s="14"/>
      <c r="GMD88" s="14"/>
      <c r="GME88" s="14"/>
      <c r="GMF88" s="14"/>
      <c r="GMG88" s="14"/>
      <c r="GMH88" s="14"/>
      <c r="GMI88" s="14"/>
      <c r="GMJ88" s="14"/>
      <c r="GMK88" s="14"/>
      <c r="GML88" s="14"/>
      <c r="GMM88" s="14"/>
      <c r="GMN88" s="14"/>
      <c r="GMO88" s="14"/>
      <c r="GMP88" s="14"/>
      <c r="GMQ88" s="14"/>
      <c r="GMR88" s="14"/>
      <c r="GMS88" s="14"/>
      <c r="GMT88" s="14"/>
      <c r="GMU88" s="14"/>
      <c r="GMV88" s="14"/>
      <c r="GMW88" s="14"/>
      <c r="GMX88" s="14"/>
      <c r="GMY88" s="14"/>
      <c r="GMZ88" s="14"/>
      <c r="GNA88" s="14"/>
      <c r="GNB88" s="14"/>
      <c r="GNC88" s="14"/>
      <c r="GND88" s="14"/>
      <c r="GNE88" s="14"/>
      <c r="GNF88" s="14"/>
      <c r="GNG88" s="14"/>
      <c r="GNH88" s="14"/>
      <c r="GNI88" s="14"/>
      <c r="GNJ88" s="14"/>
      <c r="GNK88" s="14"/>
      <c r="GNL88" s="14"/>
      <c r="GNM88" s="14"/>
      <c r="GNN88" s="14"/>
      <c r="GNO88" s="14"/>
      <c r="GNP88" s="14"/>
      <c r="GNQ88" s="14"/>
      <c r="GNR88" s="14"/>
      <c r="GNS88" s="14"/>
      <c r="GNT88" s="14"/>
      <c r="GNU88" s="14"/>
      <c r="GNV88" s="14"/>
      <c r="GNW88" s="14"/>
      <c r="GNX88" s="14"/>
      <c r="GNY88" s="14"/>
      <c r="GNZ88" s="14"/>
      <c r="GOA88" s="14"/>
      <c r="GOB88" s="14"/>
      <c r="GOC88" s="14"/>
      <c r="GOD88" s="14"/>
      <c r="GOE88" s="14"/>
      <c r="GOF88" s="14"/>
      <c r="GOG88" s="14"/>
      <c r="GOH88" s="14"/>
      <c r="GOI88" s="14"/>
      <c r="GOJ88" s="14"/>
      <c r="GOK88" s="14"/>
      <c r="GOL88" s="14"/>
      <c r="GOM88" s="14"/>
      <c r="GON88" s="14"/>
      <c r="GOO88" s="14"/>
      <c r="GOP88" s="14"/>
      <c r="GOQ88" s="14"/>
      <c r="GOR88" s="14"/>
      <c r="GOS88" s="14"/>
      <c r="GOT88" s="14"/>
      <c r="GOU88" s="14"/>
      <c r="GOV88" s="14"/>
      <c r="GOW88" s="14"/>
      <c r="GOX88" s="14"/>
      <c r="GOY88" s="14"/>
      <c r="GOZ88" s="14"/>
      <c r="GPA88" s="14"/>
      <c r="GPB88" s="14"/>
      <c r="GPC88" s="14"/>
      <c r="GPD88" s="14"/>
      <c r="GPE88" s="14"/>
      <c r="GPF88" s="14"/>
      <c r="GPG88" s="14"/>
      <c r="GPH88" s="14"/>
      <c r="GPI88" s="14"/>
      <c r="GPJ88" s="14"/>
      <c r="GPK88" s="14"/>
      <c r="GPL88" s="14"/>
      <c r="GPM88" s="14"/>
      <c r="GPN88" s="14"/>
      <c r="GPO88" s="14"/>
      <c r="GPP88" s="14"/>
      <c r="GPQ88" s="14"/>
      <c r="GPR88" s="14"/>
      <c r="GPS88" s="14"/>
      <c r="GPT88" s="14"/>
      <c r="GPU88" s="14"/>
      <c r="GPV88" s="14"/>
      <c r="GPW88" s="14"/>
      <c r="GPX88" s="14"/>
      <c r="GPY88" s="14"/>
      <c r="GPZ88" s="14"/>
      <c r="GQA88" s="14"/>
      <c r="GQB88" s="14"/>
      <c r="GQC88" s="14"/>
      <c r="GQD88" s="14"/>
      <c r="GQE88" s="14"/>
      <c r="GQF88" s="14"/>
      <c r="GQG88" s="14"/>
      <c r="GQH88" s="14"/>
      <c r="GQI88" s="14"/>
      <c r="GQJ88" s="14"/>
      <c r="GQK88" s="14"/>
      <c r="GQL88" s="14"/>
      <c r="GQM88" s="14"/>
      <c r="GQN88" s="14"/>
      <c r="GQO88" s="14"/>
      <c r="GQP88" s="14"/>
      <c r="GQQ88" s="14"/>
      <c r="GQR88" s="14"/>
      <c r="GQS88" s="14"/>
      <c r="GQT88" s="14"/>
      <c r="GQU88" s="14"/>
      <c r="GQV88" s="14"/>
      <c r="GQW88" s="14"/>
      <c r="GQX88" s="14"/>
      <c r="GQY88" s="14"/>
      <c r="GQZ88" s="14"/>
      <c r="GRA88" s="14"/>
      <c r="GRB88" s="14"/>
      <c r="GRC88" s="14"/>
      <c r="GRD88" s="14"/>
      <c r="GRE88" s="14"/>
      <c r="GRF88" s="14"/>
      <c r="GRG88" s="14"/>
      <c r="GRH88" s="14"/>
      <c r="GRI88" s="14"/>
      <c r="GRJ88" s="14"/>
      <c r="GRK88" s="14"/>
      <c r="GRL88" s="14"/>
      <c r="GRM88" s="14"/>
      <c r="GRN88" s="14"/>
      <c r="GRO88" s="14"/>
      <c r="GRP88" s="14"/>
      <c r="GRQ88" s="14"/>
      <c r="GRR88" s="14"/>
      <c r="GRS88" s="14"/>
      <c r="GRT88" s="14"/>
      <c r="GRU88" s="14"/>
      <c r="GRV88" s="14"/>
      <c r="GRW88" s="14"/>
      <c r="GRX88" s="14"/>
      <c r="GRY88" s="14"/>
      <c r="GRZ88" s="14"/>
      <c r="GSA88" s="14"/>
      <c r="GSB88" s="14"/>
      <c r="GSC88" s="14"/>
      <c r="GSD88" s="14"/>
      <c r="GSE88" s="14"/>
      <c r="GSF88" s="14"/>
      <c r="GSG88" s="14"/>
      <c r="GSH88" s="14"/>
      <c r="GSI88" s="14"/>
      <c r="GSJ88" s="14"/>
      <c r="GSK88" s="14"/>
      <c r="GSL88" s="14"/>
      <c r="GSM88" s="14"/>
      <c r="GSN88" s="14"/>
      <c r="GSO88" s="14"/>
      <c r="GSP88" s="14"/>
      <c r="GSQ88" s="14"/>
      <c r="GSR88" s="14"/>
      <c r="GSS88" s="14"/>
      <c r="GST88" s="14"/>
      <c r="GSU88" s="14"/>
      <c r="GSV88" s="14"/>
      <c r="GSW88" s="14"/>
      <c r="GSX88" s="14"/>
      <c r="GSY88" s="14"/>
      <c r="GSZ88" s="14"/>
      <c r="GTA88" s="14"/>
      <c r="GTB88" s="14"/>
      <c r="GTC88" s="14"/>
      <c r="GTD88" s="14"/>
      <c r="GTE88" s="14"/>
      <c r="GTF88" s="14"/>
      <c r="GTG88" s="14"/>
      <c r="GTH88" s="14"/>
      <c r="GTI88" s="14"/>
      <c r="GTJ88" s="14"/>
      <c r="GTK88" s="14"/>
      <c r="GTL88" s="14"/>
      <c r="GTM88" s="14"/>
      <c r="GTN88" s="14"/>
      <c r="GTO88" s="14"/>
      <c r="GTP88" s="14"/>
      <c r="GTQ88" s="14"/>
      <c r="GTR88" s="14"/>
      <c r="GTS88" s="14"/>
      <c r="GTT88" s="14"/>
      <c r="GTU88" s="14"/>
      <c r="GTV88" s="14"/>
      <c r="GTW88" s="14"/>
      <c r="GTX88" s="14"/>
      <c r="GTY88" s="14"/>
      <c r="GTZ88" s="14"/>
      <c r="GUA88" s="14"/>
      <c r="GUB88" s="14"/>
      <c r="GUC88" s="14"/>
      <c r="GUD88" s="14"/>
      <c r="GUE88" s="14"/>
      <c r="GUF88" s="14"/>
      <c r="GUG88" s="14"/>
      <c r="GUH88" s="14"/>
      <c r="GUI88" s="14"/>
      <c r="GUJ88" s="14"/>
      <c r="GUK88" s="14"/>
      <c r="GUL88" s="14"/>
      <c r="GUM88" s="14"/>
      <c r="GUN88" s="14"/>
      <c r="GUO88" s="14"/>
      <c r="GUP88" s="14"/>
      <c r="GUQ88" s="14"/>
      <c r="GUR88" s="14"/>
      <c r="GUS88" s="14"/>
      <c r="GUT88" s="14"/>
      <c r="GUU88" s="14"/>
      <c r="GUV88" s="14"/>
      <c r="GUW88" s="14"/>
      <c r="GUX88" s="14"/>
      <c r="GUY88" s="14"/>
      <c r="GUZ88" s="14"/>
      <c r="GVA88" s="14"/>
      <c r="GVB88" s="14"/>
      <c r="GVC88" s="14"/>
      <c r="GVD88" s="14"/>
      <c r="GVE88" s="14"/>
      <c r="GVF88" s="14"/>
      <c r="GVG88" s="14"/>
      <c r="GVH88" s="14"/>
      <c r="GVI88" s="14"/>
      <c r="GVJ88" s="14"/>
      <c r="GVK88" s="14"/>
      <c r="GVL88" s="14"/>
      <c r="GVM88" s="14"/>
      <c r="GVN88" s="14"/>
      <c r="GVO88" s="14"/>
      <c r="GVP88" s="14"/>
      <c r="GVQ88" s="14"/>
      <c r="GVR88" s="14"/>
      <c r="GVS88" s="14"/>
      <c r="GVT88" s="14"/>
      <c r="GVU88" s="14"/>
      <c r="GVV88" s="14"/>
      <c r="GVW88" s="14"/>
      <c r="GVX88" s="14"/>
      <c r="GVY88" s="14"/>
      <c r="GVZ88" s="14"/>
      <c r="GWA88" s="14"/>
      <c r="GWB88" s="14"/>
      <c r="GWC88" s="14"/>
      <c r="GWD88" s="14"/>
      <c r="GWE88" s="14"/>
      <c r="GWF88" s="14"/>
      <c r="GWG88" s="14"/>
      <c r="GWH88" s="14"/>
      <c r="GWI88" s="14"/>
      <c r="GWJ88" s="14"/>
      <c r="GWK88" s="14"/>
      <c r="GWL88" s="14"/>
      <c r="GWM88" s="14"/>
      <c r="GWN88" s="14"/>
      <c r="GWO88" s="14"/>
      <c r="GWP88" s="14"/>
      <c r="GWQ88" s="14"/>
      <c r="GWR88" s="14"/>
      <c r="GWS88" s="14"/>
      <c r="GWT88" s="14"/>
      <c r="GWU88" s="14"/>
      <c r="GWV88" s="14"/>
      <c r="GWW88" s="14"/>
      <c r="GWX88" s="14"/>
      <c r="GWY88" s="14"/>
      <c r="GWZ88" s="14"/>
      <c r="GXA88" s="14"/>
      <c r="GXB88" s="14"/>
      <c r="GXC88" s="14"/>
      <c r="GXD88" s="14"/>
      <c r="GXE88" s="14"/>
      <c r="GXF88" s="14"/>
      <c r="GXG88" s="14"/>
      <c r="GXH88" s="14"/>
      <c r="GXI88" s="14"/>
      <c r="GXJ88" s="14"/>
      <c r="GXK88" s="14"/>
      <c r="GXL88" s="14"/>
      <c r="GXM88" s="14"/>
      <c r="GXN88" s="14"/>
      <c r="GXO88" s="14"/>
      <c r="GXP88" s="14"/>
      <c r="GXQ88" s="14"/>
      <c r="GXR88" s="14"/>
      <c r="GXS88" s="14"/>
      <c r="GXT88" s="14"/>
      <c r="GXU88" s="14"/>
      <c r="GXV88" s="14"/>
      <c r="GXW88" s="14"/>
      <c r="GXX88" s="14"/>
      <c r="GXY88" s="14"/>
      <c r="GXZ88" s="14"/>
      <c r="GYA88" s="14"/>
      <c r="GYB88" s="14"/>
      <c r="GYC88" s="14"/>
      <c r="GYD88" s="14"/>
      <c r="GYE88" s="14"/>
      <c r="GYF88" s="14"/>
      <c r="GYG88" s="14"/>
      <c r="GYH88" s="14"/>
      <c r="GYI88" s="14"/>
      <c r="GYJ88" s="14"/>
      <c r="GYK88" s="14"/>
      <c r="GYL88" s="14"/>
      <c r="GYM88" s="14"/>
      <c r="GYN88" s="14"/>
      <c r="GYO88" s="14"/>
      <c r="GYP88" s="14"/>
      <c r="GYQ88" s="14"/>
      <c r="GYR88" s="14"/>
      <c r="GYS88" s="14"/>
      <c r="GYT88" s="14"/>
      <c r="GYU88" s="14"/>
      <c r="GYV88" s="14"/>
      <c r="GYW88" s="14"/>
      <c r="GYX88" s="14"/>
      <c r="GYY88" s="14"/>
      <c r="GYZ88" s="14"/>
      <c r="GZA88" s="14"/>
      <c r="GZB88" s="14"/>
      <c r="GZC88" s="14"/>
      <c r="GZD88" s="14"/>
      <c r="GZE88" s="14"/>
      <c r="GZF88" s="14"/>
      <c r="GZG88" s="14"/>
      <c r="GZH88" s="14"/>
      <c r="GZI88" s="14"/>
      <c r="GZJ88" s="14"/>
      <c r="GZK88" s="14"/>
      <c r="GZL88" s="14"/>
      <c r="GZM88" s="14"/>
      <c r="GZN88" s="14"/>
      <c r="GZO88" s="14"/>
      <c r="GZP88" s="14"/>
      <c r="GZQ88" s="14"/>
      <c r="GZR88" s="14"/>
      <c r="GZS88" s="14"/>
      <c r="GZT88" s="14"/>
      <c r="GZU88" s="14"/>
      <c r="GZV88" s="14"/>
      <c r="GZW88" s="14"/>
      <c r="GZX88" s="14"/>
      <c r="GZY88" s="14"/>
      <c r="GZZ88" s="14"/>
      <c r="HAA88" s="14"/>
      <c r="HAB88" s="14"/>
      <c r="HAC88" s="14"/>
      <c r="HAD88" s="14"/>
      <c r="HAE88" s="14"/>
      <c r="HAF88" s="14"/>
      <c r="HAG88" s="14"/>
      <c r="HAH88" s="14"/>
      <c r="HAI88" s="14"/>
      <c r="HAJ88" s="14"/>
      <c r="HAK88" s="14"/>
      <c r="HAL88" s="14"/>
      <c r="HAM88" s="14"/>
      <c r="HAN88" s="14"/>
      <c r="HAO88" s="14"/>
      <c r="HAP88" s="14"/>
      <c r="HAQ88" s="14"/>
      <c r="HAR88" s="14"/>
      <c r="HAS88" s="14"/>
      <c r="HAT88" s="14"/>
      <c r="HAU88" s="14"/>
      <c r="HAV88" s="14"/>
      <c r="HAW88" s="14"/>
      <c r="HAX88" s="14"/>
      <c r="HAY88" s="14"/>
      <c r="HAZ88" s="14"/>
      <c r="HBA88" s="14"/>
      <c r="HBB88" s="14"/>
      <c r="HBC88" s="14"/>
      <c r="HBD88" s="14"/>
      <c r="HBE88" s="14"/>
      <c r="HBF88" s="14"/>
      <c r="HBG88" s="14"/>
      <c r="HBH88" s="14"/>
      <c r="HBI88" s="14"/>
      <c r="HBJ88" s="14"/>
      <c r="HBK88" s="14"/>
      <c r="HBL88" s="14"/>
      <c r="HBM88" s="14"/>
      <c r="HBN88" s="14"/>
      <c r="HBO88" s="14"/>
      <c r="HBP88" s="14"/>
      <c r="HBQ88" s="14"/>
      <c r="HBR88" s="14"/>
      <c r="HBS88" s="14"/>
      <c r="HBT88" s="14"/>
      <c r="HBU88" s="14"/>
      <c r="HBV88" s="14"/>
      <c r="HBW88" s="14"/>
      <c r="HBX88" s="14"/>
      <c r="HBY88" s="14"/>
      <c r="HBZ88" s="14"/>
      <c r="HCA88" s="14"/>
      <c r="HCB88" s="14"/>
      <c r="HCC88" s="14"/>
      <c r="HCD88" s="14"/>
      <c r="HCE88" s="14"/>
      <c r="HCF88" s="14"/>
      <c r="HCG88" s="14"/>
      <c r="HCH88" s="14"/>
      <c r="HCI88" s="14"/>
      <c r="HCJ88" s="14"/>
      <c r="HCK88" s="14"/>
      <c r="HCL88" s="14"/>
      <c r="HCM88" s="14"/>
      <c r="HCN88" s="14"/>
      <c r="HCO88" s="14"/>
      <c r="HCP88" s="14"/>
      <c r="HCQ88" s="14"/>
      <c r="HCR88" s="14"/>
      <c r="HCS88" s="14"/>
      <c r="HCT88" s="14"/>
      <c r="HCU88" s="14"/>
      <c r="HCV88" s="14"/>
      <c r="HCW88" s="14"/>
      <c r="HCX88" s="14"/>
      <c r="HCY88" s="14"/>
      <c r="HCZ88" s="14"/>
      <c r="HDA88" s="14"/>
      <c r="HDB88" s="14"/>
      <c r="HDC88" s="14"/>
      <c r="HDD88" s="14"/>
      <c r="HDE88" s="14"/>
      <c r="HDF88" s="14"/>
      <c r="HDG88" s="14"/>
      <c r="HDH88" s="14"/>
      <c r="HDI88" s="14"/>
      <c r="HDJ88" s="14"/>
      <c r="HDK88" s="14"/>
      <c r="HDL88" s="14"/>
      <c r="HDM88" s="14"/>
      <c r="HDN88" s="14"/>
      <c r="HDO88" s="14"/>
      <c r="HDP88" s="14"/>
      <c r="HDQ88" s="14"/>
      <c r="HDR88" s="14"/>
      <c r="HDS88" s="14"/>
      <c r="HDT88" s="14"/>
      <c r="HDU88" s="14"/>
      <c r="HDV88" s="14"/>
      <c r="HDW88" s="14"/>
      <c r="HDX88" s="14"/>
      <c r="HDY88" s="14"/>
      <c r="HDZ88" s="14"/>
      <c r="HEA88" s="14"/>
      <c r="HEB88" s="14"/>
      <c r="HEC88" s="14"/>
      <c r="HED88" s="14"/>
      <c r="HEE88" s="14"/>
      <c r="HEF88" s="14"/>
      <c r="HEG88" s="14"/>
      <c r="HEH88" s="14"/>
      <c r="HEI88" s="14"/>
      <c r="HEJ88" s="14"/>
      <c r="HEK88" s="14"/>
      <c r="HEL88" s="14"/>
      <c r="HEM88" s="14"/>
      <c r="HEN88" s="14"/>
      <c r="HEO88" s="14"/>
      <c r="HEP88" s="14"/>
      <c r="HEQ88" s="14"/>
      <c r="HER88" s="14"/>
      <c r="HES88" s="14"/>
      <c r="HET88" s="14"/>
      <c r="HEU88" s="14"/>
      <c r="HEV88" s="14"/>
      <c r="HEW88" s="14"/>
      <c r="HEX88" s="14"/>
      <c r="HEY88" s="14"/>
      <c r="HEZ88" s="14"/>
      <c r="HFA88" s="14"/>
      <c r="HFB88" s="14"/>
      <c r="HFC88" s="14"/>
      <c r="HFD88" s="14"/>
      <c r="HFE88" s="14"/>
      <c r="HFF88" s="14"/>
      <c r="HFG88" s="14"/>
      <c r="HFH88" s="14"/>
      <c r="HFI88" s="14"/>
      <c r="HFJ88" s="14"/>
      <c r="HFK88" s="14"/>
      <c r="HFL88" s="14"/>
      <c r="HFM88" s="14"/>
      <c r="HFN88" s="14"/>
      <c r="HFO88" s="14"/>
      <c r="HFP88" s="14"/>
      <c r="HFQ88" s="14"/>
      <c r="HFR88" s="14"/>
      <c r="HFS88" s="14"/>
      <c r="HFT88" s="14"/>
      <c r="HFU88" s="14"/>
      <c r="HFV88" s="14"/>
      <c r="HFW88" s="14"/>
      <c r="HFX88" s="14"/>
      <c r="HFY88" s="14"/>
      <c r="HFZ88" s="14"/>
      <c r="HGA88" s="14"/>
      <c r="HGB88" s="14"/>
      <c r="HGC88" s="14"/>
      <c r="HGD88" s="14"/>
      <c r="HGE88" s="14"/>
      <c r="HGF88" s="14"/>
      <c r="HGG88" s="14"/>
      <c r="HGH88" s="14"/>
      <c r="HGI88" s="14"/>
      <c r="HGJ88" s="14"/>
      <c r="HGK88" s="14"/>
      <c r="HGL88" s="14"/>
      <c r="HGM88" s="14"/>
      <c r="HGN88" s="14"/>
      <c r="HGO88" s="14"/>
      <c r="HGP88" s="14"/>
      <c r="HGQ88" s="14"/>
      <c r="HGR88" s="14"/>
      <c r="HGS88" s="14"/>
      <c r="HGT88" s="14"/>
      <c r="HGU88" s="14"/>
      <c r="HGV88" s="14"/>
      <c r="HGW88" s="14"/>
      <c r="HGX88" s="14"/>
      <c r="HGY88" s="14"/>
      <c r="HGZ88" s="14"/>
      <c r="HHA88" s="14"/>
      <c r="HHB88" s="14"/>
      <c r="HHC88" s="14"/>
      <c r="HHD88" s="14"/>
      <c r="HHE88" s="14"/>
      <c r="HHF88" s="14"/>
      <c r="HHG88" s="14"/>
      <c r="HHH88" s="14"/>
      <c r="HHI88" s="14"/>
      <c r="HHJ88" s="14"/>
      <c r="HHK88" s="14"/>
      <c r="HHL88" s="14"/>
      <c r="HHM88" s="14"/>
      <c r="HHN88" s="14"/>
      <c r="HHO88" s="14"/>
      <c r="HHP88" s="14"/>
      <c r="HHQ88" s="14"/>
      <c r="HHR88" s="14"/>
      <c r="HHS88" s="14"/>
      <c r="HHT88" s="14"/>
      <c r="HHU88" s="14"/>
      <c r="HHV88" s="14"/>
      <c r="HHW88" s="14"/>
      <c r="HHX88" s="14"/>
      <c r="HHY88" s="14"/>
      <c r="HHZ88" s="14"/>
      <c r="HIA88" s="14"/>
      <c r="HIB88" s="14"/>
      <c r="HIC88" s="14"/>
      <c r="HID88" s="14"/>
      <c r="HIE88" s="14"/>
      <c r="HIF88" s="14"/>
      <c r="HIG88" s="14"/>
      <c r="HIH88" s="14"/>
      <c r="HII88" s="14"/>
      <c r="HIJ88" s="14"/>
      <c r="HIK88" s="14"/>
      <c r="HIL88" s="14"/>
      <c r="HIM88" s="14"/>
      <c r="HIN88" s="14"/>
      <c r="HIO88" s="14"/>
      <c r="HIP88" s="14"/>
      <c r="HIQ88" s="14"/>
      <c r="HIR88" s="14"/>
      <c r="HIS88" s="14"/>
      <c r="HIT88" s="14"/>
      <c r="HIU88" s="14"/>
      <c r="HIV88" s="14"/>
      <c r="HIW88" s="14"/>
      <c r="HIX88" s="14"/>
      <c r="HIY88" s="14"/>
      <c r="HIZ88" s="14"/>
      <c r="HJA88" s="14"/>
      <c r="HJB88" s="14"/>
      <c r="HJC88" s="14"/>
      <c r="HJD88" s="14"/>
      <c r="HJE88" s="14"/>
      <c r="HJF88" s="14"/>
      <c r="HJG88" s="14"/>
      <c r="HJH88" s="14"/>
      <c r="HJI88" s="14"/>
      <c r="HJJ88" s="14"/>
      <c r="HJK88" s="14"/>
      <c r="HJL88" s="14"/>
      <c r="HJM88" s="14"/>
      <c r="HJN88" s="14"/>
      <c r="HJO88" s="14"/>
      <c r="HJP88" s="14"/>
      <c r="HJQ88" s="14"/>
      <c r="HJR88" s="14"/>
      <c r="HJS88" s="14"/>
      <c r="HJT88" s="14"/>
      <c r="HJU88" s="14"/>
      <c r="HJV88" s="14"/>
      <c r="HJW88" s="14"/>
      <c r="HJX88" s="14"/>
      <c r="HJY88" s="14"/>
      <c r="HJZ88" s="14"/>
      <c r="HKA88" s="14"/>
      <c r="HKB88" s="14"/>
      <c r="HKC88" s="14"/>
      <c r="HKD88" s="14"/>
      <c r="HKE88" s="14"/>
      <c r="HKF88" s="14"/>
      <c r="HKG88" s="14"/>
      <c r="HKH88" s="14"/>
      <c r="HKI88" s="14"/>
      <c r="HKJ88" s="14"/>
      <c r="HKK88" s="14"/>
      <c r="HKL88" s="14"/>
      <c r="HKM88" s="14"/>
      <c r="HKN88" s="14"/>
      <c r="HKO88" s="14"/>
      <c r="HKP88" s="14"/>
      <c r="HKQ88" s="14"/>
      <c r="HKR88" s="14"/>
      <c r="HKS88" s="14"/>
      <c r="HKT88" s="14"/>
      <c r="HKU88" s="14"/>
      <c r="HKV88" s="14"/>
      <c r="HKW88" s="14"/>
      <c r="HKX88" s="14"/>
      <c r="HKY88" s="14"/>
      <c r="HKZ88" s="14"/>
      <c r="HLA88" s="14"/>
      <c r="HLB88" s="14"/>
      <c r="HLC88" s="14"/>
      <c r="HLD88" s="14"/>
      <c r="HLE88" s="14"/>
      <c r="HLF88" s="14"/>
      <c r="HLG88" s="14"/>
      <c r="HLH88" s="14"/>
      <c r="HLI88" s="14"/>
      <c r="HLJ88" s="14"/>
      <c r="HLK88" s="14"/>
      <c r="HLL88" s="14"/>
      <c r="HLM88" s="14"/>
      <c r="HLN88" s="14"/>
      <c r="HLO88" s="14"/>
      <c r="HLP88" s="14"/>
      <c r="HLQ88" s="14"/>
      <c r="HLR88" s="14"/>
      <c r="HLS88" s="14"/>
      <c r="HLT88" s="14"/>
      <c r="HLU88" s="14"/>
      <c r="HLV88" s="14"/>
      <c r="HLW88" s="14"/>
      <c r="HLX88" s="14"/>
      <c r="HLY88" s="14"/>
      <c r="HLZ88" s="14"/>
      <c r="HMA88" s="14"/>
      <c r="HMB88" s="14"/>
      <c r="HMC88" s="14"/>
      <c r="HMD88" s="14"/>
      <c r="HME88" s="14"/>
      <c r="HMF88" s="14"/>
      <c r="HMG88" s="14"/>
      <c r="HMH88" s="14"/>
      <c r="HMI88" s="14"/>
      <c r="HMJ88" s="14"/>
      <c r="HMK88" s="14"/>
      <c r="HML88" s="14"/>
      <c r="HMM88" s="14"/>
      <c r="HMN88" s="14"/>
      <c r="HMO88" s="14"/>
      <c r="HMP88" s="14"/>
      <c r="HMQ88" s="14"/>
      <c r="HMR88" s="14"/>
      <c r="HMS88" s="14"/>
      <c r="HMT88" s="14"/>
      <c r="HMU88" s="14"/>
      <c r="HMV88" s="14"/>
      <c r="HMW88" s="14"/>
      <c r="HMX88" s="14"/>
      <c r="HMY88" s="14"/>
      <c r="HMZ88" s="14"/>
      <c r="HNA88" s="14"/>
      <c r="HNB88" s="14"/>
      <c r="HNC88" s="14"/>
      <c r="HND88" s="14"/>
      <c r="HNE88" s="14"/>
      <c r="HNF88" s="14"/>
      <c r="HNG88" s="14"/>
      <c r="HNH88" s="14"/>
      <c r="HNI88" s="14"/>
      <c r="HNJ88" s="14"/>
      <c r="HNK88" s="14"/>
      <c r="HNL88" s="14"/>
      <c r="HNM88" s="14"/>
      <c r="HNN88" s="14"/>
      <c r="HNO88" s="14"/>
      <c r="HNP88" s="14"/>
      <c r="HNQ88" s="14"/>
      <c r="HNR88" s="14"/>
      <c r="HNS88" s="14"/>
      <c r="HNT88" s="14"/>
      <c r="HNU88" s="14"/>
      <c r="HNV88" s="14"/>
      <c r="HNW88" s="14"/>
      <c r="HNX88" s="14"/>
      <c r="HNY88" s="14"/>
      <c r="HNZ88" s="14"/>
      <c r="HOA88" s="14"/>
      <c r="HOB88" s="14"/>
      <c r="HOC88" s="14"/>
      <c r="HOD88" s="14"/>
      <c r="HOE88" s="14"/>
      <c r="HOF88" s="14"/>
      <c r="HOG88" s="14"/>
      <c r="HOH88" s="14"/>
      <c r="HOI88" s="14"/>
      <c r="HOJ88" s="14"/>
      <c r="HOK88" s="14"/>
      <c r="HOL88" s="14"/>
      <c r="HOM88" s="14"/>
      <c r="HON88" s="14"/>
      <c r="HOO88" s="14"/>
      <c r="HOP88" s="14"/>
      <c r="HOQ88" s="14"/>
      <c r="HOR88" s="14"/>
      <c r="HOS88" s="14"/>
      <c r="HOT88" s="14"/>
      <c r="HOU88" s="14"/>
      <c r="HOV88" s="14"/>
      <c r="HOW88" s="14"/>
      <c r="HOX88" s="14"/>
      <c r="HOY88" s="14"/>
      <c r="HOZ88" s="14"/>
      <c r="HPA88" s="14"/>
      <c r="HPB88" s="14"/>
      <c r="HPC88" s="14"/>
      <c r="HPD88" s="14"/>
      <c r="HPE88" s="14"/>
      <c r="HPF88" s="14"/>
      <c r="HPG88" s="14"/>
      <c r="HPH88" s="14"/>
      <c r="HPI88" s="14"/>
      <c r="HPJ88" s="14"/>
      <c r="HPK88" s="14"/>
      <c r="HPL88" s="14"/>
      <c r="HPM88" s="14"/>
      <c r="HPN88" s="14"/>
      <c r="HPO88" s="14"/>
      <c r="HPP88" s="14"/>
      <c r="HPQ88" s="14"/>
      <c r="HPR88" s="14"/>
      <c r="HPS88" s="14"/>
      <c r="HPT88" s="14"/>
      <c r="HPU88" s="14"/>
      <c r="HPV88" s="14"/>
      <c r="HPW88" s="14"/>
      <c r="HPX88" s="14"/>
      <c r="HPY88" s="14"/>
      <c r="HPZ88" s="14"/>
      <c r="HQA88" s="14"/>
      <c r="HQB88" s="14"/>
      <c r="HQC88" s="14"/>
      <c r="HQD88" s="14"/>
      <c r="HQE88" s="14"/>
      <c r="HQF88" s="14"/>
      <c r="HQG88" s="14"/>
      <c r="HQH88" s="14"/>
      <c r="HQI88" s="14"/>
      <c r="HQJ88" s="14"/>
      <c r="HQK88" s="14"/>
      <c r="HQL88" s="14"/>
      <c r="HQM88" s="14"/>
      <c r="HQN88" s="14"/>
      <c r="HQO88" s="14"/>
      <c r="HQP88" s="14"/>
      <c r="HQQ88" s="14"/>
      <c r="HQR88" s="14"/>
      <c r="HQS88" s="14"/>
      <c r="HQT88" s="14"/>
      <c r="HQU88" s="14"/>
      <c r="HQV88" s="14"/>
      <c r="HQW88" s="14"/>
      <c r="HQX88" s="14"/>
      <c r="HQY88" s="14"/>
      <c r="HQZ88" s="14"/>
      <c r="HRA88" s="14"/>
      <c r="HRB88" s="14"/>
      <c r="HRC88" s="14"/>
      <c r="HRD88" s="14"/>
      <c r="HRE88" s="14"/>
      <c r="HRF88" s="14"/>
      <c r="HRG88" s="14"/>
      <c r="HRH88" s="14"/>
      <c r="HRI88" s="14"/>
      <c r="HRJ88" s="14"/>
      <c r="HRK88" s="14"/>
      <c r="HRL88" s="14"/>
      <c r="HRM88" s="14"/>
      <c r="HRN88" s="14"/>
      <c r="HRO88" s="14"/>
      <c r="HRP88" s="14"/>
      <c r="HRQ88" s="14"/>
      <c r="HRR88" s="14"/>
      <c r="HRS88" s="14"/>
      <c r="HRT88" s="14"/>
      <c r="HRU88" s="14"/>
      <c r="HRV88" s="14"/>
      <c r="HRW88" s="14"/>
      <c r="HRX88" s="14"/>
      <c r="HRY88" s="14"/>
      <c r="HRZ88" s="14"/>
      <c r="HSA88" s="14"/>
      <c r="HSB88" s="14"/>
      <c r="HSC88" s="14"/>
      <c r="HSD88" s="14"/>
      <c r="HSE88" s="14"/>
      <c r="HSF88" s="14"/>
      <c r="HSG88" s="14"/>
      <c r="HSH88" s="14"/>
      <c r="HSI88" s="14"/>
      <c r="HSJ88" s="14"/>
      <c r="HSK88" s="14"/>
      <c r="HSL88" s="14"/>
      <c r="HSM88" s="14"/>
      <c r="HSN88" s="14"/>
      <c r="HSO88" s="14"/>
      <c r="HSP88" s="14"/>
      <c r="HSQ88" s="14"/>
      <c r="HSR88" s="14"/>
      <c r="HSS88" s="14"/>
      <c r="HST88" s="14"/>
      <c r="HSU88" s="14"/>
      <c r="HSV88" s="14"/>
      <c r="HSW88" s="14"/>
      <c r="HSX88" s="14"/>
      <c r="HSY88" s="14"/>
      <c r="HSZ88" s="14"/>
      <c r="HTA88" s="14"/>
      <c r="HTB88" s="14"/>
      <c r="HTC88" s="14"/>
      <c r="HTD88" s="14"/>
      <c r="HTE88" s="14"/>
      <c r="HTF88" s="14"/>
      <c r="HTG88" s="14"/>
      <c r="HTH88" s="14"/>
      <c r="HTI88" s="14"/>
      <c r="HTJ88" s="14"/>
      <c r="HTK88" s="14"/>
      <c r="HTL88" s="14"/>
      <c r="HTM88" s="14"/>
      <c r="HTN88" s="14"/>
      <c r="HTO88" s="14"/>
      <c r="HTP88" s="14"/>
      <c r="HTQ88" s="14"/>
      <c r="HTR88" s="14"/>
      <c r="HTS88" s="14"/>
      <c r="HTT88" s="14"/>
      <c r="HTU88" s="14"/>
      <c r="HTV88" s="14"/>
      <c r="HTW88" s="14"/>
      <c r="HTX88" s="14"/>
      <c r="HTY88" s="14"/>
      <c r="HTZ88" s="14"/>
      <c r="HUA88" s="14"/>
      <c r="HUB88" s="14"/>
      <c r="HUC88" s="14"/>
      <c r="HUD88" s="14"/>
      <c r="HUE88" s="14"/>
      <c r="HUF88" s="14"/>
      <c r="HUG88" s="14"/>
      <c r="HUH88" s="14"/>
      <c r="HUI88" s="14"/>
      <c r="HUJ88" s="14"/>
      <c r="HUK88" s="14"/>
      <c r="HUL88" s="14"/>
      <c r="HUM88" s="14"/>
      <c r="HUN88" s="14"/>
      <c r="HUO88" s="14"/>
      <c r="HUP88" s="14"/>
      <c r="HUQ88" s="14"/>
      <c r="HUR88" s="14"/>
      <c r="HUS88" s="14"/>
      <c r="HUT88" s="14"/>
      <c r="HUU88" s="14"/>
      <c r="HUV88" s="14"/>
      <c r="HUW88" s="14"/>
      <c r="HUX88" s="14"/>
      <c r="HUY88" s="14"/>
      <c r="HUZ88" s="14"/>
      <c r="HVA88" s="14"/>
      <c r="HVB88" s="14"/>
      <c r="HVC88" s="14"/>
      <c r="HVD88" s="14"/>
      <c r="HVE88" s="14"/>
      <c r="HVF88" s="14"/>
      <c r="HVG88" s="14"/>
      <c r="HVH88" s="14"/>
      <c r="HVI88" s="14"/>
      <c r="HVJ88" s="14"/>
      <c r="HVK88" s="14"/>
      <c r="HVL88" s="14"/>
      <c r="HVM88" s="14"/>
      <c r="HVN88" s="14"/>
      <c r="HVO88" s="14"/>
      <c r="HVP88" s="14"/>
      <c r="HVQ88" s="14"/>
      <c r="HVR88" s="14"/>
      <c r="HVS88" s="14"/>
      <c r="HVT88" s="14"/>
      <c r="HVU88" s="14"/>
      <c r="HVV88" s="14"/>
      <c r="HVW88" s="14"/>
      <c r="HVX88" s="14"/>
      <c r="HVY88" s="14"/>
      <c r="HVZ88" s="14"/>
      <c r="HWA88" s="14"/>
      <c r="HWB88" s="14"/>
      <c r="HWC88" s="14"/>
      <c r="HWD88" s="14"/>
      <c r="HWE88" s="14"/>
      <c r="HWF88" s="14"/>
      <c r="HWG88" s="14"/>
      <c r="HWH88" s="14"/>
      <c r="HWI88" s="14"/>
      <c r="HWJ88" s="14"/>
      <c r="HWK88" s="14"/>
      <c r="HWL88" s="14"/>
      <c r="HWM88" s="14"/>
      <c r="HWN88" s="14"/>
      <c r="HWO88" s="14"/>
      <c r="HWP88" s="14"/>
      <c r="HWQ88" s="14"/>
      <c r="HWR88" s="14"/>
      <c r="HWS88" s="14"/>
      <c r="HWT88" s="14"/>
      <c r="HWU88" s="14"/>
      <c r="HWV88" s="14"/>
      <c r="HWW88" s="14"/>
      <c r="HWX88" s="14"/>
      <c r="HWY88" s="14"/>
      <c r="HWZ88" s="14"/>
      <c r="HXA88" s="14"/>
      <c r="HXB88" s="14"/>
      <c r="HXC88" s="14"/>
      <c r="HXD88" s="14"/>
      <c r="HXE88" s="14"/>
      <c r="HXF88" s="14"/>
      <c r="HXG88" s="14"/>
      <c r="HXH88" s="14"/>
      <c r="HXI88" s="14"/>
      <c r="HXJ88" s="14"/>
      <c r="HXK88" s="14"/>
      <c r="HXL88" s="14"/>
      <c r="HXM88" s="14"/>
      <c r="HXN88" s="14"/>
      <c r="HXO88" s="14"/>
      <c r="HXP88" s="14"/>
      <c r="HXQ88" s="14"/>
      <c r="HXR88" s="14"/>
      <c r="HXS88" s="14"/>
      <c r="HXT88" s="14"/>
      <c r="HXU88" s="14"/>
      <c r="HXV88" s="14"/>
      <c r="HXW88" s="14"/>
      <c r="HXX88" s="14"/>
      <c r="HXY88" s="14"/>
      <c r="HXZ88" s="14"/>
      <c r="HYA88" s="14"/>
      <c r="HYB88" s="14"/>
      <c r="HYC88" s="14"/>
      <c r="HYD88" s="14"/>
      <c r="HYE88" s="14"/>
      <c r="HYF88" s="14"/>
      <c r="HYG88" s="14"/>
      <c r="HYH88" s="14"/>
      <c r="HYI88" s="14"/>
      <c r="HYJ88" s="14"/>
      <c r="HYK88" s="14"/>
      <c r="HYL88" s="14"/>
      <c r="HYM88" s="14"/>
      <c r="HYN88" s="14"/>
      <c r="HYO88" s="14"/>
      <c r="HYP88" s="14"/>
      <c r="HYQ88" s="14"/>
      <c r="HYR88" s="14"/>
      <c r="HYS88" s="14"/>
      <c r="HYT88" s="14"/>
      <c r="HYU88" s="14"/>
      <c r="HYV88" s="14"/>
      <c r="HYW88" s="14"/>
      <c r="HYX88" s="14"/>
      <c r="HYY88" s="14"/>
      <c r="HYZ88" s="14"/>
      <c r="HZA88" s="14"/>
      <c r="HZB88" s="14"/>
      <c r="HZC88" s="14"/>
      <c r="HZD88" s="14"/>
      <c r="HZE88" s="14"/>
      <c r="HZF88" s="14"/>
      <c r="HZG88" s="14"/>
      <c r="HZH88" s="14"/>
      <c r="HZI88" s="14"/>
      <c r="HZJ88" s="14"/>
      <c r="HZK88" s="14"/>
      <c r="HZL88" s="14"/>
      <c r="HZM88" s="14"/>
      <c r="HZN88" s="14"/>
      <c r="HZO88" s="14"/>
      <c r="HZP88" s="14"/>
      <c r="HZQ88" s="14"/>
      <c r="HZR88" s="14"/>
      <c r="HZS88" s="14"/>
      <c r="HZT88" s="14"/>
      <c r="HZU88" s="14"/>
      <c r="HZV88" s="14"/>
      <c r="HZW88" s="14"/>
      <c r="HZX88" s="14"/>
      <c r="HZY88" s="14"/>
      <c r="HZZ88" s="14"/>
      <c r="IAA88" s="14"/>
      <c r="IAB88" s="14"/>
      <c r="IAC88" s="14"/>
      <c r="IAD88" s="14"/>
      <c r="IAE88" s="14"/>
      <c r="IAF88" s="14"/>
      <c r="IAG88" s="14"/>
      <c r="IAH88" s="14"/>
      <c r="IAI88" s="14"/>
      <c r="IAJ88" s="14"/>
      <c r="IAK88" s="14"/>
      <c r="IAL88" s="14"/>
      <c r="IAM88" s="14"/>
      <c r="IAN88" s="14"/>
      <c r="IAO88" s="14"/>
      <c r="IAP88" s="14"/>
      <c r="IAQ88" s="14"/>
      <c r="IAR88" s="14"/>
      <c r="IAS88" s="14"/>
      <c r="IAT88" s="14"/>
      <c r="IAU88" s="14"/>
      <c r="IAV88" s="14"/>
      <c r="IAW88" s="14"/>
      <c r="IAX88" s="14"/>
      <c r="IAY88" s="14"/>
      <c r="IAZ88" s="14"/>
      <c r="IBA88" s="14"/>
      <c r="IBB88" s="14"/>
      <c r="IBC88" s="14"/>
      <c r="IBD88" s="14"/>
      <c r="IBE88" s="14"/>
      <c r="IBF88" s="14"/>
      <c r="IBG88" s="14"/>
      <c r="IBH88" s="14"/>
      <c r="IBI88" s="14"/>
      <c r="IBJ88" s="14"/>
      <c r="IBK88" s="14"/>
      <c r="IBL88" s="14"/>
      <c r="IBM88" s="14"/>
      <c r="IBN88" s="14"/>
      <c r="IBO88" s="14"/>
      <c r="IBP88" s="14"/>
      <c r="IBQ88" s="14"/>
      <c r="IBR88" s="14"/>
      <c r="IBS88" s="14"/>
      <c r="IBT88" s="14"/>
      <c r="IBU88" s="14"/>
      <c r="IBV88" s="14"/>
      <c r="IBW88" s="14"/>
      <c r="IBX88" s="14"/>
      <c r="IBY88" s="14"/>
      <c r="IBZ88" s="14"/>
      <c r="ICA88" s="14"/>
      <c r="ICB88" s="14"/>
      <c r="ICC88" s="14"/>
      <c r="ICD88" s="14"/>
      <c r="ICE88" s="14"/>
      <c r="ICF88" s="14"/>
      <c r="ICG88" s="14"/>
      <c r="ICH88" s="14"/>
      <c r="ICI88" s="14"/>
      <c r="ICJ88" s="14"/>
      <c r="ICK88" s="14"/>
      <c r="ICL88" s="14"/>
      <c r="ICM88" s="14"/>
      <c r="ICN88" s="14"/>
      <c r="ICO88" s="14"/>
      <c r="ICP88" s="14"/>
      <c r="ICQ88" s="14"/>
      <c r="ICR88" s="14"/>
      <c r="ICS88" s="14"/>
      <c r="ICT88" s="14"/>
      <c r="ICU88" s="14"/>
      <c r="ICV88" s="14"/>
      <c r="ICW88" s="14"/>
      <c r="ICX88" s="14"/>
      <c r="ICY88" s="14"/>
      <c r="ICZ88" s="14"/>
      <c r="IDA88" s="14"/>
      <c r="IDB88" s="14"/>
      <c r="IDC88" s="14"/>
      <c r="IDD88" s="14"/>
      <c r="IDE88" s="14"/>
      <c r="IDF88" s="14"/>
      <c r="IDG88" s="14"/>
      <c r="IDH88" s="14"/>
      <c r="IDI88" s="14"/>
      <c r="IDJ88" s="14"/>
      <c r="IDK88" s="14"/>
      <c r="IDL88" s="14"/>
      <c r="IDM88" s="14"/>
      <c r="IDN88" s="14"/>
      <c r="IDO88" s="14"/>
      <c r="IDP88" s="14"/>
      <c r="IDQ88" s="14"/>
      <c r="IDR88" s="14"/>
      <c r="IDS88" s="14"/>
      <c r="IDT88" s="14"/>
      <c r="IDU88" s="14"/>
      <c r="IDV88" s="14"/>
      <c r="IDW88" s="14"/>
      <c r="IDX88" s="14"/>
      <c r="IDY88" s="14"/>
      <c r="IDZ88" s="14"/>
      <c r="IEA88" s="14"/>
      <c r="IEB88" s="14"/>
      <c r="IEC88" s="14"/>
      <c r="IED88" s="14"/>
      <c r="IEE88" s="14"/>
      <c r="IEF88" s="14"/>
      <c r="IEG88" s="14"/>
      <c r="IEH88" s="14"/>
      <c r="IEI88" s="14"/>
      <c r="IEJ88" s="14"/>
      <c r="IEK88" s="14"/>
      <c r="IEL88" s="14"/>
      <c r="IEM88" s="14"/>
      <c r="IEN88" s="14"/>
      <c r="IEO88" s="14"/>
      <c r="IEP88" s="14"/>
      <c r="IEQ88" s="14"/>
      <c r="IER88" s="14"/>
      <c r="IES88" s="14"/>
      <c r="IET88" s="14"/>
      <c r="IEU88" s="14"/>
      <c r="IEV88" s="14"/>
      <c r="IEW88" s="14"/>
      <c r="IEX88" s="14"/>
      <c r="IEY88" s="14"/>
      <c r="IEZ88" s="14"/>
      <c r="IFA88" s="14"/>
      <c r="IFB88" s="14"/>
      <c r="IFC88" s="14"/>
      <c r="IFD88" s="14"/>
      <c r="IFE88" s="14"/>
      <c r="IFF88" s="14"/>
      <c r="IFG88" s="14"/>
      <c r="IFH88" s="14"/>
      <c r="IFI88" s="14"/>
      <c r="IFJ88" s="14"/>
      <c r="IFK88" s="14"/>
      <c r="IFL88" s="14"/>
      <c r="IFM88" s="14"/>
      <c r="IFN88" s="14"/>
      <c r="IFO88" s="14"/>
      <c r="IFP88" s="14"/>
      <c r="IFQ88" s="14"/>
      <c r="IFR88" s="14"/>
      <c r="IFS88" s="14"/>
      <c r="IFT88" s="14"/>
      <c r="IFU88" s="14"/>
      <c r="IFV88" s="14"/>
      <c r="IFW88" s="14"/>
      <c r="IFX88" s="14"/>
      <c r="IFY88" s="14"/>
      <c r="IFZ88" s="14"/>
      <c r="IGA88" s="14"/>
      <c r="IGB88" s="14"/>
      <c r="IGC88" s="14"/>
      <c r="IGD88" s="14"/>
      <c r="IGE88" s="14"/>
      <c r="IGF88" s="14"/>
      <c r="IGG88" s="14"/>
      <c r="IGH88" s="14"/>
      <c r="IGI88" s="14"/>
      <c r="IGJ88" s="14"/>
      <c r="IGK88" s="14"/>
      <c r="IGL88" s="14"/>
      <c r="IGM88" s="14"/>
      <c r="IGN88" s="14"/>
      <c r="IGO88" s="14"/>
      <c r="IGP88" s="14"/>
      <c r="IGQ88" s="14"/>
      <c r="IGR88" s="14"/>
      <c r="IGS88" s="14"/>
      <c r="IGT88" s="14"/>
      <c r="IGU88" s="14"/>
      <c r="IGV88" s="14"/>
      <c r="IGW88" s="14"/>
      <c r="IGX88" s="14"/>
      <c r="IGY88" s="14"/>
      <c r="IGZ88" s="14"/>
      <c r="IHA88" s="14"/>
      <c r="IHB88" s="14"/>
      <c r="IHC88" s="14"/>
      <c r="IHD88" s="14"/>
      <c r="IHE88" s="14"/>
      <c r="IHF88" s="14"/>
      <c r="IHG88" s="14"/>
      <c r="IHH88" s="14"/>
      <c r="IHI88" s="14"/>
      <c r="IHJ88" s="14"/>
      <c r="IHK88" s="14"/>
      <c r="IHL88" s="14"/>
      <c r="IHM88" s="14"/>
      <c r="IHN88" s="14"/>
      <c r="IHO88" s="14"/>
      <c r="IHP88" s="14"/>
      <c r="IHQ88" s="14"/>
      <c r="IHR88" s="14"/>
      <c r="IHS88" s="14"/>
      <c r="IHT88" s="14"/>
      <c r="IHU88" s="14"/>
      <c r="IHV88" s="14"/>
      <c r="IHW88" s="14"/>
      <c r="IHX88" s="14"/>
      <c r="IHY88" s="14"/>
      <c r="IHZ88" s="14"/>
      <c r="IIA88" s="14"/>
      <c r="IIB88" s="14"/>
      <c r="IIC88" s="14"/>
      <c r="IID88" s="14"/>
      <c r="IIE88" s="14"/>
      <c r="IIF88" s="14"/>
      <c r="IIG88" s="14"/>
      <c r="IIH88" s="14"/>
      <c r="III88" s="14"/>
      <c r="IIJ88" s="14"/>
      <c r="IIK88" s="14"/>
      <c r="IIL88" s="14"/>
      <c r="IIM88" s="14"/>
      <c r="IIN88" s="14"/>
      <c r="IIO88" s="14"/>
      <c r="IIP88" s="14"/>
      <c r="IIQ88" s="14"/>
      <c r="IIR88" s="14"/>
      <c r="IIS88" s="14"/>
      <c r="IIT88" s="14"/>
      <c r="IIU88" s="14"/>
      <c r="IIV88" s="14"/>
      <c r="IIW88" s="14"/>
      <c r="IIX88" s="14"/>
      <c r="IIY88" s="14"/>
      <c r="IIZ88" s="14"/>
      <c r="IJA88" s="14"/>
      <c r="IJB88" s="14"/>
      <c r="IJC88" s="14"/>
      <c r="IJD88" s="14"/>
      <c r="IJE88" s="14"/>
      <c r="IJF88" s="14"/>
      <c r="IJG88" s="14"/>
      <c r="IJH88" s="14"/>
      <c r="IJI88" s="14"/>
      <c r="IJJ88" s="14"/>
      <c r="IJK88" s="14"/>
      <c r="IJL88" s="14"/>
      <c r="IJM88" s="14"/>
      <c r="IJN88" s="14"/>
      <c r="IJO88" s="14"/>
      <c r="IJP88" s="14"/>
      <c r="IJQ88" s="14"/>
      <c r="IJR88" s="14"/>
      <c r="IJS88" s="14"/>
      <c r="IJT88" s="14"/>
      <c r="IJU88" s="14"/>
      <c r="IJV88" s="14"/>
      <c r="IJW88" s="14"/>
      <c r="IJX88" s="14"/>
      <c r="IJY88" s="14"/>
      <c r="IJZ88" s="14"/>
      <c r="IKA88" s="14"/>
      <c r="IKB88" s="14"/>
      <c r="IKC88" s="14"/>
      <c r="IKD88" s="14"/>
      <c r="IKE88" s="14"/>
      <c r="IKF88" s="14"/>
      <c r="IKG88" s="14"/>
      <c r="IKH88" s="14"/>
      <c r="IKI88" s="14"/>
      <c r="IKJ88" s="14"/>
      <c r="IKK88" s="14"/>
      <c r="IKL88" s="14"/>
      <c r="IKM88" s="14"/>
      <c r="IKN88" s="14"/>
      <c r="IKO88" s="14"/>
      <c r="IKP88" s="14"/>
      <c r="IKQ88" s="14"/>
      <c r="IKR88" s="14"/>
      <c r="IKS88" s="14"/>
      <c r="IKT88" s="14"/>
      <c r="IKU88" s="14"/>
      <c r="IKV88" s="14"/>
      <c r="IKW88" s="14"/>
      <c r="IKX88" s="14"/>
      <c r="IKY88" s="14"/>
      <c r="IKZ88" s="14"/>
      <c r="ILA88" s="14"/>
      <c r="ILB88" s="14"/>
      <c r="ILC88" s="14"/>
      <c r="ILD88" s="14"/>
      <c r="ILE88" s="14"/>
      <c r="ILF88" s="14"/>
      <c r="ILG88" s="14"/>
      <c r="ILH88" s="14"/>
      <c r="ILI88" s="14"/>
      <c r="ILJ88" s="14"/>
      <c r="ILK88" s="14"/>
      <c r="ILL88" s="14"/>
      <c r="ILM88" s="14"/>
      <c r="ILN88" s="14"/>
      <c r="ILO88" s="14"/>
      <c r="ILP88" s="14"/>
      <c r="ILQ88" s="14"/>
      <c r="ILR88" s="14"/>
      <c r="ILS88" s="14"/>
      <c r="ILT88" s="14"/>
      <c r="ILU88" s="14"/>
      <c r="ILV88" s="14"/>
      <c r="ILW88" s="14"/>
      <c r="ILX88" s="14"/>
      <c r="ILY88" s="14"/>
      <c r="ILZ88" s="14"/>
      <c r="IMA88" s="14"/>
      <c r="IMB88" s="14"/>
      <c r="IMC88" s="14"/>
      <c r="IMD88" s="14"/>
      <c r="IME88" s="14"/>
      <c r="IMF88" s="14"/>
      <c r="IMG88" s="14"/>
      <c r="IMH88" s="14"/>
      <c r="IMI88" s="14"/>
      <c r="IMJ88" s="14"/>
      <c r="IMK88" s="14"/>
      <c r="IML88" s="14"/>
      <c r="IMM88" s="14"/>
      <c r="IMN88" s="14"/>
      <c r="IMO88" s="14"/>
      <c r="IMP88" s="14"/>
      <c r="IMQ88" s="14"/>
      <c r="IMR88" s="14"/>
      <c r="IMS88" s="14"/>
      <c r="IMT88" s="14"/>
      <c r="IMU88" s="14"/>
      <c r="IMV88" s="14"/>
      <c r="IMW88" s="14"/>
      <c r="IMX88" s="14"/>
      <c r="IMY88" s="14"/>
      <c r="IMZ88" s="14"/>
      <c r="INA88" s="14"/>
      <c r="INB88" s="14"/>
      <c r="INC88" s="14"/>
      <c r="IND88" s="14"/>
      <c r="INE88" s="14"/>
      <c r="INF88" s="14"/>
      <c r="ING88" s="14"/>
      <c r="INH88" s="14"/>
      <c r="INI88" s="14"/>
      <c r="INJ88" s="14"/>
      <c r="INK88" s="14"/>
      <c r="INL88" s="14"/>
      <c r="INM88" s="14"/>
      <c r="INN88" s="14"/>
      <c r="INO88" s="14"/>
      <c r="INP88" s="14"/>
      <c r="INQ88" s="14"/>
      <c r="INR88" s="14"/>
      <c r="INS88" s="14"/>
      <c r="INT88" s="14"/>
      <c r="INU88" s="14"/>
      <c r="INV88" s="14"/>
      <c r="INW88" s="14"/>
      <c r="INX88" s="14"/>
      <c r="INY88" s="14"/>
      <c r="INZ88" s="14"/>
      <c r="IOA88" s="14"/>
      <c r="IOB88" s="14"/>
      <c r="IOC88" s="14"/>
      <c r="IOD88" s="14"/>
      <c r="IOE88" s="14"/>
      <c r="IOF88" s="14"/>
      <c r="IOG88" s="14"/>
      <c r="IOH88" s="14"/>
      <c r="IOI88" s="14"/>
      <c r="IOJ88" s="14"/>
      <c r="IOK88" s="14"/>
      <c r="IOL88" s="14"/>
      <c r="IOM88" s="14"/>
      <c r="ION88" s="14"/>
      <c r="IOO88" s="14"/>
      <c r="IOP88" s="14"/>
      <c r="IOQ88" s="14"/>
      <c r="IOR88" s="14"/>
      <c r="IOS88" s="14"/>
      <c r="IOT88" s="14"/>
      <c r="IOU88" s="14"/>
      <c r="IOV88" s="14"/>
      <c r="IOW88" s="14"/>
      <c r="IOX88" s="14"/>
      <c r="IOY88" s="14"/>
      <c r="IOZ88" s="14"/>
      <c r="IPA88" s="14"/>
      <c r="IPB88" s="14"/>
      <c r="IPC88" s="14"/>
      <c r="IPD88" s="14"/>
      <c r="IPE88" s="14"/>
      <c r="IPF88" s="14"/>
      <c r="IPG88" s="14"/>
      <c r="IPH88" s="14"/>
      <c r="IPI88" s="14"/>
      <c r="IPJ88" s="14"/>
      <c r="IPK88" s="14"/>
      <c r="IPL88" s="14"/>
      <c r="IPM88" s="14"/>
      <c r="IPN88" s="14"/>
      <c r="IPO88" s="14"/>
      <c r="IPP88" s="14"/>
      <c r="IPQ88" s="14"/>
      <c r="IPR88" s="14"/>
      <c r="IPS88" s="14"/>
      <c r="IPT88" s="14"/>
      <c r="IPU88" s="14"/>
      <c r="IPV88" s="14"/>
      <c r="IPW88" s="14"/>
      <c r="IPX88" s="14"/>
      <c r="IPY88" s="14"/>
      <c r="IPZ88" s="14"/>
      <c r="IQA88" s="14"/>
      <c r="IQB88" s="14"/>
      <c r="IQC88" s="14"/>
      <c r="IQD88" s="14"/>
      <c r="IQE88" s="14"/>
      <c r="IQF88" s="14"/>
      <c r="IQG88" s="14"/>
      <c r="IQH88" s="14"/>
      <c r="IQI88" s="14"/>
      <c r="IQJ88" s="14"/>
      <c r="IQK88" s="14"/>
      <c r="IQL88" s="14"/>
      <c r="IQM88" s="14"/>
      <c r="IQN88" s="14"/>
      <c r="IQO88" s="14"/>
      <c r="IQP88" s="14"/>
      <c r="IQQ88" s="14"/>
      <c r="IQR88" s="14"/>
      <c r="IQS88" s="14"/>
      <c r="IQT88" s="14"/>
      <c r="IQU88" s="14"/>
      <c r="IQV88" s="14"/>
      <c r="IQW88" s="14"/>
      <c r="IQX88" s="14"/>
      <c r="IQY88" s="14"/>
      <c r="IQZ88" s="14"/>
      <c r="IRA88" s="14"/>
      <c r="IRB88" s="14"/>
      <c r="IRC88" s="14"/>
      <c r="IRD88" s="14"/>
      <c r="IRE88" s="14"/>
      <c r="IRF88" s="14"/>
      <c r="IRG88" s="14"/>
      <c r="IRH88" s="14"/>
      <c r="IRI88" s="14"/>
      <c r="IRJ88" s="14"/>
      <c r="IRK88" s="14"/>
      <c r="IRL88" s="14"/>
      <c r="IRM88" s="14"/>
      <c r="IRN88" s="14"/>
      <c r="IRO88" s="14"/>
      <c r="IRP88" s="14"/>
      <c r="IRQ88" s="14"/>
      <c r="IRR88" s="14"/>
      <c r="IRS88" s="14"/>
      <c r="IRT88" s="14"/>
      <c r="IRU88" s="14"/>
      <c r="IRV88" s="14"/>
      <c r="IRW88" s="14"/>
      <c r="IRX88" s="14"/>
      <c r="IRY88" s="14"/>
      <c r="IRZ88" s="14"/>
      <c r="ISA88" s="14"/>
      <c r="ISB88" s="14"/>
      <c r="ISC88" s="14"/>
      <c r="ISD88" s="14"/>
      <c r="ISE88" s="14"/>
      <c r="ISF88" s="14"/>
      <c r="ISG88" s="14"/>
      <c r="ISH88" s="14"/>
      <c r="ISI88" s="14"/>
      <c r="ISJ88" s="14"/>
      <c r="ISK88" s="14"/>
      <c r="ISL88" s="14"/>
      <c r="ISM88" s="14"/>
      <c r="ISN88" s="14"/>
      <c r="ISO88" s="14"/>
      <c r="ISP88" s="14"/>
      <c r="ISQ88" s="14"/>
      <c r="ISR88" s="14"/>
      <c r="ISS88" s="14"/>
      <c r="IST88" s="14"/>
      <c r="ISU88" s="14"/>
      <c r="ISV88" s="14"/>
      <c r="ISW88" s="14"/>
      <c r="ISX88" s="14"/>
      <c r="ISY88" s="14"/>
      <c r="ISZ88" s="14"/>
      <c r="ITA88" s="14"/>
      <c r="ITB88" s="14"/>
      <c r="ITC88" s="14"/>
      <c r="ITD88" s="14"/>
      <c r="ITE88" s="14"/>
      <c r="ITF88" s="14"/>
      <c r="ITG88" s="14"/>
      <c r="ITH88" s="14"/>
      <c r="ITI88" s="14"/>
      <c r="ITJ88" s="14"/>
      <c r="ITK88" s="14"/>
      <c r="ITL88" s="14"/>
      <c r="ITM88" s="14"/>
      <c r="ITN88" s="14"/>
      <c r="ITO88" s="14"/>
      <c r="ITP88" s="14"/>
      <c r="ITQ88" s="14"/>
      <c r="ITR88" s="14"/>
      <c r="ITS88" s="14"/>
      <c r="ITT88" s="14"/>
      <c r="ITU88" s="14"/>
      <c r="ITV88" s="14"/>
      <c r="ITW88" s="14"/>
      <c r="ITX88" s="14"/>
      <c r="ITY88" s="14"/>
      <c r="ITZ88" s="14"/>
      <c r="IUA88" s="14"/>
      <c r="IUB88" s="14"/>
      <c r="IUC88" s="14"/>
      <c r="IUD88" s="14"/>
      <c r="IUE88" s="14"/>
      <c r="IUF88" s="14"/>
      <c r="IUG88" s="14"/>
      <c r="IUH88" s="14"/>
      <c r="IUI88" s="14"/>
      <c r="IUJ88" s="14"/>
      <c r="IUK88" s="14"/>
      <c r="IUL88" s="14"/>
      <c r="IUM88" s="14"/>
      <c r="IUN88" s="14"/>
      <c r="IUO88" s="14"/>
      <c r="IUP88" s="14"/>
      <c r="IUQ88" s="14"/>
      <c r="IUR88" s="14"/>
      <c r="IUS88" s="14"/>
      <c r="IUT88" s="14"/>
      <c r="IUU88" s="14"/>
      <c r="IUV88" s="14"/>
      <c r="IUW88" s="14"/>
      <c r="IUX88" s="14"/>
      <c r="IUY88" s="14"/>
      <c r="IUZ88" s="14"/>
      <c r="IVA88" s="14"/>
      <c r="IVB88" s="14"/>
      <c r="IVC88" s="14"/>
      <c r="IVD88" s="14"/>
      <c r="IVE88" s="14"/>
      <c r="IVF88" s="14"/>
      <c r="IVG88" s="14"/>
      <c r="IVH88" s="14"/>
      <c r="IVI88" s="14"/>
      <c r="IVJ88" s="14"/>
      <c r="IVK88" s="14"/>
      <c r="IVL88" s="14"/>
      <c r="IVM88" s="14"/>
      <c r="IVN88" s="14"/>
      <c r="IVO88" s="14"/>
      <c r="IVP88" s="14"/>
      <c r="IVQ88" s="14"/>
      <c r="IVR88" s="14"/>
      <c r="IVS88" s="14"/>
      <c r="IVT88" s="14"/>
      <c r="IVU88" s="14"/>
      <c r="IVV88" s="14"/>
      <c r="IVW88" s="14"/>
      <c r="IVX88" s="14"/>
      <c r="IVY88" s="14"/>
      <c r="IVZ88" s="14"/>
      <c r="IWA88" s="14"/>
      <c r="IWB88" s="14"/>
      <c r="IWC88" s="14"/>
      <c r="IWD88" s="14"/>
      <c r="IWE88" s="14"/>
      <c r="IWF88" s="14"/>
      <c r="IWG88" s="14"/>
      <c r="IWH88" s="14"/>
      <c r="IWI88" s="14"/>
      <c r="IWJ88" s="14"/>
      <c r="IWK88" s="14"/>
      <c r="IWL88" s="14"/>
      <c r="IWM88" s="14"/>
      <c r="IWN88" s="14"/>
      <c r="IWO88" s="14"/>
      <c r="IWP88" s="14"/>
      <c r="IWQ88" s="14"/>
      <c r="IWR88" s="14"/>
      <c r="IWS88" s="14"/>
      <c r="IWT88" s="14"/>
      <c r="IWU88" s="14"/>
      <c r="IWV88" s="14"/>
      <c r="IWW88" s="14"/>
      <c r="IWX88" s="14"/>
      <c r="IWY88" s="14"/>
      <c r="IWZ88" s="14"/>
      <c r="IXA88" s="14"/>
      <c r="IXB88" s="14"/>
      <c r="IXC88" s="14"/>
      <c r="IXD88" s="14"/>
      <c r="IXE88" s="14"/>
      <c r="IXF88" s="14"/>
      <c r="IXG88" s="14"/>
      <c r="IXH88" s="14"/>
      <c r="IXI88" s="14"/>
      <c r="IXJ88" s="14"/>
      <c r="IXK88" s="14"/>
      <c r="IXL88" s="14"/>
      <c r="IXM88" s="14"/>
      <c r="IXN88" s="14"/>
      <c r="IXO88" s="14"/>
      <c r="IXP88" s="14"/>
      <c r="IXQ88" s="14"/>
      <c r="IXR88" s="14"/>
      <c r="IXS88" s="14"/>
      <c r="IXT88" s="14"/>
      <c r="IXU88" s="14"/>
      <c r="IXV88" s="14"/>
      <c r="IXW88" s="14"/>
      <c r="IXX88" s="14"/>
      <c r="IXY88" s="14"/>
      <c r="IXZ88" s="14"/>
      <c r="IYA88" s="14"/>
      <c r="IYB88" s="14"/>
      <c r="IYC88" s="14"/>
      <c r="IYD88" s="14"/>
      <c r="IYE88" s="14"/>
      <c r="IYF88" s="14"/>
      <c r="IYG88" s="14"/>
      <c r="IYH88" s="14"/>
      <c r="IYI88" s="14"/>
      <c r="IYJ88" s="14"/>
      <c r="IYK88" s="14"/>
      <c r="IYL88" s="14"/>
      <c r="IYM88" s="14"/>
      <c r="IYN88" s="14"/>
      <c r="IYO88" s="14"/>
      <c r="IYP88" s="14"/>
      <c r="IYQ88" s="14"/>
      <c r="IYR88" s="14"/>
      <c r="IYS88" s="14"/>
      <c r="IYT88" s="14"/>
      <c r="IYU88" s="14"/>
      <c r="IYV88" s="14"/>
      <c r="IYW88" s="14"/>
      <c r="IYX88" s="14"/>
      <c r="IYY88" s="14"/>
      <c r="IYZ88" s="14"/>
      <c r="IZA88" s="14"/>
      <c r="IZB88" s="14"/>
      <c r="IZC88" s="14"/>
      <c r="IZD88" s="14"/>
      <c r="IZE88" s="14"/>
      <c r="IZF88" s="14"/>
      <c r="IZG88" s="14"/>
      <c r="IZH88" s="14"/>
      <c r="IZI88" s="14"/>
      <c r="IZJ88" s="14"/>
      <c r="IZK88" s="14"/>
      <c r="IZL88" s="14"/>
      <c r="IZM88" s="14"/>
      <c r="IZN88" s="14"/>
      <c r="IZO88" s="14"/>
      <c r="IZP88" s="14"/>
      <c r="IZQ88" s="14"/>
      <c r="IZR88" s="14"/>
      <c r="IZS88" s="14"/>
      <c r="IZT88" s="14"/>
      <c r="IZU88" s="14"/>
      <c r="IZV88" s="14"/>
      <c r="IZW88" s="14"/>
      <c r="IZX88" s="14"/>
      <c r="IZY88" s="14"/>
      <c r="IZZ88" s="14"/>
      <c r="JAA88" s="14"/>
      <c r="JAB88" s="14"/>
      <c r="JAC88" s="14"/>
      <c r="JAD88" s="14"/>
      <c r="JAE88" s="14"/>
      <c r="JAF88" s="14"/>
      <c r="JAG88" s="14"/>
      <c r="JAH88" s="14"/>
      <c r="JAI88" s="14"/>
      <c r="JAJ88" s="14"/>
      <c r="JAK88" s="14"/>
      <c r="JAL88" s="14"/>
      <c r="JAM88" s="14"/>
      <c r="JAN88" s="14"/>
      <c r="JAO88" s="14"/>
      <c r="JAP88" s="14"/>
      <c r="JAQ88" s="14"/>
      <c r="JAR88" s="14"/>
      <c r="JAS88" s="14"/>
      <c r="JAT88" s="14"/>
      <c r="JAU88" s="14"/>
      <c r="JAV88" s="14"/>
      <c r="JAW88" s="14"/>
      <c r="JAX88" s="14"/>
      <c r="JAY88" s="14"/>
      <c r="JAZ88" s="14"/>
      <c r="JBA88" s="14"/>
      <c r="JBB88" s="14"/>
      <c r="JBC88" s="14"/>
      <c r="JBD88" s="14"/>
      <c r="JBE88" s="14"/>
      <c r="JBF88" s="14"/>
      <c r="JBG88" s="14"/>
      <c r="JBH88" s="14"/>
      <c r="JBI88" s="14"/>
      <c r="JBJ88" s="14"/>
      <c r="JBK88" s="14"/>
      <c r="JBL88" s="14"/>
      <c r="JBM88" s="14"/>
      <c r="JBN88" s="14"/>
      <c r="JBO88" s="14"/>
      <c r="JBP88" s="14"/>
      <c r="JBQ88" s="14"/>
      <c r="JBR88" s="14"/>
      <c r="JBS88" s="14"/>
      <c r="JBT88" s="14"/>
      <c r="JBU88" s="14"/>
      <c r="JBV88" s="14"/>
      <c r="JBW88" s="14"/>
      <c r="JBX88" s="14"/>
      <c r="JBY88" s="14"/>
      <c r="JBZ88" s="14"/>
      <c r="JCA88" s="14"/>
      <c r="JCB88" s="14"/>
      <c r="JCC88" s="14"/>
      <c r="JCD88" s="14"/>
      <c r="JCE88" s="14"/>
      <c r="JCF88" s="14"/>
      <c r="JCG88" s="14"/>
      <c r="JCH88" s="14"/>
      <c r="JCI88" s="14"/>
      <c r="JCJ88" s="14"/>
      <c r="JCK88" s="14"/>
      <c r="JCL88" s="14"/>
      <c r="JCM88" s="14"/>
      <c r="JCN88" s="14"/>
      <c r="JCO88" s="14"/>
      <c r="JCP88" s="14"/>
      <c r="JCQ88" s="14"/>
      <c r="JCR88" s="14"/>
      <c r="JCS88" s="14"/>
      <c r="JCT88" s="14"/>
      <c r="JCU88" s="14"/>
      <c r="JCV88" s="14"/>
      <c r="JCW88" s="14"/>
      <c r="JCX88" s="14"/>
      <c r="JCY88" s="14"/>
      <c r="JCZ88" s="14"/>
      <c r="JDA88" s="14"/>
      <c r="JDB88" s="14"/>
      <c r="JDC88" s="14"/>
      <c r="JDD88" s="14"/>
      <c r="JDE88" s="14"/>
      <c r="JDF88" s="14"/>
      <c r="JDG88" s="14"/>
      <c r="JDH88" s="14"/>
      <c r="JDI88" s="14"/>
      <c r="JDJ88" s="14"/>
      <c r="JDK88" s="14"/>
      <c r="JDL88" s="14"/>
      <c r="JDM88" s="14"/>
      <c r="JDN88" s="14"/>
      <c r="JDO88" s="14"/>
      <c r="JDP88" s="14"/>
      <c r="JDQ88" s="14"/>
      <c r="JDR88" s="14"/>
      <c r="JDS88" s="14"/>
      <c r="JDT88" s="14"/>
      <c r="JDU88" s="14"/>
      <c r="JDV88" s="14"/>
      <c r="JDW88" s="14"/>
      <c r="JDX88" s="14"/>
      <c r="JDY88" s="14"/>
      <c r="JDZ88" s="14"/>
      <c r="JEA88" s="14"/>
      <c r="JEB88" s="14"/>
      <c r="JEC88" s="14"/>
      <c r="JED88" s="14"/>
      <c r="JEE88" s="14"/>
      <c r="JEF88" s="14"/>
      <c r="JEG88" s="14"/>
      <c r="JEH88" s="14"/>
      <c r="JEI88" s="14"/>
      <c r="JEJ88" s="14"/>
      <c r="JEK88" s="14"/>
      <c r="JEL88" s="14"/>
      <c r="JEM88" s="14"/>
      <c r="JEN88" s="14"/>
      <c r="JEO88" s="14"/>
      <c r="JEP88" s="14"/>
      <c r="JEQ88" s="14"/>
      <c r="JER88" s="14"/>
      <c r="JES88" s="14"/>
      <c r="JET88" s="14"/>
      <c r="JEU88" s="14"/>
      <c r="JEV88" s="14"/>
      <c r="JEW88" s="14"/>
      <c r="JEX88" s="14"/>
      <c r="JEY88" s="14"/>
      <c r="JEZ88" s="14"/>
      <c r="JFA88" s="14"/>
      <c r="JFB88" s="14"/>
      <c r="JFC88" s="14"/>
      <c r="JFD88" s="14"/>
      <c r="JFE88" s="14"/>
      <c r="JFF88" s="14"/>
      <c r="JFG88" s="14"/>
      <c r="JFH88" s="14"/>
      <c r="JFI88" s="14"/>
      <c r="JFJ88" s="14"/>
      <c r="JFK88" s="14"/>
      <c r="JFL88" s="14"/>
      <c r="JFM88" s="14"/>
      <c r="JFN88" s="14"/>
      <c r="JFO88" s="14"/>
      <c r="JFP88" s="14"/>
      <c r="JFQ88" s="14"/>
      <c r="JFR88" s="14"/>
      <c r="JFS88" s="14"/>
      <c r="JFT88" s="14"/>
      <c r="JFU88" s="14"/>
      <c r="JFV88" s="14"/>
      <c r="JFW88" s="14"/>
      <c r="JFX88" s="14"/>
      <c r="JFY88" s="14"/>
      <c r="JFZ88" s="14"/>
      <c r="JGA88" s="14"/>
      <c r="JGB88" s="14"/>
      <c r="JGC88" s="14"/>
      <c r="JGD88" s="14"/>
      <c r="JGE88" s="14"/>
      <c r="JGF88" s="14"/>
      <c r="JGG88" s="14"/>
      <c r="JGH88" s="14"/>
      <c r="JGI88" s="14"/>
      <c r="JGJ88" s="14"/>
      <c r="JGK88" s="14"/>
      <c r="JGL88" s="14"/>
      <c r="JGM88" s="14"/>
      <c r="JGN88" s="14"/>
      <c r="JGO88" s="14"/>
      <c r="JGP88" s="14"/>
      <c r="JGQ88" s="14"/>
      <c r="JGR88" s="14"/>
      <c r="JGS88" s="14"/>
      <c r="JGT88" s="14"/>
      <c r="JGU88" s="14"/>
      <c r="JGV88" s="14"/>
      <c r="JGW88" s="14"/>
      <c r="JGX88" s="14"/>
      <c r="JGY88" s="14"/>
      <c r="JGZ88" s="14"/>
      <c r="JHA88" s="14"/>
      <c r="JHB88" s="14"/>
      <c r="JHC88" s="14"/>
      <c r="JHD88" s="14"/>
      <c r="JHE88" s="14"/>
      <c r="JHF88" s="14"/>
      <c r="JHG88" s="14"/>
      <c r="JHH88" s="14"/>
      <c r="JHI88" s="14"/>
      <c r="JHJ88" s="14"/>
      <c r="JHK88" s="14"/>
      <c r="JHL88" s="14"/>
      <c r="JHM88" s="14"/>
      <c r="JHN88" s="14"/>
      <c r="JHO88" s="14"/>
      <c r="JHP88" s="14"/>
      <c r="JHQ88" s="14"/>
      <c r="JHR88" s="14"/>
      <c r="JHS88" s="14"/>
      <c r="JHT88" s="14"/>
      <c r="JHU88" s="14"/>
      <c r="JHV88" s="14"/>
      <c r="JHW88" s="14"/>
      <c r="JHX88" s="14"/>
      <c r="JHY88" s="14"/>
      <c r="JHZ88" s="14"/>
      <c r="JIA88" s="14"/>
      <c r="JIB88" s="14"/>
      <c r="JIC88" s="14"/>
      <c r="JID88" s="14"/>
      <c r="JIE88" s="14"/>
      <c r="JIF88" s="14"/>
      <c r="JIG88" s="14"/>
      <c r="JIH88" s="14"/>
      <c r="JII88" s="14"/>
      <c r="JIJ88" s="14"/>
      <c r="JIK88" s="14"/>
      <c r="JIL88" s="14"/>
      <c r="JIM88" s="14"/>
      <c r="JIN88" s="14"/>
      <c r="JIO88" s="14"/>
      <c r="JIP88" s="14"/>
      <c r="JIQ88" s="14"/>
      <c r="JIR88" s="14"/>
      <c r="JIS88" s="14"/>
      <c r="JIT88" s="14"/>
      <c r="JIU88" s="14"/>
      <c r="JIV88" s="14"/>
      <c r="JIW88" s="14"/>
      <c r="JIX88" s="14"/>
      <c r="JIY88" s="14"/>
      <c r="JIZ88" s="14"/>
      <c r="JJA88" s="14"/>
      <c r="JJB88" s="14"/>
      <c r="JJC88" s="14"/>
      <c r="JJD88" s="14"/>
      <c r="JJE88" s="14"/>
      <c r="JJF88" s="14"/>
      <c r="JJG88" s="14"/>
      <c r="JJH88" s="14"/>
      <c r="JJI88" s="14"/>
      <c r="JJJ88" s="14"/>
      <c r="JJK88" s="14"/>
      <c r="JJL88" s="14"/>
      <c r="JJM88" s="14"/>
      <c r="JJN88" s="14"/>
      <c r="JJO88" s="14"/>
      <c r="JJP88" s="14"/>
      <c r="JJQ88" s="14"/>
      <c r="JJR88" s="14"/>
      <c r="JJS88" s="14"/>
      <c r="JJT88" s="14"/>
      <c r="JJU88" s="14"/>
      <c r="JJV88" s="14"/>
      <c r="JJW88" s="14"/>
      <c r="JJX88" s="14"/>
      <c r="JJY88" s="14"/>
      <c r="JJZ88" s="14"/>
      <c r="JKA88" s="14"/>
      <c r="JKB88" s="14"/>
      <c r="JKC88" s="14"/>
      <c r="JKD88" s="14"/>
      <c r="JKE88" s="14"/>
      <c r="JKF88" s="14"/>
      <c r="JKG88" s="14"/>
      <c r="JKH88" s="14"/>
      <c r="JKI88" s="14"/>
      <c r="JKJ88" s="14"/>
      <c r="JKK88" s="14"/>
      <c r="JKL88" s="14"/>
      <c r="JKM88" s="14"/>
      <c r="JKN88" s="14"/>
      <c r="JKO88" s="14"/>
      <c r="JKP88" s="14"/>
      <c r="JKQ88" s="14"/>
      <c r="JKR88" s="14"/>
      <c r="JKS88" s="14"/>
      <c r="JKT88" s="14"/>
      <c r="JKU88" s="14"/>
      <c r="JKV88" s="14"/>
      <c r="JKW88" s="14"/>
      <c r="JKX88" s="14"/>
      <c r="JKY88" s="14"/>
      <c r="JKZ88" s="14"/>
      <c r="JLA88" s="14"/>
      <c r="JLB88" s="14"/>
      <c r="JLC88" s="14"/>
      <c r="JLD88" s="14"/>
      <c r="JLE88" s="14"/>
      <c r="JLF88" s="14"/>
      <c r="JLG88" s="14"/>
      <c r="JLH88" s="14"/>
      <c r="JLI88" s="14"/>
      <c r="JLJ88" s="14"/>
      <c r="JLK88" s="14"/>
      <c r="JLL88" s="14"/>
      <c r="JLM88" s="14"/>
      <c r="JLN88" s="14"/>
      <c r="JLO88" s="14"/>
      <c r="JLP88" s="14"/>
      <c r="JLQ88" s="14"/>
      <c r="JLR88" s="14"/>
      <c r="JLS88" s="14"/>
      <c r="JLT88" s="14"/>
      <c r="JLU88" s="14"/>
      <c r="JLV88" s="14"/>
      <c r="JLW88" s="14"/>
      <c r="JLX88" s="14"/>
      <c r="JLY88" s="14"/>
      <c r="JLZ88" s="14"/>
      <c r="JMA88" s="14"/>
      <c r="JMB88" s="14"/>
      <c r="JMC88" s="14"/>
      <c r="JMD88" s="14"/>
      <c r="JME88" s="14"/>
      <c r="JMF88" s="14"/>
      <c r="JMG88" s="14"/>
      <c r="JMH88" s="14"/>
      <c r="JMI88" s="14"/>
      <c r="JMJ88" s="14"/>
      <c r="JMK88" s="14"/>
      <c r="JML88" s="14"/>
      <c r="JMM88" s="14"/>
      <c r="JMN88" s="14"/>
      <c r="JMO88" s="14"/>
      <c r="JMP88" s="14"/>
      <c r="JMQ88" s="14"/>
      <c r="JMR88" s="14"/>
      <c r="JMS88" s="14"/>
      <c r="JMT88" s="14"/>
      <c r="JMU88" s="14"/>
      <c r="JMV88" s="14"/>
      <c r="JMW88" s="14"/>
      <c r="JMX88" s="14"/>
      <c r="JMY88" s="14"/>
      <c r="JMZ88" s="14"/>
      <c r="JNA88" s="14"/>
      <c r="JNB88" s="14"/>
      <c r="JNC88" s="14"/>
      <c r="JND88" s="14"/>
      <c r="JNE88" s="14"/>
      <c r="JNF88" s="14"/>
      <c r="JNG88" s="14"/>
      <c r="JNH88" s="14"/>
      <c r="JNI88" s="14"/>
      <c r="JNJ88" s="14"/>
      <c r="JNK88" s="14"/>
      <c r="JNL88" s="14"/>
      <c r="JNM88" s="14"/>
      <c r="JNN88" s="14"/>
      <c r="JNO88" s="14"/>
      <c r="JNP88" s="14"/>
      <c r="JNQ88" s="14"/>
      <c r="JNR88" s="14"/>
      <c r="JNS88" s="14"/>
      <c r="JNT88" s="14"/>
      <c r="JNU88" s="14"/>
      <c r="JNV88" s="14"/>
      <c r="JNW88" s="14"/>
      <c r="JNX88" s="14"/>
      <c r="JNY88" s="14"/>
      <c r="JNZ88" s="14"/>
      <c r="JOA88" s="14"/>
      <c r="JOB88" s="14"/>
      <c r="JOC88" s="14"/>
      <c r="JOD88" s="14"/>
      <c r="JOE88" s="14"/>
      <c r="JOF88" s="14"/>
      <c r="JOG88" s="14"/>
      <c r="JOH88" s="14"/>
      <c r="JOI88" s="14"/>
      <c r="JOJ88" s="14"/>
      <c r="JOK88" s="14"/>
      <c r="JOL88" s="14"/>
      <c r="JOM88" s="14"/>
      <c r="JON88" s="14"/>
      <c r="JOO88" s="14"/>
      <c r="JOP88" s="14"/>
      <c r="JOQ88" s="14"/>
      <c r="JOR88" s="14"/>
      <c r="JOS88" s="14"/>
      <c r="JOT88" s="14"/>
      <c r="JOU88" s="14"/>
      <c r="JOV88" s="14"/>
      <c r="JOW88" s="14"/>
      <c r="JOX88" s="14"/>
      <c r="JOY88" s="14"/>
      <c r="JOZ88" s="14"/>
      <c r="JPA88" s="14"/>
      <c r="JPB88" s="14"/>
      <c r="JPC88" s="14"/>
      <c r="JPD88" s="14"/>
      <c r="JPE88" s="14"/>
      <c r="JPF88" s="14"/>
      <c r="JPG88" s="14"/>
      <c r="JPH88" s="14"/>
      <c r="JPI88" s="14"/>
      <c r="JPJ88" s="14"/>
      <c r="JPK88" s="14"/>
      <c r="JPL88" s="14"/>
      <c r="JPM88" s="14"/>
      <c r="JPN88" s="14"/>
      <c r="JPO88" s="14"/>
      <c r="JPP88" s="14"/>
      <c r="JPQ88" s="14"/>
      <c r="JPR88" s="14"/>
      <c r="JPS88" s="14"/>
      <c r="JPT88" s="14"/>
      <c r="JPU88" s="14"/>
      <c r="JPV88" s="14"/>
      <c r="JPW88" s="14"/>
      <c r="JPX88" s="14"/>
      <c r="JPY88" s="14"/>
      <c r="JPZ88" s="14"/>
      <c r="JQA88" s="14"/>
      <c r="JQB88" s="14"/>
      <c r="JQC88" s="14"/>
      <c r="JQD88" s="14"/>
      <c r="JQE88" s="14"/>
      <c r="JQF88" s="14"/>
      <c r="JQG88" s="14"/>
      <c r="JQH88" s="14"/>
      <c r="JQI88" s="14"/>
      <c r="JQJ88" s="14"/>
      <c r="JQK88" s="14"/>
      <c r="JQL88" s="14"/>
      <c r="JQM88" s="14"/>
      <c r="JQN88" s="14"/>
      <c r="JQO88" s="14"/>
      <c r="JQP88" s="14"/>
      <c r="JQQ88" s="14"/>
      <c r="JQR88" s="14"/>
      <c r="JQS88" s="14"/>
      <c r="JQT88" s="14"/>
      <c r="JQU88" s="14"/>
      <c r="JQV88" s="14"/>
      <c r="JQW88" s="14"/>
      <c r="JQX88" s="14"/>
      <c r="JQY88" s="14"/>
      <c r="JQZ88" s="14"/>
      <c r="JRA88" s="14"/>
      <c r="JRB88" s="14"/>
      <c r="JRC88" s="14"/>
      <c r="JRD88" s="14"/>
      <c r="JRE88" s="14"/>
      <c r="JRF88" s="14"/>
      <c r="JRG88" s="14"/>
      <c r="JRH88" s="14"/>
      <c r="JRI88" s="14"/>
      <c r="JRJ88" s="14"/>
      <c r="JRK88" s="14"/>
      <c r="JRL88" s="14"/>
      <c r="JRM88" s="14"/>
      <c r="JRN88" s="14"/>
      <c r="JRO88" s="14"/>
      <c r="JRP88" s="14"/>
      <c r="JRQ88" s="14"/>
      <c r="JRR88" s="14"/>
      <c r="JRS88" s="14"/>
      <c r="JRT88" s="14"/>
      <c r="JRU88" s="14"/>
      <c r="JRV88" s="14"/>
      <c r="JRW88" s="14"/>
      <c r="JRX88" s="14"/>
      <c r="JRY88" s="14"/>
      <c r="JRZ88" s="14"/>
      <c r="JSA88" s="14"/>
      <c r="JSB88" s="14"/>
      <c r="JSC88" s="14"/>
      <c r="JSD88" s="14"/>
      <c r="JSE88" s="14"/>
      <c r="JSF88" s="14"/>
      <c r="JSG88" s="14"/>
      <c r="JSH88" s="14"/>
      <c r="JSI88" s="14"/>
      <c r="JSJ88" s="14"/>
      <c r="JSK88" s="14"/>
      <c r="JSL88" s="14"/>
      <c r="JSM88" s="14"/>
      <c r="JSN88" s="14"/>
      <c r="JSO88" s="14"/>
      <c r="JSP88" s="14"/>
      <c r="JSQ88" s="14"/>
      <c r="JSR88" s="14"/>
      <c r="JSS88" s="14"/>
      <c r="JST88" s="14"/>
      <c r="JSU88" s="14"/>
      <c r="JSV88" s="14"/>
      <c r="JSW88" s="14"/>
      <c r="JSX88" s="14"/>
      <c r="JSY88" s="14"/>
      <c r="JSZ88" s="14"/>
      <c r="JTA88" s="14"/>
      <c r="JTB88" s="14"/>
      <c r="JTC88" s="14"/>
      <c r="JTD88" s="14"/>
      <c r="JTE88" s="14"/>
      <c r="JTF88" s="14"/>
      <c r="JTG88" s="14"/>
      <c r="JTH88" s="14"/>
      <c r="JTI88" s="14"/>
      <c r="JTJ88" s="14"/>
      <c r="JTK88" s="14"/>
      <c r="JTL88" s="14"/>
      <c r="JTM88" s="14"/>
      <c r="JTN88" s="14"/>
      <c r="JTO88" s="14"/>
      <c r="JTP88" s="14"/>
      <c r="JTQ88" s="14"/>
      <c r="JTR88" s="14"/>
      <c r="JTS88" s="14"/>
      <c r="JTT88" s="14"/>
      <c r="JTU88" s="14"/>
      <c r="JTV88" s="14"/>
      <c r="JTW88" s="14"/>
      <c r="JTX88" s="14"/>
      <c r="JTY88" s="14"/>
      <c r="JTZ88" s="14"/>
      <c r="JUA88" s="14"/>
      <c r="JUB88" s="14"/>
      <c r="JUC88" s="14"/>
      <c r="JUD88" s="14"/>
      <c r="JUE88" s="14"/>
      <c r="JUF88" s="14"/>
      <c r="JUG88" s="14"/>
      <c r="JUH88" s="14"/>
      <c r="JUI88" s="14"/>
      <c r="JUJ88" s="14"/>
      <c r="JUK88" s="14"/>
      <c r="JUL88" s="14"/>
      <c r="JUM88" s="14"/>
      <c r="JUN88" s="14"/>
      <c r="JUO88" s="14"/>
      <c r="JUP88" s="14"/>
      <c r="JUQ88" s="14"/>
      <c r="JUR88" s="14"/>
      <c r="JUS88" s="14"/>
      <c r="JUT88" s="14"/>
      <c r="JUU88" s="14"/>
      <c r="JUV88" s="14"/>
      <c r="JUW88" s="14"/>
      <c r="JUX88" s="14"/>
      <c r="JUY88" s="14"/>
      <c r="JUZ88" s="14"/>
      <c r="JVA88" s="14"/>
      <c r="JVB88" s="14"/>
      <c r="JVC88" s="14"/>
      <c r="JVD88" s="14"/>
      <c r="JVE88" s="14"/>
      <c r="JVF88" s="14"/>
      <c r="JVG88" s="14"/>
      <c r="JVH88" s="14"/>
      <c r="JVI88" s="14"/>
      <c r="JVJ88" s="14"/>
      <c r="JVK88" s="14"/>
      <c r="JVL88" s="14"/>
      <c r="JVM88" s="14"/>
      <c r="JVN88" s="14"/>
      <c r="JVO88" s="14"/>
      <c r="JVP88" s="14"/>
      <c r="JVQ88" s="14"/>
      <c r="JVR88" s="14"/>
      <c r="JVS88" s="14"/>
      <c r="JVT88" s="14"/>
      <c r="JVU88" s="14"/>
      <c r="JVV88" s="14"/>
      <c r="JVW88" s="14"/>
      <c r="JVX88" s="14"/>
      <c r="JVY88" s="14"/>
      <c r="JVZ88" s="14"/>
      <c r="JWA88" s="14"/>
      <c r="JWB88" s="14"/>
      <c r="JWC88" s="14"/>
      <c r="JWD88" s="14"/>
      <c r="JWE88" s="14"/>
      <c r="JWF88" s="14"/>
      <c r="JWG88" s="14"/>
      <c r="JWH88" s="14"/>
      <c r="JWI88" s="14"/>
      <c r="JWJ88" s="14"/>
      <c r="JWK88" s="14"/>
      <c r="JWL88" s="14"/>
      <c r="JWM88" s="14"/>
      <c r="JWN88" s="14"/>
      <c r="JWO88" s="14"/>
      <c r="JWP88" s="14"/>
      <c r="JWQ88" s="14"/>
      <c r="JWR88" s="14"/>
      <c r="JWS88" s="14"/>
      <c r="JWT88" s="14"/>
      <c r="JWU88" s="14"/>
      <c r="JWV88" s="14"/>
      <c r="JWW88" s="14"/>
      <c r="JWX88" s="14"/>
      <c r="JWY88" s="14"/>
      <c r="JWZ88" s="14"/>
      <c r="JXA88" s="14"/>
      <c r="JXB88" s="14"/>
      <c r="JXC88" s="14"/>
      <c r="JXD88" s="14"/>
      <c r="JXE88" s="14"/>
      <c r="JXF88" s="14"/>
      <c r="JXG88" s="14"/>
      <c r="JXH88" s="14"/>
      <c r="JXI88" s="14"/>
      <c r="JXJ88" s="14"/>
      <c r="JXK88" s="14"/>
      <c r="JXL88" s="14"/>
      <c r="JXM88" s="14"/>
      <c r="JXN88" s="14"/>
      <c r="JXO88" s="14"/>
      <c r="JXP88" s="14"/>
      <c r="JXQ88" s="14"/>
      <c r="JXR88" s="14"/>
      <c r="JXS88" s="14"/>
      <c r="JXT88" s="14"/>
      <c r="JXU88" s="14"/>
      <c r="JXV88" s="14"/>
      <c r="JXW88" s="14"/>
      <c r="JXX88" s="14"/>
      <c r="JXY88" s="14"/>
      <c r="JXZ88" s="14"/>
      <c r="JYA88" s="14"/>
      <c r="JYB88" s="14"/>
      <c r="JYC88" s="14"/>
      <c r="JYD88" s="14"/>
      <c r="JYE88" s="14"/>
      <c r="JYF88" s="14"/>
      <c r="JYG88" s="14"/>
      <c r="JYH88" s="14"/>
      <c r="JYI88" s="14"/>
      <c r="JYJ88" s="14"/>
      <c r="JYK88" s="14"/>
      <c r="JYL88" s="14"/>
      <c r="JYM88" s="14"/>
      <c r="JYN88" s="14"/>
      <c r="JYO88" s="14"/>
      <c r="JYP88" s="14"/>
      <c r="JYQ88" s="14"/>
      <c r="JYR88" s="14"/>
      <c r="JYS88" s="14"/>
      <c r="JYT88" s="14"/>
      <c r="JYU88" s="14"/>
      <c r="JYV88" s="14"/>
      <c r="JYW88" s="14"/>
      <c r="JYX88" s="14"/>
      <c r="JYY88" s="14"/>
      <c r="JYZ88" s="14"/>
      <c r="JZA88" s="14"/>
      <c r="JZB88" s="14"/>
      <c r="JZC88" s="14"/>
      <c r="JZD88" s="14"/>
      <c r="JZE88" s="14"/>
      <c r="JZF88" s="14"/>
      <c r="JZG88" s="14"/>
      <c r="JZH88" s="14"/>
      <c r="JZI88" s="14"/>
      <c r="JZJ88" s="14"/>
      <c r="JZK88" s="14"/>
      <c r="JZL88" s="14"/>
      <c r="JZM88" s="14"/>
      <c r="JZN88" s="14"/>
      <c r="JZO88" s="14"/>
      <c r="JZP88" s="14"/>
      <c r="JZQ88" s="14"/>
      <c r="JZR88" s="14"/>
      <c r="JZS88" s="14"/>
      <c r="JZT88" s="14"/>
      <c r="JZU88" s="14"/>
      <c r="JZV88" s="14"/>
      <c r="JZW88" s="14"/>
      <c r="JZX88" s="14"/>
      <c r="JZY88" s="14"/>
      <c r="JZZ88" s="14"/>
      <c r="KAA88" s="14"/>
      <c r="KAB88" s="14"/>
      <c r="KAC88" s="14"/>
      <c r="KAD88" s="14"/>
      <c r="KAE88" s="14"/>
      <c r="KAF88" s="14"/>
      <c r="KAG88" s="14"/>
      <c r="KAH88" s="14"/>
      <c r="KAI88" s="14"/>
      <c r="KAJ88" s="14"/>
      <c r="KAK88" s="14"/>
      <c r="KAL88" s="14"/>
      <c r="KAM88" s="14"/>
      <c r="KAN88" s="14"/>
      <c r="KAO88" s="14"/>
      <c r="KAP88" s="14"/>
      <c r="KAQ88" s="14"/>
      <c r="KAR88" s="14"/>
      <c r="KAS88" s="14"/>
      <c r="KAT88" s="14"/>
      <c r="KAU88" s="14"/>
      <c r="KAV88" s="14"/>
      <c r="KAW88" s="14"/>
      <c r="KAX88" s="14"/>
      <c r="KAY88" s="14"/>
      <c r="KAZ88" s="14"/>
      <c r="KBA88" s="14"/>
      <c r="KBB88" s="14"/>
      <c r="KBC88" s="14"/>
      <c r="KBD88" s="14"/>
      <c r="KBE88" s="14"/>
      <c r="KBF88" s="14"/>
      <c r="KBG88" s="14"/>
      <c r="KBH88" s="14"/>
      <c r="KBI88" s="14"/>
      <c r="KBJ88" s="14"/>
      <c r="KBK88" s="14"/>
      <c r="KBL88" s="14"/>
      <c r="KBM88" s="14"/>
      <c r="KBN88" s="14"/>
      <c r="KBO88" s="14"/>
      <c r="KBP88" s="14"/>
      <c r="KBQ88" s="14"/>
      <c r="KBR88" s="14"/>
      <c r="KBS88" s="14"/>
      <c r="KBT88" s="14"/>
      <c r="KBU88" s="14"/>
      <c r="KBV88" s="14"/>
      <c r="KBW88" s="14"/>
      <c r="KBX88" s="14"/>
      <c r="KBY88" s="14"/>
      <c r="KBZ88" s="14"/>
      <c r="KCA88" s="14"/>
      <c r="KCB88" s="14"/>
      <c r="KCC88" s="14"/>
      <c r="KCD88" s="14"/>
      <c r="KCE88" s="14"/>
      <c r="KCF88" s="14"/>
      <c r="KCG88" s="14"/>
      <c r="KCH88" s="14"/>
      <c r="KCI88" s="14"/>
      <c r="KCJ88" s="14"/>
      <c r="KCK88" s="14"/>
      <c r="KCL88" s="14"/>
      <c r="KCM88" s="14"/>
      <c r="KCN88" s="14"/>
      <c r="KCO88" s="14"/>
      <c r="KCP88" s="14"/>
      <c r="KCQ88" s="14"/>
      <c r="KCR88" s="14"/>
      <c r="KCS88" s="14"/>
      <c r="KCT88" s="14"/>
      <c r="KCU88" s="14"/>
      <c r="KCV88" s="14"/>
      <c r="KCW88" s="14"/>
      <c r="KCX88" s="14"/>
      <c r="KCY88" s="14"/>
      <c r="KCZ88" s="14"/>
      <c r="KDA88" s="14"/>
      <c r="KDB88" s="14"/>
      <c r="KDC88" s="14"/>
      <c r="KDD88" s="14"/>
      <c r="KDE88" s="14"/>
      <c r="KDF88" s="14"/>
      <c r="KDG88" s="14"/>
      <c r="KDH88" s="14"/>
      <c r="KDI88" s="14"/>
      <c r="KDJ88" s="14"/>
      <c r="KDK88" s="14"/>
      <c r="KDL88" s="14"/>
      <c r="KDM88" s="14"/>
      <c r="KDN88" s="14"/>
      <c r="KDO88" s="14"/>
      <c r="KDP88" s="14"/>
      <c r="KDQ88" s="14"/>
      <c r="KDR88" s="14"/>
      <c r="KDS88" s="14"/>
      <c r="KDT88" s="14"/>
      <c r="KDU88" s="14"/>
      <c r="KDV88" s="14"/>
      <c r="KDW88" s="14"/>
      <c r="KDX88" s="14"/>
      <c r="KDY88" s="14"/>
      <c r="KDZ88" s="14"/>
      <c r="KEA88" s="14"/>
      <c r="KEB88" s="14"/>
      <c r="KEC88" s="14"/>
      <c r="KED88" s="14"/>
      <c r="KEE88" s="14"/>
      <c r="KEF88" s="14"/>
      <c r="KEG88" s="14"/>
      <c r="KEH88" s="14"/>
      <c r="KEI88" s="14"/>
      <c r="KEJ88" s="14"/>
      <c r="KEK88" s="14"/>
      <c r="KEL88" s="14"/>
      <c r="KEM88" s="14"/>
      <c r="KEN88" s="14"/>
      <c r="KEO88" s="14"/>
      <c r="KEP88" s="14"/>
      <c r="KEQ88" s="14"/>
      <c r="KER88" s="14"/>
      <c r="KES88" s="14"/>
      <c r="KET88" s="14"/>
      <c r="KEU88" s="14"/>
      <c r="KEV88" s="14"/>
      <c r="KEW88" s="14"/>
      <c r="KEX88" s="14"/>
      <c r="KEY88" s="14"/>
      <c r="KEZ88" s="14"/>
      <c r="KFA88" s="14"/>
      <c r="KFB88" s="14"/>
      <c r="KFC88" s="14"/>
      <c r="KFD88" s="14"/>
      <c r="KFE88" s="14"/>
      <c r="KFF88" s="14"/>
      <c r="KFG88" s="14"/>
      <c r="KFH88" s="14"/>
      <c r="KFI88" s="14"/>
      <c r="KFJ88" s="14"/>
      <c r="KFK88" s="14"/>
      <c r="KFL88" s="14"/>
      <c r="KFM88" s="14"/>
      <c r="KFN88" s="14"/>
      <c r="KFO88" s="14"/>
      <c r="KFP88" s="14"/>
      <c r="KFQ88" s="14"/>
      <c r="KFR88" s="14"/>
      <c r="KFS88" s="14"/>
      <c r="KFT88" s="14"/>
      <c r="KFU88" s="14"/>
      <c r="KFV88" s="14"/>
      <c r="KFW88" s="14"/>
      <c r="KFX88" s="14"/>
      <c r="KFY88" s="14"/>
      <c r="KFZ88" s="14"/>
      <c r="KGA88" s="14"/>
      <c r="KGB88" s="14"/>
      <c r="KGC88" s="14"/>
      <c r="KGD88" s="14"/>
      <c r="KGE88" s="14"/>
      <c r="KGF88" s="14"/>
      <c r="KGG88" s="14"/>
      <c r="KGH88" s="14"/>
      <c r="KGI88" s="14"/>
      <c r="KGJ88" s="14"/>
      <c r="KGK88" s="14"/>
      <c r="KGL88" s="14"/>
      <c r="KGM88" s="14"/>
      <c r="KGN88" s="14"/>
      <c r="KGO88" s="14"/>
      <c r="KGP88" s="14"/>
      <c r="KGQ88" s="14"/>
      <c r="KGR88" s="14"/>
      <c r="KGS88" s="14"/>
      <c r="KGT88" s="14"/>
      <c r="KGU88" s="14"/>
      <c r="KGV88" s="14"/>
      <c r="KGW88" s="14"/>
      <c r="KGX88" s="14"/>
      <c r="KGY88" s="14"/>
      <c r="KGZ88" s="14"/>
      <c r="KHA88" s="14"/>
      <c r="KHB88" s="14"/>
      <c r="KHC88" s="14"/>
      <c r="KHD88" s="14"/>
      <c r="KHE88" s="14"/>
      <c r="KHF88" s="14"/>
      <c r="KHG88" s="14"/>
      <c r="KHH88" s="14"/>
      <c r="KHI88" s="14"/>
      <c r="KHJ88" s="14"/>
      <c r="KHK88" s="14"/>
      <c r="KHL88" s="14"/>
      <c r="KHM88" s="14"/>
      <c r="KHN88" s="14"/>
      <c r="KHO88" s="14"/>
      <c r="KHP88" s="14"/>
      <c r="KHQ88" s="14"/>
      <c r="KHR88" s="14"/>
      <c r="KHS88" s="14"/>
      <c r="KHT88" s="14"/>
      <c r="KHU88" s="14"/>
      <c r="KHV88" s="14"/>
      <c r="KHW88" s="14"/>
      <c r="KHX88" s="14"/>
      <c r="KHY88" s="14"/>
      <c r="KHZ88" s="14"/>
      <c r="KIA88" s="14"/>
      <c r="KIB88" s="14"/>
      <c r="KIC88" s="14"/>
      <c r="KID88" s="14"/>
      <c r="KIE88" s="14"/>
      <c r="KIF88" s="14"/>
      <c r="KIG88" s="14"/>
      <c r="KIH88" s="14"/>
      <c r="KII88" s="14"/>
      <c r="KIJ88" s="14"/>
      <c r="KIK88" s="14"/>
      <c r="KIL88" s="14"/>
      <c r="KIM88" s="14"/>
      <c r="KIN88" s="14"/>
      <c r="KIO88" s="14"/>
      <c r="KIP88" s="14"/>
      <c r="KIQ88" s="14"/>
      <c r="KIR88" s="14"/>
      <c r="KIS88" s="14"/>
      <c r="KIT88" s="14"/>
      <c r="KIU88" s="14"/>
      <c r="KIV88" s="14"/>
      <c r="KIW88" s="14"/>
      <c r="KIX88" s="14"/>
      <c r="KIY88" s="14"/>
      <c r="KIZ88" s="14"/>
      <c r="KJA88" s="14"/>
      <c r="KJB88" s="14"/>
      <c r="KJC88" s="14"/>
      <c r="KJD88" s="14"/>
      <c r="KJE88" s="14"/>
      <c r="KJF88" s="14"/>
      <c r="KJG88" s="14"/>
      <c r="KJH88" s="14"/>
      <c r="KJI88" s="14"/>
      <c r="KJJ88" s="14"/>
      <c r="KJK88" s="14"/>
      <c r="KJL88" s="14"/>
      <c r="KJM88" s="14"/>
      <c r="KJN88" s="14"/>
      <c r="KJO88" s="14"/>
      <c r="KJP88" s="14"/>
      <c r="KJQ88" s="14"/>
      <c r="KJR88" s="14"/>
      <c r="KJS88" s="14"/>
      <c r="KJT88" s="14"/>
      <c r="KJU88" s="14"/>
      <c r="KJV88" s="14"/>
      <c r="KJW88" s="14"/>
      <c r="KJX88" s="14"/>
      <c r="KJY88" s="14"/>
      <c r="KJZ88" s="14"/>
      <c r="KKA88" s="14"/>
      <c r="KKB88" s="14"/>
      <c r="KKC88" s="14"/>
      <c r="KKD88" s="14"/>
      <c r="KKE88" s="14"/>
      <c r="KKF88" s="14"/>
      <c r="KKG88" s="14"/>
      <c r="KKH88" s="14"/>
      <c r="KKI88" s="14"/>
      <c r="KKJ88" s="14"/>
      <c r="KKK88" s="14"/>
      <c r="KKL88" s="14"/>
      <c r="KKM88" s="14"/>
      <c r="KKN88" s="14"/>
      <c r="KKO88" s="14"/>
      <c r="KKP88" s="14"/>
      <c r="KKQ88" s="14"/>
      <c r="KKR88" s="14"/>
      <c r="KKS88" s="14"/>
      <c r="KKT88" s="14"/>
      <c r="KKU88" s="14"/>
      <c r="KKV88" s="14"/>
      <c r="KKW88" s="14"/>
      <c r="KKX88" s="14"/>
      <c r="KKY88" s="14"/>
      <c r="KKZ88" s="14"/>
      <c r="KLA88" s="14"/>
      <c r="KLB88" s="14"/>
      <c r="KLC88" s="14"/>
      <c r="KLD88" s="14"/>
      <c r="KLE88" s="14"/>
      <c r="KLF88" s="14"/>
      <c r="KLG88" s="14"/>
      <c r="KLH88" s="14"/>
      <c r="KLI88" s="14"/>
      <c r="KLJ88" s="14"/>
      <c r="KLK88" s="14"/>
      <c r="KLL88" s="14"/>
      <c r="KLM88" s="14"/>
      <c r="KLN88" s="14"/>
      <c r="KLO88" s="14"/>
      <c r="KLP88" s="14"/>
      <c r="KLQ88" s="14"/>
      <c r="KLR88" s="14"/>
      <c r="KLS88" s="14"/>
      <c r="KLT88" s="14"/>
      <c r="KLU88" s="14"/>
      <c r="KLV88" s="14"/>
      <c r="KLW88" s="14"/>
      <c r="KLX88" s="14"/>
      <c r="KLY88" s="14"/>
      <c r="KLZ88" s="14"/>
      <c r="KMA88" s="14"/>
      <c r="KMB88" s="14"/>
      <c r="KMC88" s="14"/>
      <c r="KMD88" s="14"/>
      <c r="KME88" s="14"/>
      <c r="KMF88" s="14"/>
      <c r="KMG88" s="14"/>
      <c r="KMH88" s="14"/>
      <c r="KMI88" s="14"/>
      <c r="KMJ88" s="14"/>
      <c r="KMK88" s="14"/>
      <c r="KML88" s="14"/>
      <c r="KMM88" s="14"/>
      <c r="KMN88" s="14"/>
      <c r="KMO88" s="14"/>
      <c r="KMP88" s="14"/>
      <c r="KMQ88" s="14"/>
      <c r="KMR88" s="14"/>
      <c r="KMS88" s="14"/>
      <c r="KMT88" s="14"/>
      <c r="KMU88" s="14"/>
      <c r="KMV88" s="14"/>
      <c r="KMW88" s="14"/>
      <c r="KMX88" s="14"/>
      <c r="KMY88" s="14"/>
      <c r="KMZ88" s="14"/>
      <c r="KNA88" s="14"/>
      <c r="KNB88" s="14"/>
      <c r="KNC88" s="14"/>
      <c r="KND88" s="14"/>
      <c r="KNE88" s="14"/>
      <c r="KNF88" s="14"/>
      <c r="KNG88" s="14"/>
      <c r="KNH88" s="14"/>
      <c r="KNI88" s="14"/>
      <c r="KNJ88" s="14"/>
      <c r="KNK88" s="14"/>
      <c r="KNL88" s="14"/>
      <c r="KNM88" s="14"/>
      <c r="KNN88" s="14"/>
      <c r="KNO88" s="14"/>
      <c r="KNP88" s="14"/>
      <c r="KNQ88" s="14"/>
      <c r="KNR88" s="14"/>
      <c r="KNS88" s="14"/>
      <c r="KNT88" s="14"/>
      <c r="KNU88" s="14"/>
      <c r="KNV88" s="14"/>
      <c r="KNW88" s="14"/>
      <c r="KNX88" s="14"/>
      <c r="KNY88" s="14"/>
      <c r="KNZ88" s="14"/>
      <c r="KOA88" s="14"/>
      <c r="KOB88" s="14"/>
      <c r="KOC88" s="14"/>
      <c r="KOD88" s="14"/>
      <c r="KOE88" s="14"/>
      <c r="KOF88" s="14"/>
      <c r="KOG88" s="14"/>
      <c r="KOH88" s="14"/>
      <c r="KOI88" s="14"/>
      <c r="KOJ88" s="14"/>
      <c r="KOK88" s="14"/>
      <c r="KOL88" s="14"/>
      <c r="KOM88" s="14"/>
      <c r="KON88" s="14"/>
      <c r="KOO88" s="14"/>
      <c r="KOP88" s="14"/>
      <c r="KOQ88" s="14"/>
      <c r="KOR88" s="14"/>
      <c r="KOS88" s="14"/>
      <c r="KOT88" s="14"/>
      <c r="KOU88" s="14"/>
      <c r="KOV88" s="14"/>
      <c r="KOW88" s="14"/>
      <c r="KOX88" s="14"/>
      <c r="KOY88" s="14"/>
      <c r="KOZ88" s="14"/>
      <c r="KPA88" s="14"/>
      <c r="KPB88" s="14"/>
      <c r="KPC88" s="14"/>
      <c r="KPD88" s="14"/>
      <c r="KPE88" s="14"/>
      <c r="KPF88" s="14"/>
      <c r="KPG88" s="14"/>
      <c r="KPH88" s="14"/>
      <c r="KPI88" s="14"/>
      <c r="KPJ88" s="14"/>
      <c r="KPK88" s="14"/>
      <c r="KPL88" s="14"/>
      <c r="KPM88" s="14"/>
      <c r="KPN88" s="14"/>
      <c r="KPO88" s="14"/>
      <c r="KPP88" s="14"/>
      <c r="KPQ88" s="14"/>
      <c r="KPR88" s="14"/>
      <c r="KPS88" s="14"/>
      <c r="KPT88" s="14"/>
      <c r="KPU88" s="14"/>
      <c r="KPV88" s="14"/>
      <c r="KPW88" s="14"/>
      <c r="KPX88" s="14"/>
      <c r="KPY88" s="14"/>
      <c r="KPZ88" s="14"/>
      <c r="KQA88" s="14"/>
      <c r="KQB88" s="14"/>
      <c r="KQC88" s="14"/>
      <c r="KQD88" s="14"/>
      <c r="KQE88" s="14"/>
      <c r="KQF88" s="14"/>
      <c r="KQG88" s="14"/>
      <c r="KQH88" s="14"/>
      <c r="KQI88" s="14"/>
      <c r="KQJ88" s="14"/>
      <c r="KQK88" s="14"/>
      <c r="KQL88" s="14"/>
      <c r="KQM88" s="14"/>
      <c r="KQN88" s="14"/>
      <c r="KQO88" s="14"/>
      <c r="KQP88" s="14"/>
      <c r="KQQ88" s="14"/>
      <c r="KQR88" s="14"/>
      <c r="KQS88" s="14"/>
      <c r="KQT88" s="14"/>
      <c r="KQU88" s="14"/>
      <c r="KQV88" s="14"/>
      <c r="KQW88" s="14"/>
      <c r="KQX88" s="14"/>
      <c r="KQY88" s="14"/>
      <c r="KQZ88" s="14"/>
      <c r="KRA88" s="14"/>
      <c r="KRB88" s="14"/>
      <c r="KRC88" s="14"/>
      <c r="KRD88" s="14"/>
      <c r="KRE88" s="14"/>
      <c r="KRF88" s="14"/>
      <c r="KRG88" s="14"/>
      <c r="KRH88" s="14"/>
      <c r="KRI88" s="14"/>
      <c r="KRJ88" s="14"/>
      <c r="KRK88" s="14"/>
      <c r="KRL88" s="14"/>
      <c r="KRM88" s="14"/>
      <c r="KRN88" s="14"/>
      <c r="KRO88" s="14"/>
      <c r="KRP88" s="14"/>
      <c r="KRQ88" s="14"/>
      <c r="KRR88" s="14"/>
      <c r="KRS88" s="14"/>
      <c r="KRT88" s="14"/>
      <c r="KRU88" s="14"/>
      <c r="KRV88" s="14"/>
      <c r="KRW88" s="14"/>
      <c r="KRX88" s="14"/>
      <c r="KRY88" s="14"/>
      <c r="KRZ88" s="14"/>
      <c r="KSA88" s="14"/>
      <c r="KSB88" s="14"/>
      <c r="KSC88" s="14"/>
      <c r="KSD88" s="14"/>
      <c r="KSE88" s="14"/>
      <c r="KSF88" s="14"/>
      <c r="KSG88" s="14"/>
      <c r="KSH88" s="14"/>
      <c r="KSI88" s="14"/>
      <c r="KSJ88" s="14"/>
      <c r="KSK88" s="14"/>
      <c r="KSL88" s="14"/>
      <c r="KSM88" s="14"/>
      <c r="KSN88" s="14"/>
      <c r="KSO88" s="14"/>
      <c r="KSP88" s="14"/>
      <c r="KSQ88" s="14"/>
      <c r="KSR88" s="14"/>
      <c r="KSS88" s="14"/>
      <c r="KST88" s="14"/>
      <c r="KSU88" s="14"/>
      <c r="KSV88" s="14"/>
      <c r="KSW88" s="14"/>
      <c r="KSX88" s="14"/>
      <c r="KSY88" s="14"/>
      <c r="KSZ88" s="14"/>
      <c r="KTA88" s="14"/>
      <c r="KTB88" s="14"/>
      <c r="KTC88" s="14"/>
      <c r="KTD88" s="14"/>
      <c r="KTE88" s="14"/>
      <c r="KTF88" s="14"/>
      <c r="KTG88" s="14"/>
      <c r="KTH88" s="14"/>
      <c r="KTI88" s="14"/>
      <c r="KTJ88" s="14"/>
      <c r="KTK88" s="14"/>
      <c r="KTL88" s="14"/>
      <c r="KTM88" s="14"/>
      <c r="KTN88" s="14"/>
      <c r="KTO88" s="14"/>
      <c r="KTP88" s="14"/>
      <c r="KTQ88" s="14"/>
      <c r="KTR88" s="14"/>
      <c r="KTS88" s="14"/>
      <c r="KTT88" s="14"/>
      <c r="KTU88" s="14"/>
      <c r="KTV88" s="14"/>
      <c r="KTW88" s="14"/>
      <c r="KTX88" s="14"/>
      <c r="KTY88" s="14"/>
      <c r="KTZ88" s="14"/>
      <c r="KUA88" s="14"/>
      <c r="KUB88" s="14"/>
      <c r="KUC88" s="14"/>
      <c r="KUD88" s="14"/>
      <c r="KUE88" s="14"/>
      <c r="KUF88" s="14"/>
      <c r="KUG88" s="14"/>
      <c r="KUH88" s="14"/>
      <c r="KUI88" s="14"/>
      <c r="KUJ88" s="14"/>
      <c r="KUK88" s="14"/>
      <c r="KUL88" s="14"/>
      <c r="KUM88" s="14"/>
      <c r="KUN88" s="14"/>
      <c r="KUO88" s="14"/>
      <c r="KUP88" s="14"/>
      <c r="KUQ88" s="14"/>
      <c r="KUR88" s="14"/>
      <c r="KUS88" s="14"/>
      <c r="KUT88" s="14"/>
      <c r="KUU88" s="14"/>
      <c r="KUV88" s="14"/>
      <c r="KUW88" s="14"/>
      <c r="KUX88" s="14"/>
      <c r="KUY88" s="14"/>
      <c r="KUZ88" s="14"/>
      <c r="KVA88" s="14"/>
      <c r="KVB88" s="14"/>
      <c r="KVC88" s="14"/>
      <c r="KVD88" s="14"/>
      <c r="KVE88" s="14"/>
      <c r="KVF88" s="14"/>
      <c r="KVG88" s="14"/>
      <c r="KVH88" s="14"/>
      <c r="KVI88" s="14"/>
      <c r="KVJ88" s="14"/>
      <c r="KVK88" s="14"/>
      <c r="KVL88" s="14"/>
      <c r="KVM88" s="14"/>
      <c r="KVN88" s="14"/>
      <c r="KVO88" s="14"/>
      <c r="KVP88" s="14"/>
      <c r="KVQ88" s="14"/>
      <c r="KVR88" s="14"/>
      <c r="KVS88" s="14"/>
      <c r="KVT88" s="14"/>
      <c r="KVU88" s="14"/>
      <c r="KVV88" s="14"/>
      <c r="KVW88" s="14"/>
      <c r="KVX88" s="14"/>
      <c r="KVY88" s="14"/>
      <c r="KVZ88" s="14"/>
      <c r="KWA88" s="14"/>
      <c r="KWB88" s="14"/>
      <c r="KWC88" s="14"/>
      <c r="KWD88" s="14"/>
      <c r="KWE88" s="14"/>
      <c r="KWF88" s="14"/>
      <c r="KWG88" s="14"/>
      <c r="KWH88" s="14"/>
      <c r="KWI88" s="14"/>
      <c r="KWJ88" s="14"/>
      <c r="KWK88" s="14"/>
      <c r="KWL88" s="14"/>
      <c r="KWM88" s="14"/>
      <c r="KWN88" s="14"/>
      <c r="KWO88" s="14"/>
      <c r="KWP88" s="14"/>
      <c r="KWQ88" s="14"/>
      <c r="KWR88" s="14"/>
      <c r="KWS88" s="14"/>
      <c r="KWT88" s="14"/>
      <c r="KWU88" s="14"/>
      <c r="KWV88" s="14"/>
      <c r="KWW88" s="14"/>
      <c r="KWX88" s="14"/>
      <c r="KWY88" s="14"/>
      <c r="KWZ88" s="14"/>
      <c r="KXA88" s="14"/>
      <c r="KXB88" s="14"/>
      <c r="KXC88" s="14"/>
      <c r="KXD88" s="14"/>
      <c r="KXE88" s="14"/>
      <c r="KXF88" s="14"/>
      <c r="KXG88" s="14"/>
      <c r="KXH88" s="14"/>
      <c r="KXI88" s="14"/>
      <c r="KXJ88" s="14"/>
      <c r="KXK88" s="14"/>
      <c r="KXL88" s="14"/>
      <c r="KXM88" s="14"/>
      <c r="KXN88" s="14"/>
      <c r="KXO88" s="14"/>
      <c r="KXP88" s="14"/>
      <c r="KXQ88" s="14"/>
      <c r="KXR88" s="14"/>
      <c r="KXS88" s="14"/>
      <c r="KXT88" s="14"/>
      <c r="KXU88" s="14"/>
      <c r="KXV88" s="14"/>
      <c r="KXW88" s="14"/>
      <c r="KXX88" s="14"/>
      <c r="KXY88" s="14"/>
      <c r="KXZ88" s="14"/>
      <c r="KYA88" s="14"/>
      <c r="KYB88" s="14"/>
      <c r="KYC88" s="14"/>
      <c r="KYD88" s="14"/>
      <c r="KYE88" s="14"/>
      <c r="KYF88" s="14"/>
      <c r="KYG88" s="14"/>
      <c r="KYH88" s="14"/>
      <c r="KYI88" s="14"/>
      <c r="KYJ88" s="14"/>
      <c r="KYK88" s="14"/>
      <c r="KYL88" s="14"/>
      <c r="KYM88" s="14"/>
      <c r="KYN88" s="14"/>
      <c r="KYO88" s="14"/>
      <c r="KYP88" s="14"/>
      <c r="KYQ88" s="14"/>
      <c r="KYR88" s="14"/>
      <c r="KYS88" s="14"/>
      <c r="KYT88" s="14"/>
      <c r="KYU88" s="14"/>
      <c r="KYV88" s="14"/>
      <c r="KYW88" s="14"/>
      <c r="KYX88" s="14"/>
      <c r="KYY88" s="14"/>
      <c r="KYZ88" s="14"/>
      <c r="KZA88" s="14"/>
      <c r="KZB88" s="14"/>
      <c r="KZC88" s="14"/>
      <c r="KZD88" s="14"/>
      <c r="KZE88" s="14"/>
      <c r="KZF88" s="14"/>
      <c r="KZG88" s="14"/>
      <c r="KZH88" s="14"/>
      <c r="KZI88" s="14"/>
      <c r="KZJ88" s="14"/>
      <c r="KZK88" s="14"/>
      <c r="KZL88" s="14"/>
      <c r="KZM88" s="14"/>
      <c r="KZN88" s="14"/>
      <c r="KZO88" s="14"/>
      <c r="KZP88" s="14"/>
      <c r="KZQ88" s="14"/>
      <c r="KZR88" s="14"/>
      <c r="KZS88" s="14"/>
      <c r="KZT88" s="14"/>
      <c r="KZU88" s="14"/>
      <c r="KZV88" s="14"/>
      <c r="KZW88" s="14"/>
      <c r="KZX88" s="14"/>
      <c r="KZY88" s="14"/>
      <c r="KZZ88" s="14"/>
      <c r="LAA88" s="14"/>
      <c r="LAB88" s="14"/>
      <c r="LAC88" s="14"/>
      <c r="LAD88" s="14"/>
      <c r="LAE88" s="14"/>
      <c r="LAF88" s="14"/>
      <c r="LAG88" s="14"/>
      <c r="LAH88" s="14"/>
      <c r="LAI88" s="14"/>
      <c r="LAJ88" s="14"/>
      <c r="LAK88" s="14"/>
      <c r="LAL88" s="14"/>
      <c r="LAM88" s="14"/>
      <c r="LAN88" s="14"/>
      <c r="LAO88" s="14"/>
      <c r="LAP88" s="14"/>
      <c r="LAQ88" s="14"/>
      <c r="LAR88" s="14"/>
      <c r="LAS88" s="14"/>
      <c r="LAT88" s="14"/>
      <c r="LAU88" s="14"/>
      <c r="LAV88" s="14"/>
      <c r="LAW88" s="14"/>
      <c r="LAX88" s="14"/>
      <c r="LAY88" s="14"/>
      <c r="LAZ88" s="14"/>
      <c r="LBA88" s="14"/>
      <c r="LBB88" s="14"/>
      <c r="LBC88" s="14"/>
      <c r="LBD88" s="14"/>
      <c r="LBE88" s="14"/>
      <c r="LBF88" s="14"/>
      <c r="LBG88" s="14"/>
      <c r="LBH88" s="14"/>
      <c r="LBI88" s="14"/>
      <c r="LBJ88" s="14"/>
      <c r="LBK88" s="14"/>
      <c r="LBL88" s="14"/>
      <c r="LBM88" s="14"/>
      <c r="LBN88" s="14"/>
      <c r="LBO88" s="14"/>
      <c r="LBP88" s="14"/>
      <c r="LBQ88" s="14"/>
      <c r="LBR88" s="14"/>
      <c r="LBS88" s="14"/>
      <c r="LBT88" s="14"/>
      <c r="LBU88" s="14"/>
      <c r="LBV88" s="14"/>
      <c r="LBW88" s="14"/>
      <c r="LBX88" s="14"/>
      <c r="LBY88" s="14"/>
      <c r="LBZ88" s="14"/>
      <c r="LCA88" s="14"/>
      <c r="LCB88" s="14"/>
      <c r="LCC88" s="14"/>
      <c r="LCD88" s="14"/>
      <c r="LCE88" s="14"/>
      <c r="LCF88" s="14"/>
      <c r="LCG88" s="14"/>
      <c r="LCH88" s="14"/>
      <c r="LCI88" s="14"/>
      <c r="LCJ88" s="14"/>
      <c r="LCK88" s="14"/>
      <c r="LCL88" s="14"/>
      <c r="LCM88" s="14"/>
      <c r="LCN88" s="14"/>
      <c r="LCO88" s="14"/>
      <c r="LCP88" s="14"/>
      <c r="LCQ88" s="14"/>
      <c r="LCR88" s="14"/>
      <c r="LCS88" s="14"/>
      <c r="LCT88" s="14"/>
      <c r="LCU88" s="14"/>
      <c r="LCV88" s="14"/>
      <c r="LCW88" s="14"/>
      <c r="LCX88" s="14"/>
      <c r="LCY88" s="14"/>
      <c r="LCZ88" s="14"/>
      <c r="LDA88" s="14"/>
      <c r="LDB88" s="14"/>
      <c r="LDC88" s="14"/>
      <c r="LDD88" s="14"/>
      <c r="LDE88" s="14"/>
      <c r="LDF88" s="14"/>
      <c r="LDG88" s="14"/>
      <c r="LDH88" s="14"/>
      <c r="LDI88" s="14"/>
      <c r="LDJ88" s="14"/>
      <c r="LDK88" s="14"/>
      <c r="LDL88" s="14"/>
      <c r="LDM88" s="14"/>
      <c r="LDN88" s="14"/>
      <c r="LDO88" s="14"/>
      <c r="LDP88" s="14"/>
      <c r="LDQ88" s="14"/>
      <c r="LDR88" s="14"/>
      <c r="LDS88" s="14"/>
      <c r="LDT88" s="14"/>
      <c r="LDU88" s="14"/>
      <c r="LDV88" s="14"/>
      <c r="LDW88" s="14"/>
      <c r="LDX88" s="14"/>
      <c r="LDY88" s="14"/>
      <c r="LDZ88" s="14"/>
      <c r="LEA88" s="14"/>
      <c r="LEB88" s="14"/>
      <c r="LEC88" s="14"/>
      <c r="LED88" s="14"/>
      <c r="LEE88" s="14"/>
      <c r="LEF88" s="14"/>
      <c r="LEG88" s="14"/>
      <c r="LEH88" s="14"/>
      <c r="LEI88" s="14"/>
      <c r="LEJ88" s="14"/>
      <c r="LEK88" s="14"/>
      <c r="LEL88" s="14"/>
      <c r="LEM88" s="14"/>
      <c r="LEN88" s="14"/>
      <c r="LEO88" s="14"/>
      <c r="LEP88" s="14"/>
      <c r="LEQ88" s="14"/>
      <c r="LER88" s="14"/>
      <c r="LES88" s="14"/>
      <c r="LET88" s="14"/>
      <c r="LEU88" s="14"/>
      <c r="LEV88" s="14"/>
      <c r="LEW88" s="14"/>
      <c r="LEX88" s="14"/>
      <c r="LEY88" s="14"/>
      <c r="LEZ88" s="14"/>
      <c r="LFA88" s="14"/>
      <c r="LFB88" s="14"/>
      <c r="LFC88" s="14"/>
      <c r="LFD88" s="14"/>
      <c r="LFE88" s="14"/>
      <c r="LFF88" s="14"/>
      <c r="LFG88" s="14"/>
      <c r="LFH88" s="14"/>
      <c r="LFI88" s="14"/>
      <c r="LFJ88" s="14"/>
      <c r="LFK88" s="14"/>
      <c r="LFL88" s="14"/>
      <c r="LFM88" s="14"/>
      <c r="LFN88" s="14"/>
      <c r="LFO88" s="14"/>
      <c r="LFP88" s="14"/>
      <c r="LFQ88" s="14"/>
      <c r="LFR88" s="14"/>
      <c r="LFS88" s="14"/>
      <c r="LFT88" s="14"/>
      <c r="LFU88" s="14"/>
      <c r="LFV88" s="14"/>
      <c r="LFW88" s="14"/>
      <c r="LFX88" s="14"/>
      <c r="LFY88" s="14"/>
      <c r="LFZ88" s="14"/>
      <c r="LGA88" s="14"/>
      <c r="LGB88" s="14"/>
      <c r="LGC88" s="14"/>
      <c r="LGD88" s="14"/>
      <c r="LGE88" s="14"/>
      <c r="LGF88" s="14"/>
      <c r="LGG88" s="14"/>
      <c r="LGH88" s="14"/>
      <c r="LGI88" s="14"/>
      <c r="LGJ88" s="14"/>
      <c r="LGK88" s="14"/>
      <c r="LGL88" s="14"/>
      <c r="LGM88" s="14"/>
      <c r="LGN88" s="14"/>
      <c r="LGO88" s="14"/>
      <c r="LGP88" s="14"/>
      <c r="LGQ88" s="14"/>
      <c r="LGR88" s="14"/>
      <c r="LGS88" s="14"/>
      <c r="LGT88" s="14"/>
      <c r="LGU88" s="14"/>
      <c r="LGV88" s="14"/>
      <c r="LGW88" s="14"/>
      <c r="LGX88" s="14"/>
      <c r="LGY88" s="14"/>
      <c r="LGZ88" s="14"/>
      <c r="LHA88" s="14"/>
      <c r="LHB88" s="14"/>
      <c r="LHC88" s="14"/>
      <c r="LHD88" s="14"/>
      <c r="LHE88" s="14"/>
      <c r="LHF88" s="14"/>
      <c r="LHG88" s="14"/>
      <c r="LHH88" s="14"/>
      <c r="LHI88" s="14"/>
      <c r="LHJ88" s="14"/>
      <c r="LHK88" s="14"/>
      <c r="LHL88" s="14"/>
      <c r="LHM88" s="14"/>
      <c r="LHN88" s="14"/>
      <c r="LHO88" s="14"/>
      <c r="LHP88" s="14"/>
      <c r="LHQ88" s="14"/>
      <c r="LHR88" s="14"/>
      <c r="LHS88" s="14"/>
      <c r="LHT88" s="14"/>
      <c r="LHU88" s="14"/>
      <c r="LHV88" s="14"/>
      <c r="LHW88" s="14"/>
      <c r="LHX88" s="14"/>
      <c r="LHY88" s="14"/>
      <c r="LHZ88" s="14"/>
      <c r="LIA88" s="14"/>
      <c r="LIB88" s="14"/>
      <c r="LIC88" s="14"/>
      <c r="LID88" s="14"/>
      <c r="LIE88" s="14"/>
      <c r="LIF88" s="14"/>
      <c r="LIG88" s="14"/>
      <c r="LIH88" s="14"/>
      <c r="LII88" s="14"/>
      <c r="LIJ88" s="14"/>
      <c r="LIK88" s="14"/>
      <c r="LIL88" s="14"/>
      <c r="LIM88" s="14"/>
      <c r="LIN88" s="14"/>
      <c r="LIO88" s="14"/>
      <c r="LIP88" s="14"/>
      <c r="LIQ88" s="14"/>
      <c r="LIR88" s="14"/>
      <c r="LIS88" s="14"/>
      <c r="LIT88" s="14"/>
      <c r="LIU88" s="14"/>
      <c r="LIV88" s="14"/>
      <c r="LIW88" s="14"/>
      <c r="LIX88" s="14"/>
      <c r="LIY88" s="14"/>
      <c r="LIZ88" s="14"/>
      <c r="LJA88" s="14"/>
      <c r="LJB88" s="14"/>
      <c r="LJC88" s="14"/>
      <c r="LJD88" s="14"/>
      <c r="LJE88" s="14"/>
      <c r="LJF88" s="14"/>
      <c r="LJG88" s="14"/>
      <c r="LJH88" s="14"/>
      <c r="LJI88" s="14"/>
      <c r="LJJ88" s="14"/>
      <c r="LJK88" s="14"/>
      <c r="LJL88" s="14"/>
      <c r="LJM88" s="14"/>
      <c r="LJN88" s="14"/>
      <c r="LJO88" s="14"/>
      <c r="LJP88" s="14"/>
      <c r="LJQ88" s="14"/>
      <c r="LJR88" s="14"/>
      <c r="LJS88" s="14"/>
      <c r="LJT88" s="14"/>
      <c r="LJU88" s="14"/>
      <c r="LJV88" s="14"/>
      <c r="LJW88" s="14"/>
      <c r="LJX88" s="14"/>
      <c r="LJY88" s="14"/>
      <c r="LJZ88" s="14"/>
      <c r="LKA88" s="14"/>
      <c r="LKB88" s="14"/>
      <c r="LKC88" s="14"/>
      <c r="LKD88" s="14"/>
      <c r="LKE88" s="14"/>
      <c r="LKF88" s="14"/>
      <c r="LKG88" s="14"/>
      <c r="LKH88" s="14"/>
      <c r="LKI88" s="14"/>
      <c r="LKJ88" s="14"/>
      <c r="LKK88" s="14"/>
      <c r="LKL88" s="14"/>
      <c r="LKM88" s="14"/>
      <c r="LKN88" s="14"/>
      <c r="LKO88" s="14"/>
      <c r="LKP88" s="14"/>
      <c r="LKQ88" s="14"/>
      <c r="LKR88" s="14"/>
      <c r="LKS88" s="14"/>
      <c r="LKT88" s="14"/>
      <c r="LKU88" s="14"/>
      <c r="LKV88" s="14"/>
      <c r="LKW88" s="14"/>
      <c r="LKX88" s="14"/>
      <c r="LKY88" s="14"/>
      <c r="LKZ88" s="14"/>
      <c r="LLA88" s="14"/>
      <c r="LLB88" s="14"/>
      <c r="LLC88" s="14"/>
      <c r="LLD88" s="14"/>
      <c r="LLE88" s="14"/>
      <c r="LLF88" s="14"/>
      <c r="LLG88" s="14"/>
      <c r="LLH88" s="14"/>
      <c r="LLI88" s="14"/>
      <c r="LLJ88" s="14"/>
      <c r="LLK88" s="14"/>
      <c r="LLL88" s="14"/>
      <c r="LLM88" s="14"/>
      <c r="LLN88" s="14"/>
      <c r="LLO88" s="14"/>
      <c r="LLP88" s="14"/>
      <c r="LLQ88" s="14"/>
      <c r="LLR88" s="14"/>
      <c r="LLS88" s="14"/>
      <c r="LLT88" s="14"/>
      <c r="LLU88" s="14"/>
      <c r="LLV88" s="14"/>
      <c r="LLW88" s="14"/>
      <c r="LLX88" s="14"/>
      <c r="LLY88" s="14"/>
      <c r="LLZ88" s="14"/>
      <c r="LMA88" s="14"/>
      <c r="LMB88" s="14"/>
      <c r="LMC88" s="14"/>
      <c r="LMD88" s="14"/>
      <c r="LME88" s="14"/>
      <c r="LMF88" s="14"/>
      <c r="LMG88" s="14"/>
      <c r="LMH88" s="14"/>
      <c r="LMI88" s="14"/>
      <c r="LMJ88" s="14"/>
      <c r="LMK88" s="14"/>
      <c r="LML88" s="14"/>
      <c r="LMM88" s="14"/>
      <c r="LMN88" s="14"/>
      <c r="LMO88" s="14"/>
      <c r="LMP88" s="14"/>
      <c r="LMQ88" s="14"/>
      <c r="LMR88" s="14"/>
      <c r="LMS88" s="14"/>
      <c r="LMT88" s="14"/>
      <c r="LMU88" s="14"/>
      <c r="LMV88" s="14"/>
      <c r="LMW88" s="14"/>
      <c r="LMX88" s="14"/>
      <c r="LMY88" s="14"/>
      <c r="LMZ88" s="14"/>
      <c r="LNA88" s="14"/>
      <c r="LNB88" s="14"/>
      <c r="LNC88" s="14"/>
      <c r="LND88" s="14"/>
      <c r="LNE88" s="14"/>
      <c r="LNF88" s="14"/>
      <c r="LNG88" s="14"/>
      <c r="LNH88" s="14"/>
      <c r="LNI88" s="14"/>
      <c r="LNJ88" s="14"/>
      <c r="LNK88" s="14"/>
      <c r="LNL88" s="14"/>
      <c r="LNM88" s="14"/>
      <c r="LNN88" s="14"/>
      <c r="LNO88" s="14"/>
      <c r="LNP88" s="14"/>
      <c r="LNQ88" s="14"/>
      <c r="LNR88" s="14"/>
      <c r="LNS88" s="14"/>
      <c r="LNT88" s="14"/>
      <c r="LNU88" s="14"/>
      <c r="LNV88" s="14"/>
      <c r="LNW88" s="14"/>
      <c r="LNX88" s="14"/>
      <c r="LNY88" s="14"/>
      <c r="LNZ88" s="14"/>
      <c r="LOA88" s="14"/>
      <c r="LOB88" s="14"/>
      <c r="LOC88" s="14"/>
      <c r="LOD88" s="14"/>
      <c r="LOE88" s="14"/>
      <c r="LOF88" s="14"/>
      <c r="LOG88" s="14"/>
      <c r="LOH88" s="14"/>
      <c r="LOI88" s="14"/>
      <c r="LOJ88" s="14"/>
      <c r="LOK88" s="14"/>
      <c r="LOL88" s="14"/>
      <c r="LOM88" s="14"/>
      <c r="LON88" s="14"/>
      <c r="LOO88" s="14"/>
      <c r="LOP88" s="14"/>
      <c r="LOQ88" s="14"/>
      <c r="LOR88" s="14"/>
      <c r="LOS88" s="14"/>
      <c r="LOT88" s="14"/>
      <c r="LOU88" s="14"/>
      <c r="LOV88" s="14"/>
      <c r="LOW88" s="14"/>
      <c r="LOX88" s="14"/>
      <c r="LOY88" s="14"/>
      <c r="LOZ88" s="14"/>
      <c r="LPA88" s="14"/>
      <c r="LPB88" s="14"/>
      <c r="LPC88" s="14"/>
      <c r="LPD88" s="14"/>
      <c r="LPE88" s="14"/>
      <c r="LPF88" s="14"/>
      <c r="LPG88" s="14"/>
      <c r="LPH88" s="14"/>
      <c r="LPI88" s="14"/>
      <c r="LPJ88" s="14"/>
      <c r="LPK88" s="14"/>
      <c r="LPL88" s="14"/>
      <c r="LPM88" s="14"/>
      <c r="LPN88" s="14"/>
      <c r="LPO88" s="14"/>
      <c r="LPP88" s="14"/>
      <c r="LPQ88" s="14"/>
      <c r="LPR88" s="14"/>
      <c r="LPS88" s="14"/>
      <c r="LPT88" s="14"/>
      <c r="LPU88" s="14"/>
      <c r="LPV88" s="14"/>
      <c r="LPW88" s="14"/>
      <c r="LPX88" s="14"/>
      <c r="LPY88" s="14"/>
      <c r="LPZ88" s="14"/>
      <c r="LQA88" s="14"/>
      <c r="LQB88" s="14"/>
      <c r="LQC88" s="14"/>
      <c r="LQD88" s="14"/>
      <c r="LQE88" s="14"/>
      <c r="LQF88" s="14"/>
      <c r="LQG88" s="14"/>
      <c r="LQH88" s="14"/>
      <c r="LQI88" s="14"/>
      <c r="LQJ88" s="14"/>
      <c r="LQK88" s="14"/>
      <c r="LQL88" s="14"/>
      <c r="LQM88" s="14"/>
      <c r="LQN88" s="14"/>
      <c r="LQO88" s="14"/>
      <c r="LQP88" s="14"/>
      <c r="LQQ88" s="14"/>
      <c r="LQR88" s="14"/>
      <c r="LQS88" s="14"/>
      <c r="LQT88" s="14"/>
      <c r="LQU88" s="14"/>
      <c r="LQV88" s="14"/>
      <c r="LQW88" s="14"/>
      <c r="LQX88" s="14"/>
      <c r="LQY88" s="14"/>
      <c r="LQZ88" s="14"/>
      <c r="LRA88" s="14"/>
      <c r="LRB88" s="14"/>
      <c r="LRC88" s="14"/>
      <c r="LRD88" s="14"/>
      <c r="LRE88" s="14"/>
      <c r="LRF88" s="14"/>
      <c r="LRG88" s="14"/>
      <c r="LRH88" s="14"/>
      <c r="LRI88" s="14"/>
      <c r="LRJ88" s="14"/>
      <c r="LRK88" s="14"/>
      <c r="LRL88" s="14"/>
      <c r="LRM88" s="14"/>
      <c r="LRN88" s="14"/>
      <c r="LRO88" s="14"/>
      <c r="LRP88" s="14"/>
      <c r="LRQ88" s="14"/>
      <c r="LRR88" s="14"/>
      <c r="LRS88" s="14"/>
      <c r="LRT88" s="14"/>
      <c r="LRU88" s="14"/>
      <c r="LRV88" s="14"/>
      <c r="LRW88" s="14"/>
      <c r="LRX88" s="14"/>
      <c r="LRY88" s="14"/>
      <c r="LRZ88" s="14"/>
      <c r="LSA88" s="14"/>
      <c r="LSB88" s="14"/>
      <c r="LSC88" s="14"/>
      <c r="LSD88" s="14"/>
      <c r="LSE88" s="14"/>
      <c r="LSF88" s="14"/>
      <c r="LSG88" s="14"/>
      <c r="LSH88" s="14"/>
      <c r="LSI88" s="14"/>
      <c r="LSJ88" s="14"/>
      <c r="LSK88" s="14"/>
      <c r="LSL88" s="14"/>
      <c r="LSM88" s="14"/>
      <c r="LSN88" s="14"/>
      <c r="LSO88" s="14"/>
      <c r="LSP88" s="14"/>
      <c r="LSQ88" s="14"/>
      <c r="LSR88" s="14"/>
      <c r="LSS88" s="14"/>
      <c r="LST88" s="14"/>
      <c r="LSU88" s="14"/>
      <c r="LSV88" s="14"/>
      <c r="LSW88" s="14"/>
      <c r="LSX88" s="14"/>
      <c r="LSY88" s="14"/>
      <c r="LSZ88" s="14"/>
      <c r="LTA88" s="14"/>
      <c r="LTB88" s="14"/>
      <c r="LTC88" s="14"/>
      <c r="LTD88" s="14"/>
      <c r="LTE88" s="14"/>
      <c r="LTF88" s="14"/>
      <c r="LTG88" s="14"/>
      <c r="LTH88" s="14"/>
      <c r="LTI88" s="14"/>
      <c r="LTJ88" s="14"/>
      <c r="LTK88" s="14"/>
      <c r="LTL88" s="14"/>
      <c r="LTM88" s="14"/>
      <c r="LTN88" s="14"/>
      <c r="LTO88" s="14"/>
      <c r="LTP88" s="14"/>
      <c r="LTQ88" s="14"/>
      <c r="LTR88" s="14"/>
      <c r="LTS88" s="14"/>
      <c r="LTT88" s="14"/>
      <c r="LTU88" s="14"/>
      <c r="LTV88" s="14"/>
      <c r="LTW88" s="14"/>
      <c r="LTX88" s="14"/>
      <c r="LTY88" s="14"/>
      <c r="LTZ88" s="14"/>
      <c r="LUA88" s="14"/>
      <c r="LUB88" s="14"/>
      <c r="LUC88" s="14"/>
      <c r="LUD88" s="14"/>
      <c r="LUE88" s="14"/>
      <c r="LUF88" s="14"/>
      <c r="LUG88" s="14"/>
      <c r="LUH88" s="14"/>
      <c r="LUI88" s="14"/>
      <c r="LUJ88" s="14"/>
      <c r="LUK88" s="14"/>
      <c r="LUL88" s="14"/>
      <c r="LUM88" s="14"/>
      <c r="LUN88" s="14"/>
      <c r="LUO88" s="14"/>
      <c r="LUP88" s="14"/>
      <c r="LUQ88" s="14"/>
      <c r="LUR88" s="14"/>
      <c r="LUS88" s="14"/>
      <c r="LUT88" s="14"/>
      <c r="LUU88" s="14"/>
      <c r="LUV88" s="14"/>
      <c r="LUW88" s="14"/>
      <c r="LUX88" s="14"/>
      <c r="LUY88" s="14"/>
      <c r="LUZ88" s="14"/>
      <c r="LVA88" s="14"/>
      <c r="LVB88" s="14"/>
      <c r="LVC88" s="14"/>
      <c r="LVD88" s="14"/>
      <c r="LVE88" s="14"/>
      <c r="LVF88" s="14"/>
      <c r="LVG88" s="14"/>
      <c r="LVH88" s="14"/>
      <c r="LVI88" s="14"/>
      <c r="LVJ88" s="14"/>
      <c r="LVK88" s="14"/>
      <c r="LVL88" s="14"/>
      <c r="LVM88" s="14"/>
      <c r="LVN88" s="14"/>
      <c r="LVO88" s="14"/>
      <c r="LVP88" s="14"/>
      <c r="LVQ88" s="14"/>
      <c r="LVR88" s="14"/>
      <c r="LVS88" s="14"/>
      <c r="LVT88" s="14"/>
      <c r="LVU88" s="14"/>
      <c r="LVV88" s="14"/>
      <c r="LVW88" s="14"/>
      <c r="LVX88" s="14"/>
      <c r="LVY88" s="14"/>
      <c r="LVZ88" s="14"/>
      <c r="LWA88" s="14"/>
      <c r="LWB88" s="14"/>
      <c r="LWC88" s="14"/>
      <c r="LWD88" s="14"/>
      <c r="LWE88" s="14"/>
      <c r="LWF88" s="14"/>
      <c r="LWG88" s="14"/>
      <c r="LWH88" s="14"/>
      <c r="LWI88" s="14"/>
      <c r="LWJ88" s="14"/>
      <c r="LWK88" s="14"/>
      <c r="LWL88" s="14"/>
      <c r="LWM88" s="14"/>
      <c r="LWN88" s="14"/>
      <c r="LWO88" s="14"/>
      <c r="LWP88" s="14"/>
      <c r="LWQ88" s="14"/>
      <c r="LWR88" s="14"/>
      <c r="LWS88" s="14"/>
      <c r="LWT88" s="14"/>
      <c r="LWU88" s="14"/>
      <c r="LWV88" s="14"/>
      <c r="LWW88" s="14"/>
      <c r="LWX88" s="14"/>
      <c r="LWY88" s="14"/>
      <c r="LWZ88" s="14"/>
      <c r="LXA88" s="14"/>
      <c r="LXB88" s="14"/>
      <c r="LXC88" s="14"/>
      <c r="LXD88" s="14"/>
      <c r="LXE88" s="14"/>
      <c r="LXF88" s="14"/>
      <c r="LXG88" s="14"/>
      <c r="LXH88" s="14"/>
      <c r="LXI88" s="14"/>
      <c r="LXJ88" s="14"/>
      <c r="LXK88" s="14"/>
      <c r="LXL88" s="14"/>
      <c r="LXM88" s="14"/>
      <c r="LXN88" s="14"/>
      <c r="LXO88" s="14"/>
      <c r="LXP88" s="14"/>
      <c r="LXQ88" s="14"/>
      <c r="LXR88" s="14"/>
      <c r="LXS88" s="14"/>
      <c r="LXT88" s="14"/>
      <c r="LXU88" s="14"/>
      <c r="LXV88" s="14"/>
      <c r="LXW88" s="14"/>
      <c r="LXX88" s="14"/>
      <c r="LXY88" s="14"/>
      <c r="LXZ88" s="14"/>
      <c r="LYA88" s="14"/>
      <c r="LYB88" s="14"/>
      <c r="LYC88" s="14"/>
      <c r="LYD88" s="14"/>
      <c r="LYE88" s="14"/>
      <c r="LYF88" s="14"/>
      <c r="LYG88" s="14"/>
      <c r="LYH88" s="14"/>
      <c r="LYI88" s="14"/>
      <c r="LYJ88" s="14"/>
      <c r="LYK88" s="14"/>
      <c r="LYL88" s="14"/>
      <c r="LYM88" s="14"/>
      <c r="LYN88" s="14"/>
      <c r="LYO88" s="14"/>
      <c r="LYP88" s="14"/>
      <c r="LYQ88" s="14"/>
      <c r="LYR88" s="14"/>
      <c r="LYS88" s="14"/>
      <c r="LYT88" s="14"/>
      <c r="LYU88" s="14"/>
      <c r="LYV88" s="14"/>
      <c r="LYW88" s="14"/>
      <c r="LYX88" s="14"/>
      <c r="LYY88" s="14"/>
      <c r="LYZ88" s="14"/>
      <c r="LZA88" s="14"/>
      <c r="LZB88" s="14"/>
      <c r="LZC88" s="14"/>
      <c r="LZD88" s="14"/>
      <c r="LZE88" s="14"/>
      <c r="LZF88" s="14"/>
      <c r="LZG88" s="14"/>
      <c r="LZH88" s="14"/>
      <c r="LZI88" s="14"/>
      <c r="LZJ88" s="14"/>
      <c r="LZK88" s="14"/>
      <c r="LZL88" s="14"/>
      <c r="LZM88" s="14"/>
      <c r="LZN88" s="14"/>
      <c r="LZO88" s="14"/>
      <c r="LZP88" s="14"/>
      <c r="LZQ88" s="14"/>
      <c r="LZR88" s="14"/>
      <c r="LZS88" s="14"/>
      <c r="LZT88" s="14"/>
      <c r="LZU88" s="14"/>
      <c r="LZV88" s="14"/>
      <c r="LZW88" s="14"/>
      <c r="LZX88" s="14"/>
      <c r="LZY88" s="14"/>
      <c r="LZZ88" s="14"/>
      <c r="MAA88" s="14"/>
      <c r="MAB88" s="14"/>
      <c r="MAC88" s="14"/>
      <c r="MAD88" s="14"/>
      <c r="MAE88" s="14"/>
      <c r="MAF88" s="14"/>
      <c r="MAG88" s="14"/>
      <c r="MAH88" s="14"/>
      <c r="MAI88" s="14"/>
      <c r="MAJ88" s="14"/>
      <c r="MAK88" s="14"/>
      <c r="MAL88" s="14"/>
      <c r="MAM88" s="14"/>
      <c r="MAN88" s="14"/>
      <c r="MAO88" s="14"/>
      <c r="MAP88" s="14"/>
      <c r="MAQ88" s="14"/>
      <c r="MAR88" s="14"/>
      <c r="MAS88" s="14"/>
      <c r="MAT88" s="14"/>
      <c r="MAU88" s="14"/>
      <c r="MAV88" s="14"/>
      <c r="MAW88" s="14"/>
      <c r="MAX88" s="14"/>
      <c r="MAY88" s="14"/>
      <c r="MAZ88" s="14"/>
      <c r="MBA88" s="14"/>
      <c r="MBB88" s="14"/>
      <c r="MBC88" s="14"/>
      <c r="MBD88" s="14"/>
      <c r="MBE88" s="14"/>
      <c r="MBF88" s="14"/>
      <c r="MBG88" s="14"/>
      <c r="MBH88" s="14"/>
      <c r="MBI88" s="14"/>
      <c r="MBJ88" s="14"/>
      <c r="MBK88" s="14"/>
      <c r="MBL88" s="14"/>
      <c r="MBM88" s="14"/>
      <c r="MBN88" s="14"/>
      <c r="MBO88" s="14"/>
      <c r="MBP88" s="14"/>
      <c r="MBQ88" s="14"/>
      <c r="MBR88" s="14"/>
      <c r="MBS88" s="14"/>
      <c r="MBT88" s="14"/>
      <c r="MBU88" s="14"/>
      <c r="MBV88" s="14"/>
      <c r="MBW88" s="14"/>
      <c r="MBX88" s="14"/>
      <c r="MBY88" s="14"/>
      <c r="MBZ88" s="14"/>
      <c r="MCA88" s="14"/>
      <c r="MCB88" s="14"/>
      <c r="MCC88" s="14"/>
      <c r="MCD88" s="14"/>
      <c r="MCE88" s="14"/>
      <c r="MCF88" s="14"/>
      <c r="MCG88" s="14"/>
      <c r="MCH88" s="14"/>
      <c r="MCI88" s="14"/>
      <c r="MCJ88" s="14"/>
      <c r="MCK88" s="14"/>
      <c r="MCL88" s="14"/>
      <c r="MCM88" s="14"/>
      <c r="MCN88" s="14"/>
      <c r="MCO88" s="14"/>
      <c r="MCP88" s="14"/>
      <c r="MCQ88" s="14"/>
      <c r="MCR88" s="14"/>
      <c r="MCS88" s="14"/>
      <c r="MCT88" s="14"/>
      <c r="MCU88" s="14"/>
      <c r="MCV88" s="14"/>
      <c r="MCW88" s="14"/>
      <c r="MCX88" s="14"/>
      <c r="MCY88" s="14"/>
      <c r="MCZ88" s="14"/>
      <c r="MDA88" s="14"/>
      <c r="MDB88" s="14"/>
      <c r="MDC88" s="14"/>
      <c r="MDD88" s="14"/>
      <c r="MDE88" s="14"/>
      <c r="MDF88" s="14"/>
      <c r="MDG88" s="14"/>
      <c r="MDH88" s="14"/>
      <c r="MDI88" s="14"/>
      <c r="MDJ88" s="14"/>
      <c r="MDK88" s="14"/>
      <c r="MDL88" s="14"/>
      <c r="MDM88" s="14"/>
      <c r="MDN88" s="14"/>
      <c r="MDO88" s="14"/>
      <c r="MDP88" s="14"/>
      <c r="MDQ88" s="14"/>
      <c r="MDR88" s="14"/>
      <c r="MDS88" s="14"/>
      <c r="MDT88" s="14"/>
      <c r="MDU88" s="14"/>
      <c r="MDV88" s="14"/>
      <c r="MDW88" s="14"/>
      <c r="MDX88" s="14"/>
      <c r="MDY88" s="14"/>
      <c r="MDZ88" s="14"/>
      <c r="MEA88" s="14"/>
      <c r="MEB88" s="14"/>
      <c r="MEC88" s="14"/>
      <c r="MED88" s="14"/>
      <c r="MEE88" s="14"/>
      <c r="MEF88" s="14"/>
      <c r="MEG88" s="14"/>
      <c r="MEH88" s="14"/>
      <c r="MEI88" s="14"/>
      <c r="MEJ88" s="14"/>
      <c r="MEK88" s="14"/>
      <c r="MEL88" s="14"/>
      <c r="MEM88" s="14"/>
      <c r="MEN88" s="14"/>
      <c r="MEO88" s="14"/>
      <c r="MEP88" s="14"/>
      <c r="MEQ88" s="14"/>
      <c r="MER88" s="14"/>
      <c r="MES88" s="14"/>
      <c r="MET88" s="14"/>
      <c r="MEU88" s="14"/>
      <c r="MEV88" s="14"/>
      <c r="MEW88" s="14"/>
      <c r="MEX88" s="14"/>
      <c r="MEY88" s="14"/>
      <c r="MEZ88" s="14"/>
      <c r="MFA88" s="14"/>
      <c r="MFB88" s="14"/>
      <c r="MFC88" s="14"/>
      <c r="MFD88" s="14"/>
      <c r="MFE88" s="14"/>
      <c r="MFF88" s="14"/>
      <c r="MFG88" s="14"/>
      <c r="MFH88" s="14"/>
      <c r="MFI88" s="14"/>
      <c r="MFJ88" s="14"/>
      <c r="MFK88" s="14"/>
      <c r="MFL88" s="14"/>
      <c r="MFM88" s="14"/>
      <c r="MFN88" s="14"/>
      <c r="MFO88" s="14"/>
      <c r="MFP88" s="14"/>
      <c r="MFQ88" s="14"/>
      <c r="MFR88" s="14"/>
      <c r="MFS88" s="14"/>
      <c r="MFT88" s="14"/>
      <c r="MFU88" s="14"/>
      <c r="MFV88" s="14"/>
      <c r="MFW88" s="14"/>
      <c r="MFX88" s="14"/>
      <c r="MFY88" s="14"/>
      <c r="MFZ88" s="14"/>
      <c r="MGA88" s="14"/>
      <c r="MGB88" s="14"/>
      <c r="MGC88" s="14"/>
      <c r="MGD88" s="14"/>
      <c r="MGE88" s="14"/>
      <c r="MGF88" s="14"/>
      <c r="MGG88" s="14"/>
      <c r="MGH88" s="14"/>
      <c r="MGI88" s="14"/>
      <c r="MGJ88" s="14"/>
      <c r="MGK88" s="14"/>
      <c r="MGL88" s="14"/>
      <c r="MGM88" s="14"/>
      <c r="MGN88" s="14"/>
      <c r="MGO88" s="14"/>
      <c r="MGP88" s="14"/>
      <c r="MGQ88" s="14"/>
      <c r="MGR88" s="14"/>
      <c r="MGS88" s="14"/>
      <c r="MGT88" s="14"/>
      <c r="MGU88" s="14"/>
      <c r="MGV88" s="14"/>
      <c r="MGW88" s="14"/>
      <c r="MGX88" s="14"/>
      <c r="MGY88" s="14"/>
      <c r="MGZ88" s="14"/>
      <c r="MHA88" s="14"/>
      <c r="MHB88" s="14"/>
      <c r="MHC88" s="14"/>
      <c r="MHD88" s="14"/>
      <c r="MHE88" s="14"/>
      <c r="MHF88" s="14"/>
      <c r="MHG88" s="14"/>
      <c r="MHH88" s="14"/>
      <c r="MHI88" s="14"/>
      <c r="MHJ88" s="14"/>
      <c r="MHK88" s="14"/>
      <c r="MHL88" s="14"/>
      <c r="MHM88" s="14"/>
      <c r="MHN88" s="14"/>
      <c r="MHO88" s="14"/>
      <c r="MHP88" s="14"/>
      <c r="MHQ88" s="14"/>
      <c r="MHR88" s="14"/>
      <c r="MHS88" s="14"/>
      <c r="MHT88" s="14"/>
      <c r="MHU88" s="14"/>
      <c r="MHV88" s="14"/>
      <c r="MHW88" s="14"/>
      <c r="MHX88" s="14"/>
      <c r="MHY88" s="14"/>
      <c r="MHZ88" s="14"/>
      <c r="MIA88" s="14"/>
      <c r="MIB88" s="14"/>
      <c r="MIC88" s="14"/>
      <c r="MID88" s="14"/>
      <c r="MIE88" s="14"/>
      <c r="MIF88" s="14"/>
      <c r="MIG88" s="14"/>
      <c r="MIH88" s="14"/>
      <c r="MII88" s="14"/>
      <c r="MIJ88" s="14"/>
      <c r="MIK88" s="14"/>
      <c r="MIL88" s="14"/>
      <c r="MIM88" s="14"/>
      <c r="MIN88" s="14"/>
      <c r="MIO88" s="14"/>
      <c r="MIP88" s="14"/>
      <c r="MIQ88" s="14"/>
      <c r="MIR88" s="14"/>
      <c r="MIS88" s="14"/>
      <c r="MIT88" s="14"/>
      <c r="MIU88" s="14"/>
      <c r="MIV88" s="14"/>
      <c r="MIW88" s="14"/>
      <c r="MIX88" s="14"/>
      <c r="MIY88" s="14"/>
      <c r="MIZ88" s="14"/>
      <c r="MJA88" s="14"/>
      <c r="MJB88" s="14"/>
      <c r="MJC88" s="14"/>
      <c r="MJD88" s="14"/>
      <c r="MJE88" s="14"/>
      <c r="MJF88" s="14"/>
      <c r="MJG88" s="14"/>
      <c r="MJH88" s="14"/>
      <c r="MJI88" s="14"/>
      <c r="MJJ88" s="14"/>
      <c r="MJK88" s="14"/>
      <c r="MJL88" s="14"/>
      <c r="MJM88" s="14"/>
      <c r="MJN88" s="14"/>
      <c r="MJO88" s="14"/>
      <c r="MJP88" s="14"/>
      <c r="MJQ88" s="14"/>
      <c r="MJR88" s="14"/>
      <c r="MJS88" s="14"/>
      <c r="MJT88" s="14"/>
      <c r="MJU88" s="14"/>
      <c r="MJV88" s="14"/>
      <c r="MJW88" s="14"/>
      <c r="MJX88" s="14"/>
      <c r="MJY88" s="14"/>
      <c r="MJZ88" s="14"/>
      <c r="MKA88" s="14"/>
      <c r="MKB88" s="14"/>
      <c r="MKC88" s="14"/>
      <c r="MKD88" s="14"/>
      <c r="MKE88" s="14"/>
      <c r="MKF88" s="14"/>
      <c r="MKG88" s="14"/>
      <c r="MKH88" s="14"/>
      <c r="MKI88" s="14"/>
      <c r="MKJ88" s="14"/>
      <c r="MKK88" s="14"/>
      <c r="MKL88" s="14"/>
      <c r="MKM88" s="14"/>
      <c r="MKN88" s="14"/>
      <c r="MKO88" s="14"/>
      <c r="MKP88" s="14"/>
      <c r="MKQ88" s="14"/>
      <c r="MKR88" s="14"/>
      <c r="MKS88" s="14"/>
      <c r="MKT88" s="14"/>
      <c r="MKU88" s="14"/>
      <c r="MKV88" s="14"/>
      <c r="MKW88" s="14"/>
      <c r="MKX88" s="14"/>
      <c r="MKY88" s="14"/>
      <c r="MKZ88" s="14"/>
      <c r="MLA88" s="14"/>
      <c r="MLB88" s="14"/>
      <c r="MLC88" s="14"/>
      <c r="MLD88" s="14"/>
      <c r="MLE88" s="14"/>
      <c r="MLF88" s="14"/>
      <c r="MLG88" s="14"/>
      <c r="MLH88" s="14"/>
      <c r="MLI88" s="14"/>
      <c r="MLJ88" s="14"/>
      <c r="MLK88" s="14"/>
      <c r="MLL88" s="14"/>
      <c r="MLM88" s="14"/>
      <c r="MLN88" s="14"/>
      <c r="MLO88" s="14"/>
      <c r="MLP88" s="14"/>
      <c r="MLQ88" s="14"/>
      <c r="MLR88" s="14"/>
      <c r="MLS88" s="14"/>
      <c r="MLT88" s="14"/>
      <c r="MLU88" s="14"/>
      <c r="MLV88" s="14"/>
      <c r="MLW88" s="14"/>
      <c r="MLX88" s="14"/>
      <c r="MLY88" s="14"/>
      <c r="MLZ88" s="14"/>
      <c r="MMA88" s="14"/>
      <c r="MMB88" s="14"/>
      <c r="MMC88" s="14"/>
      <c r="MMD88" s="14"/>
      <c r="MME88" s="14"/>
      <c r="MMF88" s="14"/>
      <c r="MMG88" s="14"/>
      <c r="MMH88" s="14"/>
      <c r="MMI88" s="14"/>
      <c r="MMJ88" s="14"/>
      <c r="MMK88" s="14"/>
      <c r="MML88" s="14"/>
      <c r="MMM88" s="14"/>
      <c r="MMN88" s="14"/>
      <c r="MMO88" s="14"/>
      <c r="MMP88" s="14"/>
      <c r="MMQ88" s="14"/>
      <c r="MMR88" s="14"/>
      <c r="MMS88" s="14"/>
      <c r="MMT88" s="14"/>
      <c r="MMU88" s="14"/>
      <c r="MMV88" s="14"/>
      <c r="MMW88" s="14"/>
      <c r="MMX88" s="14"/>
      <c r="MMY88" s="14"/>
      <c r="MMZ88" s="14"/>
      <c r="MNA88" s="14"/>
      <c r="MNB88" s="14"/>
      <c r="MNC88" s="14"/>
      <c r="MND88" s="14"/>
      <c r="MNE88" s="14"/>
      <c r="MNF88" s="14"/>
      <c r="MNG88" s="14"/>
      <c r="MNH88" s="14"/>
      <c r="MNI88" s="14"/>
      <c r="MNJ88" s="14"/>
      <c r="MNK88" s="14"/>
      <c r="MNL88" s="14"/>
      <c r="MNM88" s="14"/>
      <c r="MNN88" s="14"/>
      <c r="MNO88" s="14"/>
      <c r="MNP88" s="14"/>
      <c r="MNQ88" s="14"/>
      <c r="MNR88" s="14"/>
      <c r="MNS88" s="14"/>
      <c r="MNT88" s="14"/>
      <c r="MNU88" s="14"/>
      <c r="MNV88" s="14"/>
      <c r="MNW88" s="14"/>
      <c r="MNX88" s="14"/>
      <c r="MNY88" s="14"/>
      <c r="MNZ88" s="14"/>
      <c r="MOA88" s="14"/>
      <c r="MOB88" s="14"/>
      <c r="MOC88" s="14"/>
      <c r="MOD88" s="14"/>
      <c r="MOE88" s="14"/>
      <c r="MOF88" s="14"/>
      <c r="MOG88" s="14"/>
      <c r="MOH88" s="14"/>
      <c r="MOI88" s="14"/>
      <c r="MOJ88" s="14"/>
      <c r="MOK88" s="14"/>
      <c r="MOL88" s="14"/>
      <c r="MOM88" s="14"/>
      <c r="MON88" s="14"/>
      <c r="MOO88" s="14"/>
      <c r="MOP88" s="14"/>
      <c r="MOQ88" s="14"/>
      <c r="MOR88" s="14"/>
      <c r="MOS88" s="14"/>
      <c r="MOT88" s="14"/>
      <c r="MOU88" s="14"/>
      <c r="MOV88" s="14"/>
      <c r="MOW88" s="14"/>
      <c r="MOX88" s="14"/>
      <c r="MOY88" s="14"/>
      <c r="MOZ88" s="14"/>
      <c r="MPA88" s="14"/>
      <c r="MPB88" s="14"/>
      <c r="MPC88" s="14"/>
      <c r="MPD88" s="14"/>
      <c r="MPE88" s="14"/>
      <c r="MPF88" s="14"/>
      <c r="MPG88" s="14"/>
      <c r="MPH88" s="14"/>
      <c r="MPI88" s="14"/>
      <c r="MPJ88" s="14"/>
      <c r="MPK88" s="14"/>
      <c r="MPL88" s="14"/>
      <c r="MPM88" s="14"/>
      <c r="MPN88" s="14"/>
      <c r="MPO88" s="14"/>
      <c r="MPP88" s="14"/>
      <c r="MPQ88" s="14"/>
      <c r="MPR88" s="14"/>
      <c r="MPS88" s="14"/>
      <c r="MPT88" s="14"/>
      <c r="MPU88" s="14"/>
      <c r="MPV88" s="14"/>
      <c r="MPW88" s="14"/>
      <c r="MPX88" s="14"/>
      <c r="MPY88" s="14"/>
      <c r="MPZ88" s="14"/>
      <c r="MQA88" s="14"/>
      <c r="MQB88" s="14"/>
      <c r="MQC88" s="14"/>
      <c r="MQD88" s="14"/>
      <c r="MQE88" s="14"/>
      <c r="MQF88" s="14"/>
      <c r="MQG88" s="14"/>
      <c r="MQH88" s="14"/>
      <c r="MQI88" s="14"/>
      <c r="MQJ88" s="14"/>
      <c r="MQK88" s="14"/>
      <c r="MQL88" s="14"/>
      <c r="MQM88" s="14"/>
      <c r="MQN88" s="14"/>
      <c r="MQO88" s="14"/>
      <c r="MQP88" s="14"/>
      <c r="MQQ88" s="14"/>
      <c r="MQR88" s="14"/>
      <c r="MQS88" s="14"/>
      <c r="MQT88" s="14"/>
      <c r="MQU88" s="14"/>
      <c r="MQV88" s="14"/>
      <c r="MQW88" s="14"/>
      <c r="MQX88" s="14"/>
      <c r="MQY88" s="14"/>
      <c r="MQZ88" s="14"/>
      <c r="MRA88" s="14"/>
      <c r="MRB88" s="14"/>
      <c r="MRC88" s="14"/>
      <c r="MRD88" s="14"/>
      <c r="MRE88" s="14"/>
      <c r="MRF88" s="14"/>
      <c r="MRG88" s="14"/>
      <c r="MRH88" s="14"/>
      <c r="MRI88" s="14"/>
      <c r="MRJ88" s="14"/>
      <c r="MRK88" s="14"/>
      <c r="MRL88" s="14"/>
      <c r="MRM88" s="14"/>
      <c r="MRN88" s="14"/>
      <c r="MRO88" s="14"/>
      <c r="MRP88" s="14"/>
      <c r="MRQ88" s="14"/>
      <c r="MRR88" s="14"/>
      <c r="MRS88" s="14"/>
      <c r="MRT88" s="14"/>
      <c r="MRU88" s="14"/>
      <c r="MRV88" s="14"/>
      <c r="MRW88" s="14"/>
      <c r="MRX88" s="14"/>
      <c r="MRY88" s="14"/>
      <c r="MRZ88" s="14"/>
      <c r="MSA88" s="14"/>
      <c r="MSB88" s="14"/>
      <c r="MSC88" s="14"/>
      <c r="MSD88" s="14"/>
      <c r="MSE88" s="14"/>
      <c r="MSF88" s="14"/>
      <c r="MSG88" s="14"/>
      <c r="MSH88" s="14"/>
      <c r="MSI88" s="14"/>
      <c r="MSJ88" s="14"/>
      <c r="MSK88" s="14"/>
      <c r="MSL88" s="14"/>
      <c r="MSM88" s="14"/>
      <c r="MSN88" s="14"/>
      <c r="MSO88" s="14"/>
      <c r="MSP88" s="14"/>
      <c r="MSQ88" s="14"/>
      <c r="MSR88" s="14"/>
      <c r="MSS88" s="14"/>
      <c r="MST88" s="14"/>
      <c r="MSU88" s="14"/>
      <c r="MSV88" s="14"/>
      <c r="MSW88" s="14"/>
      <c r="MSX88" s="14"/>
      <c r="MSY88" s="14"/>
      <c r="MSZ88" s="14"/>
      <c r="MTA88" s="14"/>
      <c r="MTB88" s="14"/>
      <c r="MTC88" s="14"/>
      <c r="MTD88" s="14"/>
      <c r="MTE88" s="14"/>
      <c r="MTF88" s="14"/>
      <c r="MTG88" s="14"/>
      <c r="MTH88" s="14"/>
      <c r="MTI88" s="14"/>
      <c r="MTJ88" s="14"/>
      <c r="MTK88" s="14"/>
      <c r="MTL88" s="14"/>
      <c r="MTM88" s="14"/>
      <c r="MTN88" s="14"/>
      <c r="MTO88" s="14"/>
      <c r="MTP88" s="14"/>
      <c r="MTQ88" s="14"/>
      <c r="MTR88" s="14"/>
      <c r="MTS88" s="14"/>
      <c r="MTT88" s="14"/>
      <c r="MTU88" s="14"/>
      <c r="MTV88" s="14"/>
      <c r="MTW88" s="14"/>
      <c r="MTX88" s="14"/>
      <c r="MTY88" s="14"/>
      <c r="MTZ88" s="14"/>
      <c r="MUA88" s="14"/>
      <c r="MUB88" s="14"/>
      <c r="MUC88" s="14"/>
      <c r="MUD88" s="14"/>
      <c r="MUE88" s="14"/>
      <c r="MUF88" s="14"/>
      <c r="MUG88" s="14"/>
      <c r="MUH88" s="14"/>
      <c r="MUI88" s="14"/>
      <c r="MUJ88" s="14"/>
      <c r="MUK88" s="14"/>
      <c r="MUL88" s="14"/>
      <c r="MUM88" s="14"/>
      <c r="MUN88" s="14"/>
      <c r="MUO88" s="14"/>
      <c r="MUP88" s="14"/>
      <c r="MUQ88" s="14"/>
      <c r="MUR88" s="14"/>
      <c r="MUS88" s="14"/>
      <c r="MUT88" s="14"/>
      <c r="MUU88" s="14"/>
      <c r="MUV88" s="14"/>
      <c r="MUW88" s="14"/>
      <c r="MUX88" s="14"/>
      <c r="MUY88" s="14"/>
      <c r="MUZ88" s="14"/>
      <c r="MVA88" s="14"/>
      <c r="MVB88" s="14"/>
      <c r="MVC88" s="14"/>
      <c r="MVD88" s="14"/>
      <c r="MVE88" s="14"/>
      <c r="MVF88" s="14"/>
      <c r="MVG88" s="14"/>
      <c r="MVH88" s="14"/>
      <c r="MVI88" s="14"/>
      <c r="MVJ88" s="14"/>
      <c r="MVK88" s="14"/>
      <c r="MVL88" s="14"/>
      <c r="MVM88" s="14"/>
      <c r="MVN88" s="14"/>
      <c r="MVO88" s="14"/>
      <c r="MVP88" s="14"/>
      <c r="MVQ88" s="14"/>
      <c r="MVR88" s="14"/>
      <c r="MVS88" s="14"/>
      <c r="MVT88" s="14"/>
      <c r="MVU88" s="14"/>
      <c r="MVV88" s="14"/>
      <c r="MVW88" s="14"/>
      <c r="MVX88" s="14"/>
      <c r="MVY88" s="14"/>
      <c r="MVZ88" s="14"/>
      <c r="MWA88" s="14"/>
      <c r="MWB88" s="14"/>
      <c r="MWC88" s="14"/>
      <c r="MWD88" s="14"/>
      <c r="MWE88" s="14"/>
      <c r="MWF88" s="14"/>
      <c r="MWG88" s="14"/>
      <c r="MWH88" s="14"/>
      <c r="MWI88" s="14"/>
      <c r="MWJ88" s="14"/>
      <c r="MWK88" s="14"/>
      <c r="MWL88" s="14"/>
      <c r="MWM88" s="14"/>
      <c r="MWN88" s="14"/>
      <c r="MWO88" s="14"/>
      <c r="MWP88" s="14"/>
      <c r="MWQ88" s="14"/>
      <c r="MWR88" s="14"/>
      <c r="MWS88" s="14"/>
      <c r="MWT88" s="14"/>
      <c r="MWU88" s="14"/>
      <c r="MWV88" s="14"/>
      <c r="MWW88" s="14"/>
      <c r="MWX88" s="14"/>
      <c r="MWY88" s="14"/>
      <c r="MWZ88" s="14"/>
      <c r="MXA88" s="14"/>
      <c r="MXB88" s="14"/>
      <c r="MXC88" s="14"/>
      <c r="MXD88" s="14"/>
      <c r="MXE88" s="14"/>
      <c r="MXF88" s="14"/>
      <c r="MXG88" s="14"/>
      <c r="MXH88" s="14"/>
      <c r="MXI88" s="14"/>
      <c r="MXJ88" s="14"/>
      <c r="MXK88" s="14"/>
      <c r="MXL88" s="14"/>
      <c r="MXM88" s="14"/>
      <c r="MXN88" s="14"/>
      <c r="MXO88" s="14"/>
      <c r="MXP88" s="14"/>
      <c r="MXQ88" s="14"/>
      <c r="MXR88" s="14"/>
      <c r="MXS88" s="14"/>
      <c r="MXT88" s="14"/>
      <c r="MXU88" s="14"/>
      <c r="MXV88" s="14"/>
      <c r="MXW88" s="14"/>
      <c r="MXX88" s="14"/>
      <c r="MXY88" s="14"/>
      <c r="MXZ88" s="14"/>
      <c r="MYA88" s="14"/>
      <c r="MYB88" s="14"/>
      <c r="MYC88" s="14"/>
      <c r="MYD88" s="14"/>
      <c r="MYE88" s="14"/>
      <c r="MYF88" s="14"/>
      <c r="MYG88" s="14"/>
      <c r="MYH88" s="14"/>
      <c r="MYI88" s="14"/>
      <c r="MYJ88" s="14"/>
      <c r="MYK88" s="14"/>
      <c r="MYL88" s="14"/>
      <c r="MYM88" s="14"/>
      <c r="MYN88" s="14"/>
      <c r="MYO88" s="14"/>
      <c r="MYP88" s="14"/>
      <c r="MYQ88" s="14"/>
      <c r="MYR88" s="14"/>
      <c r="MYS88" s="14"/>
      <c r="MYT88" s="14"/>
      <c r="MYU88" s="14"/>
      <c r="MYV88" s="14"/>
      <c r="MYW88" s="14"/>
      <c r="MYX88" s="14"/>
      <c r="MYY88" s="14"/>
      <c r="MYZ88" s="14"/>
      <c r="MZA88" s="14"/>
      <c r="MZB88" s="14"/>
      <c r="MZC88" s="14"/>
      <c r="MZD88" s="14"/>
      <c r="MZE88" s="14"/>
      <c r="MZF88" s="14"/>
      <c r="MZG88" s="14"/>
      <c r="MZH88" s="14"/>
      <c r="MZI88" s="14"/>
      <c r="MZJ88" s="14"/>
      <c r="MZK88" s="14"/>
      <c r="MZL88" s="14"/>
      <c r="MZM88" s="14"/>
      <c r="MZN88" s="14"/>
      <c r="MZO88" s="14"/>
      <c r="MZP88" s="14"/>
      <c r="MZQ88" s="14"/>
      <c r="MZR88" s="14"/>
      <c r="MZS88" s="14"/>
      <c r="MZT88" s="14"/>
      <c r="MZU88" s="14"/>
      <c r="MZV88" s="14"/>
      <c r="MZW88" s="14"/>
      <c r="MZX88" s="14"/>
      <c r="MZY88" s="14"/>
      <c r="MZZ88" s="14"/>
      <c r="NAA88" s="14"/>
      <c r="NAB88" s="14"/>
      <c r="NAC88" s="14"/>
      <c r="NAD88" s="14"/>
      <c r="NAE88" s="14"/>
      <c r="NAF88" s="14"/>
      <c r="NAG88" s="14"/>
      <c r="NAH88" s="14"/>
      <c r="NAI88" s="14"/>
      <c r="NAJ88" s="14"/>
      <c r="NAK88" s="14"/>
      <c r="NAL88" s="14"/>
      <c r="NAM88" s="14"/>
      <c r="NAN88" s="14"/>
      <c r="NAO88" s="14"/>
      <c r="NAP88" s="14"/>
      <c r="NAQ88" s="14"/>
      <c r="NAR88" s="14"/>
      <c r="NAS88" s="14"/>
      <c r="NAT88" s="14"/>
      <c r="NAU88" s="14"/>
      <c r="NAV88" s="14"/>
      <c r="NAW88" s="14"/>
      <c r="NAX88" s="14"/>
      <c r="NAY88" s="14"/>
      <c r="NAZ88" s="14"/>
      <c r="NBA88" s="14"/>
      <c r="NBB88" s="14"/>
      <c r="NBC88" s="14"/>
      <c r="NBD88" s="14"/>
      <c r="NBE88" s="14"/>
      <c r="NBF88" s="14"/>
      <c r="NBG88" s="14"/>
      <c r="NBH88" s="14"/>
      <c r="NBI88" s="14"/>
      <c r="NBJ88" s="14"/>
      <c r="NBK88" s="14"/>
      <c r="NBL88" s="14"/>
      <c r="NBM88" s="14"/>
      <c r="NBN88" s="14"/>
      <c r="NBO88" s="14"/>
      <c r="NBP88" s="14"/>
      <c r="NBQ88" s="14"/>
      <c r="NBR88" s="14"/>
      <c r="NBS88" s="14"/>
      <c r="NBT88" s="14"/>
      <c r="NBU88" s="14"/>
      <c r="NBV88" s="14"/>
      <c r="NBW88" s="14"/>
      <c r="NBX88" s="14"/>
      <c r="NBY88" s="14"/>
      <c r="NBZ88" s="14"/>
      <c r="NCA88" s="14"/>
      <c r="NCB88" s="14"/>
      <c r="NCC88" s="14"/>
      <c r="NCD88" s="14"/>
      <c r="NCE88" s="14"/>
      <c r="NCF88" s="14"/>
      <c r="NCG88" s="14"/>
      <c r="NCH88" s="14"/>
      <c r="NCI88" s="14"/>
      <c r="NCJ88" s="14"/>
      <c r="NCK88" s="14"/>
      <c r="NCL88" s="14"/>
      <c r="NCM88" s="14"/>
      <c r="NCN88" s="14"/>
      <c r="NCO88" s="14"/>
      <c r="NCP88" s="14"/>
      <c r="NCQ88" s="14"/>
      <c r="NCR88" s="14"/>
      <c r="NCS88" s="14"/>
      <c r="NCT88" s="14"/>
      <c r="NCU88" s="14"/>
      <c r="NCV88" s="14"/>
      <c r="NCW88" s="14"/>
      <c r="NCX88" s="14"/>
      <c r="NCY88" s="14"/>
      <c r="NCZ88" s="14"/>
      <c r="NDA88" s="14"/>
      <c r="NDB88" s="14"/>
      <c r="NDC88" s="14"/>
      <c r="NDD88" s="14"/>
      <c r="NDE88" s="14"/>
      <c r="NDF88" s="14"/>
      <c r="NDG88" s="14"/>
      <c r="NDH88" s="14"/>
      <c r="NDI88" s="14"/>
      <c r="NDJ88" s="14"/>
      <c r="NDK88" s="14"/>
      <c r="NDL88" s="14"/>
      <c r="NDM88" s="14"/>
      <c r="NDN88" s="14"/>
      <c r="NDO88" s="14"/>
      <c r="NDP88" s="14"/>
      <c r="NDQ88" s="14"/>
      <c r="NDR88" s="14"/>
      <c r="NDS88" s="14"/>
      <c r="NDT88" s="14"/>
      <c r="NDU88" s="14"/>
      <c r="NDV88" s="14"/>
      <c r="NDW88" s="14"/>
      <c r="NDX88" s="14"/>
      <c r="NDY88" s="14"/>
      <c r="NDZ88" s="14"/>
      <c r="NEA88" s="14"/>
      <c r="NEB88" s="14"/>
      <c r="NEC88" s="14"/>
      <c r="NED88" s="14"/>
      <c r="NEE88" s="14"/>
      <c r="NEF88" s="14"/>
      <c r="NEG88" s="14"/>
      <c r="NEH88" s="14"/>
      <c r="NEI88" s="14"/>
      <c r="NEJ88" s="14"/>
      <c r="NEK88" s="14"/>
      <c r="NEL88" s="14"/>
      <c r="NEM88" s="14"/>
      <c r="NEN88" s="14"/>
      <c r="NEO88" s="14"/>
      <c r="NEP88" s="14"/>
      <c r="NEQ88" s="14"/>
      <c r="NER88" s="14"/>
      <c r="NES88" s="14"/>
      <c r="NET88" s="14"/>
      <c r="NEU88" s="14"/>
      <c r="NEV88" s="14"/>
      <c r="NEW88" s="14"/>
      <c r="NEX88" s="14"/>
      <c r="NEY88" s="14"/>
      <c r="NEZ88" s="14"/>
      <c r="NFA88" s="14"/>
      <c r="NFB88" s="14"/>
      <c r="NFC88" s="14"/>
      <c r="NFD88" s="14"/>
      <c r="NFE88" s="14"/>
      <c r="NFF88" s="14"/>
      <c r="NFG88" s="14"/>
      <c r="NFH88" s="14"/>
      <c r="NFI88" s="14"/>
      <c r="NFJ88" s="14"/>
      <c r="NFK88" s="14"/>
      <c r="NFL88" s="14"/>
      <c r="NFM88" s="14"/>
      <c r="NFN88" s="14"/>
      <c r="NFO88" s="14"/>
      <c r="NFP88" s="14"/>
      <c r="NFQ88" s="14"/>
      <c r="NFR88" s="14"/>
      <c r="NFS88" s="14"/>
      <c r="NFT88" s="14"/>
      <c r="NFU88" s="14"/>
      <c r="NFV88" s="14"/>
      <c r="NFW88" s="14"/>
      <c r="NFX88" s="14"/>
      <c r="NFY88" s="14"/>
      <c r="NFZ88" s="14"/>
      <c r="NGA88" s="14"/>
      <c r="NGB88" s="14"/>
      <c r="NGC88" s="14"/>
      <c r="NGD88" s="14"/>
      <c r="NGE88" s="14"/>
      <c r="NGF88" s="14"/>
      <c r="NGG88" s="14"/>
      <c r="NGH88" s="14"/>
      <c r="NGI88" s="14"/>
      <c r="NGJ88" s="14"/>
      <c r="NGK88" s="14"/>
      <c r="NGL88" s="14"/>
      <c r="NGM88" s="14"/>
      <c r="NGN88" s="14"/>
      <c r="NGO88" s="14"/>
      <c r="NGP88" s="14"/>
      <c r="NGQ88" s="14"/>
      <c r="NGR88" s="14"/>
      <c r="NGS88" s="14"/>
      <c r="NGT88" s="14"/>
      <c r="NGU88" s="14"/>
      <c r="NGV88" s="14"/>
      <c r="NGW88" s="14"/>
      <c r="NGX88" s="14"/>
      <c r="NGY88" s="14"/>
      <c r="NGZ88" s="14"/>
      <c r="NHA88" s="14"/>
      <c r="NHB88" s="14"/>
      <c r="NHC88" s="14"/>
      <c r="NHD88" s="14"/>
      <c r="NHE88" s="14"/>
      <c r="NHF88" s="14"/>
      <c r="NHG88" s="14"/>
      <c r="NHH88" s="14"/>
      <c r="NHI88" s="14"/>
      <c r="NHJ88" s="14"/>
      <c r="NHK88" s="14"/>
      <c r="NHL88" s="14"/>
      <c r="NHM88" s="14"/>
      <c r="NHN88" s="14"/>
      <c r="NHO88" s="14"/>
      <c r="NHP88" s="14"/>
      <c r="NHQ88" s="14"/>
      <c r="NHR88" s="14"/>
      <c r="NHS88" s="14"/>
      <c r="NHT88" s="14"/>
      <c r="NHU88" s="14"/>
      <c r="NHV88" s="14"/>
      <c r="NHW88" s="14"/>
      <c r="NHX88" s="14"/>
      <c r="NHY88" s="14"/>
      <c r="NHZ88" s="14"/>
      <c r="NIA88" s="14"/>
      <c r="NIB88" s="14"/>
      <c r="NIC88" s="14"/>
      <c r="NID88" s="14"/>
      <c r="NIE88" s="14"/>
      <c r="NIF88" s="14"/>
      <c r="NIG88" s="14"/>
      <c r="NIH88" s="14"/>
      <c r="NII88" s="14"/>
      <c r="NIJ88" s="14"/>
      <c r="NIK88" s="14"/>
      <c r="NIL88" s="14"/>
      <c r="NIM88" s="14"/>
      <c r="NIN88" s="14"/>
      <c r="NIO88" s="14"/>
      <c r="NIP88" s="14"/>
      <c r="NIQ88" s="14"/>
      <c r="NIR88" s="14"/>
      <c r="NIS88" s="14"/>
      <c r="NIT88" s="14"/>
      <c r="NIU88" s="14"/>
      <c r="NIV88" s="14"/>
      <c r="NIW88" s="14"/>
      <c r="NIX88" s="14"/>
      <c r="NIY88" s="14"/>
      <c r="NIZ88" s="14"/>
      <c r="NJA88" s="14"/>
      <c r="NJB88" s="14"/>
      <c r="NJC88" s="14"/>
      <c r="NJD88" s="14"/>
      <c r="NJE88" s="14"/>
      <c r="NJF88" s="14"/>
      <c r="NJG88" s="14"/>
      <c r="NJH88" s="14"/>
      <c r="NJI88" s="14"/>
      <c r="NJJ88" s="14"/>
      <c r="NJK88" s="14"/>
      <c r="NJL88" s="14"/>
      <c r="NJM88" s="14"/>
      <c r="NJN88" s="14"/>
      <c r="NJO88" s="14"/>
      <c r="NJP88" s="14"/>
      <c r="NJQ88" s="14"/>
      <c r="NJR88" s="14"/>
      <c r="NJS88" s="14"/>
      <c r="NJT88" s="14"/>
      <c r="NJU88" s="14"/>
      <c r="NJV88" s="14"/>
      <c r="NJW88" s="14"/>
      <c r="NJX88" s="14"/>
      <c r="NJY88" s="14"/>
      <c r="NJZ88" s="14"/>
      <c r="NKA88" s="14"/>
      <c r="NKB88" s="14"/>
      <c r="NKC88" s="14"/>
      <c r="NKD88" s="14"/>
      <c r="NKE88" s="14"/>
      <c r="NKF88" s="14"/>
      <c r="NKG88" s="14"/>
      <c r="NKH88" s="14"/>
      <c r="NKI88" s="14"/>
      <c r="NKJ88" s="14"/>
      <c r="NKK88" s="14"/>
      <c r="NKL88" s="14"/>
      <c r="NKM88" s="14"/>
      <c r="NKN88" s="14"/>
      <c r="NKO88" s="14"/>
      <c r="NKP88" s="14"/>
      <c r="NKQ88" s="14"/>
      <c r="NKR88" s="14"/>
      <c r="NKS88" s="14"/>
      <c r="NKT88" s="14"/>
      <c r="NKU88" s="14"/>
      <c r="NKV88" s="14"/>
      <c r="NKW88" s="14"/>
      <c r="NKX88" s="14"/>
      <c r="NKY88" s="14"/>
      <c r="NKZ88" s="14"/>
      <c r="NLA88" s="14"/>
      <c r="NLB88" s="14"/>
      <c r="NLC88" s="14"/>
      <c r="NLD88" s="14"/>
      <c r="NLE88" s="14"/>
      <c r="NLF88" s="14"/>
      <c r="NLG88" s="14"/>
      <c r="NLH88" s="14"/>
      <c r="NLI88" s="14"/>
      <c r="NLJ88" s="14"/>
      <c r="NLK88" s="14"/>
      <c r="NLL88" s="14"/>
      <c r="NLM88" s="14"/>
      <c r="NLN88" s="14"/>
      <c r="NLO88" s="14"/>
      <c r="NLP88" s="14"/>
      <c r="NLQ88" s="14"/>
      <c r="NLR88" s="14"/>
      <c r="NLS88" s="14"/>
      <c r="NLT88" s="14"/>
      <c r="NLU88" s="14"/>
      <c r="NLV88" s="14"/>
      <c r="NLW88" s="14"/>
      <c r="NLX88" s="14"/>
      <c r="NLY88" s="14"/>
      <c r="NLZ88" s="14"/>
      <c r="NMA88" s="14"/>
      <c r="NMB88" s="14"/>
      <c r="NMC88" s="14"/>
      <c r="NMD88" s="14"/>
      <c r="NME88" s="14"/>
      <c r="NMF88" s="14"/>
      <c r="NMG88" s="14"/>
      <c r="NMH88" s="14"/>
      <c r="NMI88" s="14"/>
      <c r="NMJ88" s="14"/>
      <c r="NMK88" s="14"/>
      <c r="NML88" s="14"/>
      <c r="NMM88" s="14"/>
      <c r="NMN88" s="14"/>
      <c r="NMO88" s="14"/>
      <c r="NMP88" s="14"/>
      <c r="NMQ88" s="14"/>
      <c r="NMR88" s="14"/>
      <c r="NMS88" s="14"/>
      <c r="NMT88" s="14"/>
      <c r="NMU88" s="14"/>
      <c r="NMV88" s="14"/>
      <c r="NMW88" s="14"/>
      <c r="NMX88" s="14"/>
      <c r="NMY88" s="14"/>
      <c r="NMZ88" s="14"/>
      <c r="NNA88" s="14"/>
      <c r="NNB88" s="14"/>
      <c r="NNC88" s="14"/>
      <c r="NND88" s="14"/>
      <c r="NNE88" s="14"/>
      <c r="NNF88" s="14"/>
      <c r="NNG88" s="14"/>
      <c r="NNH88" s="14"/>
      <c r="NNI88" s="14"/>
      <c r="NNJ88" s="14"/>
      <c r="NNK88" s="14"/>
      <c r="NNL88" s="14"/>
      <c r="NNM88" s="14"/>
      <c r="NNN88" s="14"/>
      <c r="NNO88" s="14"/>
      <c r="NNP88" s="14"/>
      <c r="NNQ88" s="14"/>
      <c r="NNR88" s="14"/>
      <c r="NNS88" s="14"/>
      <c r="NNT88" s="14"/>
      <c r="NNU88" s="14"/>
      <c r="NNV88" s="14"/>
      <c r="NNW88" s="14"/>
      <c r="NNX88" s="14"/>
      <c r="NNY88" s="14"/>
      <c r="NNZ88" s="14"/>
      <c r="NOA88" s="14"/>
      <c r="NOB88" s="14"/>
      <c r="NOC88" s="14"/>
      <c r="NOD88" s="14"/>
      <c r="NOE88" s="14"/>
      <c r="NOF88" s="14"/>
      <c r="NOG88" s="14"/>
      <c r="NOH88" s="14"/>
      <c r="NOI88" s="14"/>
      <c r="NOJ88" s="14"/>
      <c r="NOK88" s="14"/>
      <c r="NOL88" s="14"/>
      <c r="NOM88" s="14"/>
      <c r="NON88" s="14"/>
      <c r="NOO88" s="14"/>
      <c r="NOP88" s="14"/>
      <c r="NOQ88" s="14"/>
      <c r="NOR88" s="14"/>
      <c r="NOS88" s="14"/>
      <c r="NOT88" s="14"/>
      <c r="NOU88" s="14"/>
      <c r="NOV88" s="14"/>
      <c r="NOW88" s="14"/>
      <c r="NOX88" s="14"/>
      <c r="NOY88" s="14"/>
      <c r="NOZ88" s="14"/>
      <c r="NPA88" s="14"/>
      <c r="NPB88" s="14"/>
      <c r="NPC88" s="14"/>
      <c r="NPD88" s="14"/>
      <c r="NPE88" s="14"/>
      <c r="NPF88" s="14"/>
      <c r="NPG88" s="14"/>
      <c r="NPH88" s="14"/>
      <c r="NPI88" s="14"/>
      <c r="NPJ88" s="14"/>
      <c r="NPK88" s="14"/>
      <c r="NPL88" s="14"/>
      <c r="NPM88" s="14"/>
      <c r="NPN88" s="14"/>
      <c r="NPO88" s="14"/>
      <c r="NPP88" s="14"/>
      <c r="NPQ88" s="14"/>
      <c r="NPR88" s="14"/>
      <c r="NPS88" s="14"/>
      <c r="NPT88" s="14"/>
      <c r="NPU88" s="14"/>
      <c r="NPV88" s="14"/>
      <c r="NPW88" s="14"/>
      <c r="NPX88" s="14"/>
      <c r="NPY88" s="14"/>
      <c r="NPZ88" s="14"/>
      <c r="NQA88" s="14"/>
      <c r="NQB88" s="14"/>
      <c r="NQC88" s="14"/>
      <c r="NQD88" s="14"/>
      <c r="NQE88" s="14"/>
      <c r="NQF88" s="14"/>
      <c r="NQG88" s="14"/>
      <c r="NQH88" s="14"/>
      <c r="NQI88" s="14"/>
      <c r="NQJ88" s="14"/>
      <c r="NQK88" s="14"/>
      <c r="NQL88" s="14"/>
      <c r="NQM88" s="14"/>
      <c r="NQN88" s="14"/>
      <c r="NQO88" s="14"/>
      <c r="NQP88" s="14"/>
      <c r="NQQ88" s="14"/>
      <c r="NQR88" s="14"/>
      <c r="NQS88" s="14"/>
      <c r="NQT88" s="14"/>
      <c r="NQU88" s="14"/>
      <c r="NQV88" s="14"/>
      <c r="NQW88" s="14"/>
      <c r="NQX88" s="14"/>
      <c r="NQY88" s="14"/>
      <c r="NQZ88" s="14"/>
      <c r="NRA88" s="14"/>
      <c r="NRB88" s="14"/>
      <c r="NRC88" s="14"/>
      <c r="NRD88" s="14"/>
      <c r="NRE88" s="14"/>
      <c r="NRF88" s="14"/>
      <c r="NRG88" s="14"/>
      <c r="NRH88" s="14"/>
      <c r="NRI88" s="14"/>
      <c r="NRJ88" s="14"/>
      <c r="NRK88" s="14"/>
      <c r="NRL88" s="14"/>
      <c r="NRM88" s="14"/>
      <c r="NRN88" s="14"/>
      <c r="NRO88" s="14"/>
      <c r="NRP88" s="14"/>
      <c r="NRQ88" s="14"/>
      <c r="NRR88" s="14"/>
      <c r="NRS88" s="14"/>
      <c r="NRT88" s="14"/>
      <c r="NRU88" s="14"/>
      <c r="NRV88" s="14"/>
      <c r="NRW88" s="14"/>
      <c r="NRX88" s="14"/>
      <c r="NRY88" s="14"/>
      <c r="NRZ88" s="14"/>
      <c r="NSA88" s="14"/>
      <c r="NSB88" s="14"/>
      <c r="NSC88" s="14"/>
      <c r="NSD88" s="14"/>
      <c r="NSE88" s="14"/>
      <c r="NSF88" s="14"/>
      <c r="NSG88" s="14"/>
      <c r="NSH88" s="14"/>
      <c r="NSI88" s="14"/>
      <c r="NSJ88" s="14"/>
      <c r="NSK88" s="14"/>
      <c r="NSL88" s="14"/>
      <c r="NSM88" s="14"/>
      <c r="NSN88" s="14"/>
      <c r="NSO88" s="14"/>
      <c r="NSP88" s="14"/>
      <c r="NSQ88" s="14"/>
      <c r="NSR88" s="14"/>
      <c r="NSS88" s="14"/>
      <c r="NST88" s="14"/>
      <c r="NSU88" s="14"/>
      <c r="NSV88" s="14"/>
      <c r="NSW88" s="14"/>
      <c r="NSX88" s="14"/>
      <c r="NSY88" s="14"/>
      <c r="NSZ88" s="14"/>
      <c r="NTA88" s="14"/>
      <c r="NTB88" s="14"/>
      <c r="NTC88" s="14"/>
      <c r="NTD88" s="14"/>
      <c r="NTE88" s="14"/>
      <c r="NTF88" s="14"/>
      <c r="NTG88" s="14"/>
      <c r="NTH88" s="14"/>
      <c r="NTI88" s="14"/>
      <c r="NTJ88" s="14"/>
      <c r="NTK88" s="14"/>
      <c r="NTL88" s="14"/>
      <c r="NTM88" s="14"/>
      <c r="NTN88" s="14"/>
      <c r="NTO88" s="14"/>
      <c r="NTP88" s="14"/>
      <c r="NTQ88" s="14"/>
      <c r="NTR88" s="14"/>
      <c r="NTS88" s="14"/>
      <c r="NTT88" s="14"/>
      <c r="NTU88" s="14"/>
      <c r="NTV88" s="14"/>
      <c r="NTW88" s="14"/>
      <c r="NTX88" s="14"/>
      <c r="NTY88" s="14"/>
      <c r="NTZ88" s="14"/>
      <c r="NUA88" s="14"/>
      <c r="NUB88" s="14"/>
      <c r="NUC88" s="14"/>
      <c r="NUD88" s="14"/>
      <c r="NUE88" s="14"/>
      <c r="NUF88" s="14"/>
      <c r="NUG88" s="14"/>
      <c r="NUH88" s="14"/>
      <c r="NUI88" s="14"/>
      <c r="NUJ88" s="14"/>
      <c r="NUK88" s="14"/>
      <c r="NUL88" s="14"/>
      <c r="NUM88" s="14"/>
      <c r="NUN88" s="14"/>
      <c r="NUO88" s="14"/>
      <c r="NUP88" s="14"/>
      <c r="NUQ88" s="14"/>
      <c r="NUR88" s="14"/>
      <c r="NUS88" s="14"/>
      <c r="NUT88" s="14"/>
      <c r="NUU88" s="14"/>
      <c r="NUV88" s="14"/>
      <c r="NUW88" s="14"/>
      <c r="NUX88" s="14"/>
      <c r="NUY88" s="14"/>
      <c r="NUZ88" s="14"/>
      <c r="NVA88" s="14"/>
      <c r="NVB88" s="14"/>
      <c r="NVC88" s="14"/>
      <c r="NVD88" s="14"/>
      <c r="NVE88" s="14"/>
      <c r="NVF88" s="14"/>
      <c r="NVG88" s="14"/>
      <c r="NVH88" s="14"/>
      <c r="NVI88" s="14"/>
      <c r="NVJ88" s="14"/>
      <c r="NVK88" s="14"/>
      <c r="NVL88" s="14"/>
      <c r="NVM88" s="14"/>
      <c r="NVN88" s="14"/>
      <c r="NVO88" s="14"/>
      <c r="NVP88" s="14"/>
      <c r="NVQ88" s="14"/>
      <c r="NVR88" s="14"/>
      <c r="NVS88" s="14"/>
      <c r="NVT88" s="14"/>
      <c r="NVU88" s="14"/>
      <c r="NVV88" s="14"/>
      <c r="NVW88" s="14"/>
      <c r="NVX88" s="14"/>
      <c r="NVY88" s="14"/>
      <c r="NVZ88" s="14"/>
      <c r="NWA88" s="14"/>
      <c r="NWB88" s="14"/>
      <c r="NWC88" s="14"/>
      <c r="NWD88" s="14"/>
      <c r="NWE88" s="14"/>
      <c r="NWF88" s="14"/>
      <c r="NWG88" s="14"/>
      <c r="NWH88" s="14"/>
      <c r="NWI88" s="14"/>
      <c r="NWJ88" s="14"/>
      <c r="NWK88" s="14"/>
      <c r="NWL88" s="14"/>
      <c r="NWM88" s="14"/>
      <c r="NWN88" s="14"/>
      <c r="NWO88" s="14"/>
      <c r="NWP88" s="14"/>
      <c r="NWQ88" s="14"/>
      <c r="NWR88" s="14"/>
      <c r="NWS88" s="14"/>
      <c r="NWT88" s="14"/>
      <c r="NWU88" s="14"/>
      <c r="NWV88" s="14"/>
      <c r="NWW88" s="14"/>
      <c r="NWX88" s="14"/>
      <c r="NWY88" s="14"/>
      <c r="NWZ88" s="14"/>
      <c r="NXA88" s="14"/>
      <c r="NXB88" s="14"/>
      <c r="NXC88" s="14"/>
      <c r="NXD88" s="14"/>
      <c r="NXE88" s="14"/>
      <c r="NXF88" s="14"/>
      <c r="NXG88" s="14"/>
      <c r="NXH88" s="14"/>
      <c r="NXI88" s="14"/>
      <c r="NXJ88" s="14"/>
      <c r="NXK88" s="14"/>
      <c r="NXL88" s="14"/>
      <c r="NXM88" s="14"/>
      <c r="NXN88" s="14"/>
      <c r="NXO88" s="14"/>
      <c r="NXP88" s="14"/>
      <c r="NXQ88" s="14"/>
      <c r="NXR88" s="14"/>
      <c r="NXS88" s="14"/>
      <c r="NXT88" s="14"/>
      <c r="NXU88" s="14"/>
      <c r="NXV88" s="14"/>
      <c r="NXW88" s="14"/>
      <c r="NXX88" s="14"/>
      <c r="NXY88" s="14"/>
      <c r="NXZ88" s="14"/>
      <c r="NYA88" s="14"/>
      <c r="NYB88" s="14"/>
      <c r="NYC88" s="14"/>
      <c r="NYD88" s="14"/>
      <c r="NYE88" s="14"/>
      <c r="NYF88" s="14"/>
      <c r="NYG88" s="14"/>
      <c r="NYH88" s="14"/>
      <c r="NYI88" s="14"/>
      <c r="NYJ88" s="14"/>
      <c r="NYK88" s="14"/>
      <c r="NYL88" s="14"/>
      <c r="NYM88" s="14"/>
      <c r="NYN88" s="14"/>
      <c r="NYO88" s="14"/>
      <c r="NYP88" s="14"/>
      <c r="NYQ88" s="14"/>
      <c r="NYR88" s="14"/>
      <c r="NYS88" s="14"/>
      <c r="NYT88" s="14"/>
      <c r="NYU88" s="14"/>
      <c r="NYV88" s="14"/>
      <c r="NYW88" s="14"/>
      <c r="NYX88" s="14"/>
      <c r="NYY88" s="14"/>
      <c r="NYZ88" s="14"/>
      <c r="NZA88" s="14"/>
      <c r="NZB88" s="14"/>
      <c r="NZC88" s="14"/>
      <c r="NZD88" s="14"/>
      <c r="NZE88" s="14"/>
      <c r="NZF88" s="14"/>
      <c r="NZG88" s="14"/>
      <c r="NZH88" s="14"/>
      <c r="NZI88" s="14"/>
      <c r="NZJ88" s="14"/>
      <c r="NZK88" s="14"/>
      <c r="NZL88" s="14"/>
      <c r="NZM88" s="14"/>
      <c r="NZN88" s="14"/>
      <c r="NZO88" s="14"/>
      <c r="NZP88" s="14"/>
      <c r="NZQ88" s="14"/>
      <c r="NZR88" s="14"/>
      <c r="NZS88" s="14"/>
      <c r="NZT88" s="14"/>
      <c r="NZU88" s="14"/>
      <c r="NZV88" s="14"/>
      <c r="NZW88" s="14"/>
      <c r="NZX88" s="14"/>
      <c r="NZY88" s="14"/>
      <c r="NZZ88" s="14"/>
      <c r="OAA88" s="14"/>
      <c r="OAB88" s="14"/>
      <c r="OAC88" s="14"/>
      <c r="OAD88" s="14"/>
      <c r="OAE88" s="14"/>
      <c r="OAF88" s="14"/>
      <c r="OAG88" s="14"/>
      <c r="OAH88" s="14"/>
      <c r="OAI88" s="14"/>
      <c r="OAJ88" s="14"/>
      <c r="OAK88" s="14"/>
      <c r="OAL88" s="14"/>
      <c r="OAM88" s="14"/>
      <c r="OAN88" s="14"/>
      <c r="OAO88" s="14"/>
      <c r="OAP88" s="14"/>
      <c r="OAQ88" s="14"/>
      <c r="OAR88" s="14"/>
      <c r="OAS88" s="14"/>
      <c r="OAT88" s="14"/>
      <c r="OAU88" s="14"/>
      <c r="OAV88" s="14"/>
      <c r="OAW88" s="14"/>
      <c r="OAX88" s="14"/>
      <c r="OAY88" s="14"/>
      <c r="OAZ88" s="14"/>
      <c r="OBA88" s="14"/>
      <c r="OBB88" s="14"/>
      <c r="OBC88" s="14"/>
      <c r="OBD88" s="14"/>
      <c r="OBE88" s="14"/>
      <c r="OBF88" s="14"/>
      <c r="OBG88" s="14"/>
      <c r="OBH88" s="14"/>
      <c r="OBI88" s="14"/>
      <c r="OBJ88" s="14"/>
      <c r="OBK88" s="14"/>
      <c r="OBL88" s="14"/>
      <c r="OBM88" s="14"/>
      <c r="OBN88" s="14"/>
      <c r="OBO88" s="14"/>
      <c r="OBP88" s="14"/>
      <c r="OBQ88" s="14"/>
      <c r="OBR88" s="14"/>
      <c r="OBS88" s="14"/>
      <c r="OBT88" s="14"/>
      <c r="OBU88" s="14"/>
      <c r="OBV88" s="14"/>
      <c r="OBW88" s="14"/>
      <c r="OBX88" s="14"/>
      <c r="OBY88" s="14"/>
      <c r="OBZ88" s="14"/>
      <c r="OCA88" s="14"/>
      <c r="OCB88" s="14"/>
      <c r="OCC88" s="14"/>
      <c r="OCD88" s="14"/>
      <c r="OCE88" s="14"/>
      <c r="OCF88" s="14"/>
      <c r="OCG88" s="14"/>
      <c r="OCH88" s="14"/>
      <c r="OCI88" s="14"/>
      <c r="OCJ88" s="14"/>
      <c r="OCK88" s="14"/>
      <c r="OCL88" s="14"/>
      <c r="OCM88" s="14"/>
      <c r="OCN88" s="14"/>
      <c r="OCO88" s="14"/>
      <c r="OCP88" s="14"/>
      <c r="OCQ88" s="14"/>
      <c r="OCR88" s="14"/>
      <c r="OCS88" s="14"/>
      <c r="OCT88" s="14"/>
      <c r="OCU88" s="14"/>
      <c r="OCV88" s="14"/>
      <c r="OCW88" s="14"/>
      <c r="OCX88" s="14"/>
      <c r="OCY88" s="14"/>
      <c r="OCZ88" s="14"/>
      <c r="ODA88" s="14"/>
      <c r="ODB88" s="14"/>
      <c r="ODC88" s="14"/>
      <c r="ODD88" s="14"/>
      <c r="ODE88" s="14"/>
      <c r="ODF88" s="14"/>
      <c r="ODG88" s="14"/>
      <c r="ODH88" s="14"/>
      <c r="ODI88" s="14"/>
      <c r="ODJ88" s="14"/>
      <c r="ODK88" s="14"/>
      <c r="ODL88" s="14"/>
      <c r="ODM88" s="14"/>
      <c r="ODN88" s="14"/>
      <c r="ODO88" s="14"/>
      <c r="ODP88" s="14"/>
      <c r="ODQ88" s="14"/>
      <c r="ODR88" s="14"/>
      <c r="ODS88" s="14"/>
      <c r="ODT88" s="14"/>
      <c r="ODU88" s="14"/>
      <c r="ODV88" s="14"/>
      <c r="ODW88" s="14"/>
      <c r="ODX88" s="14"/>
      <c r="ODY88" s="14"/>
      <c r="ODZ88" s="14"/>
      <c r="OEA88" s="14"/>
      <c r="OEB88" s="14"/>
      <c r="OEC88" s="14"/>
      <c r="OED88" s="14"/>
      <c r="OEE88" s="14"/>
      <c r="OEF88" s="14"/>
      <c r="OEG88" s="14"/>
      <c r="OEH88" s="14"/>
      <c r="OEI88" s="14"/>
      <c r="OEJ88" s="14"/>
      <c r="OEK88" s="14"/>
      <c r="OEL88" s="14"/>
      <c r="OEM88" s="14"/>
      <c r="OEN88" s="14"/>
      <c r="OEO88" s="14"/>
      <c r="OEP88" s="14"/>
      <c r="OEQ88" s="14"/>
      <c r="OER88" s="14"/>
      <c r="OES88" s="14"/>
      <c r="OET88" s="14"/>
      <c r="OEU88" s="14"/>
      <c r="OEV88" s="14"/>
      <c r="OEW88" s="14"/>
      <c r="OEX88" s="14"/>
      <c r="OEY88" s="14"/>
      <c r="OEZ88" s="14"/>
      <c r="OFA88" s="14"/>
      <c r="OFB88" s="14"/>
      <c r="OFC88" s="14"/>
      <c r="OFD88" s="14"/>
      <c r="OFE88" s="14"/>
      <c r="OFF88" s="14"/>
      <c r="OFG88" s="14"/>
      <c r="OFH88" s="14"/>
      <c r="OFI88" s="14"/>
      <c r="OFJ88" s="14"/>
      <c r="OFK88" s="14"/>
      <c r="OFL88" s="14"/>
      <c r="OFM88" s="14"/>
      <c r="OFN88" s="14"/>
      <c r="OFO88" s="14"/>
      <c r="OFP88" s="14"/>
      <c r="OFQ88" s="14"/>
      <c r="OFR88" s="14"/>
      <c r="OFS88" s="14"/>
      <c r="OFT88" s="14"/>
      <c r="OFU88" s="14"/>
      <c r="OFV88" s="14"/>
      <c r="OFW88" s="14"/>
      <c r="OFX88" s="14"/>
      <c r="OFY88" s="14"/>
      <c r="OFZ88" s="14"/>
      <c r="OGA88" s="14"/>
      <c r="OGB88" s="14"/>
      <c r="OGC88" s="14"/>
      <c r="OGD88" s="14"/>
      <c r="OGE88" s="14"/>
      <c r="OGF88" s="14"/>
      <c r="OGG88" s="14"/>
      <c r="OGH88" s="14"/>
      <c r="OGI88" s="14"/>
      <c r="OGJ88" s="14"/>
      <c r="OGK88" s="14"/>
      <c r="OGL88" s="14"/>
      <c r="OGM88" s="14"/>
      <c r="OGN88" s="14"/>
      <c r="OGO88" s="14"/>
      <c r="OGP88" s="14"/>
      <c r="OGQ88" s="14"/>
      <c r="OGR88" s="14"/>
      <c r="OGS88" s="14"/>
      <c r="OGT88" s="14"/>
      <c r="OGU88" s="14"/>
      <c r="OGV88" s="14"/>
      <c r="OGW88" s="14"/>
      <c r="OGX88" s="14"/>
      <c r="OGY88" s="14"/>
      <c r="OGZ88" s="14"/>
      <c r="OHA88" s="14"/>
      <c r="OHB88" s="14"/>
      <c r="OHC88" s="14"/>
      <c r="OHD88" s="14"/>
      <c r="OHE88" s="14"/>
      <c r="OHF88" s="14"/>
      <c r="OHG88" s="14"/>
      <c r="OHH88" s="14"/>
      <c r="OHI88" s="14"/>
      <c r="OHJ88" s="14"/>
      <c r="OHK88" s="14"/>
      <c r="OHL88" s="14"/>
      <c r="OHM88" s="14"/>
      <c r="OHN88" s="14"/>
      <c r="OHO88" s="14"/>
      <c r="OHP88" s="14"/>
      <c r="OHQ88" s="14"/>
      <c r="OHR88" s="14"/>
      <c r="OHS88" s="14"/>
      <c r="OHT88" s="14"/>
      <c r="OHU88" s="14"/>
      <c r="OHV88" s="14"/>
      <c r="OHW88" s="14"/>
      <c r="OHX88" s="14"/>
      <c r="OHY88" s="14"/>
      <c r="OHZ88" s="14"/>
      <c r="OIA88" s="14"/>
      <c r="OIB88" s="14"/>
      <c r="OIC88" s="14"/>
      <c r="OID88" s="14"/>
      <c r="OIE88" s="14"/>
      <c r="OIF88" s="14"/>
      <c r="OIG88" s="14"/>
      <c r="OIH88" s="14"/>
      <c r="OII88" s="14"/>
      <c r="OIJ88" s="14"/>
      <c r="OIK88" s="14"/>
      <c r="OIL88" s="14"/>
      <c r="OIM88" s="14"/>
      <c r="OIN88" s="14"/>
      <c r="OIO88" s="14"/>
      <c r="OIP88" s="14"/>
      <c r="OIQ88" s="14"/>
      <c r="OIR88" s="14"/>
      <c r="OIS88" s="14"/>
      <c r="OIT88" s="14"/>
      <c r="OIU88" s="14"/>
      <c r="OIV88" s="14"/>
      <c r="OIW88" s="14"/>
      <c r="OIX88" s="14"/>
      <c r="OIY88" s="14"/>
      <c r="OIZ88" s="14"/>
      <c r="OJA88" s="14"/>
      <c r="OJB88" s="14"/>
      <c r="OJC88" s="14"/>
      <c r="OJD88" s="14"/>
      <c r="OJE88" s="14"/>
      <c r="OJF88" s="14"/>
      <c r="OJG88" s="14"/>
      <c r="OJH88" s="14"/>
      <c r="OJI88" s="14"/>
      <c r="OJJ88" s="14"/>
      <c r="OJK88" s="14"/>
      <c r="OJL88" s="14"/>
      <c r="OJM88" s="14"/>
      <c r="OJN88" s="14"/>
      <c r="OJO88" s="14"/>
      <c r="OJP88" s="14"/>
      <c r="OJQ88" s="14"/>
      <c r="OJR88" s="14"/>
      <c r="OJS88" s="14"/>
      <c r="OJT88" s="14"/>
      <c r="OJU88" s="14"/>
      <c r="OJV88" s="14"/>
      <c r="OJW88" s="14"/>
      <c r="OJX88" s="14"/>
      <c r="OJY88" s="14"/>
      <c r="OJZ88" s="14"/>
      <c r="OKA88" s="14"/>
      <c r="OKB88" s="14"/>
      <c r="OKC88" s="14"/>
      <c r="OKD88" s="14"/>
      <c r="OKE88" s="14"/>
      <c r="OKF88" s="14"/>
      <c r="OKG88" s="14"/>
      <c r="OKH88" s="14"/>
      <c r="OKI88" s="14"/>
      <c r="OKJ88" s="14"/>
      <c r="OKK88" s="14"/>
      <c r="OKL88" s="14"/>
      <c r="OKM88" s="14"/>
      <c r="OKN88" s="14"/>
      <c r="OKO88" s="14"/>
      <c r="OKP88" s="14"/>
      <c r="OKQ88" s="14"/>
      <c r="OKR88" s="14"/>
      <c r="OKS88" s="14"/>
      <c r="OKT88" s="14"/>
      <c r="OKU88" s="14"/>
      <c r="OKV88" s="14"/>
      <c r="OKW88" s="14"/>
      <c r="OKX88" s="14"/>
      <c r="OKY88" s="14"/>
      <c r="OKZ88" s="14"/>
      <c r="OLA88" s="14"/>
      <c r="OLB88" s="14"/>
      <c r="OLC88" s="14"/>
      <c r="OLD88" s="14"/>
      <c r="OLE88" s="14"/>
      <c r="OLF88" s="14"/>
      <c r="OLG88" s="14"/>
      <c r="OLH88" s="14"/>
      <c r="OLI88" s="14"/>
      <c r="OLJ88" s="14"/>
      <c r="OLK88" s="14"/>
      <c r="OLL88" s="14"/>
      <c r="OLM88" s="14"/>
      <c r="OLN88" s="14"/>
      <c r="OLO88" s="14"/>
      <c r="OLP88" s="14"/>
      <c r="OLQ88" s="14"/>
      <c r="OLR88" s="14"/>
      <c r="OLS88" s="14"/>
      <c r="OLT88" s="14"/>
      <c r="OLU88" s="14"/>
      <c r="OLV88" s="14"/>
      <c r="OLW88" s="14"/>
      <c r="OLX88" s="14"/>
      <c r="OLY88" s="14"/>
      <c r="OLZ88" s="14"/>
      <c r="OMA88" s="14"/>
      <c r="OMB88" s="14"/>
      <c r="OMC88" s="14"/>
      <c r="OMD88" s="14"/>
      <c r="OME88" s="14"/>
      <c r="OMF88" s="14"/>
      <c r="OMG88" s="14"/>
      <c r="OMH88" s="14"/>
      <c r="OMI88" s="14"/>
      <c r="OMJ88" s="14"/>
      <c r="OMK88" s="14"/>
      <c r="OML88" s="14"/>
      <c r="OMM88" s="14"/>
      <c r="OMN88" s="14"/>
      <c r="OMO88" s="14"/>
      <c r="OMP88" s="14"/>
      <c r="OMQ88" s="14"/>
      <c r="OMR88" s="14"/>
      <c r="OMS88" s="14"/>
      <c r="OMT88" s="14"/>
      <c r="OMU88" s="14"/>
      <c r="OMV88" s="14"/>
      <c r="OMW88" s="14"/>
      <c r="OMX88" s="14"/>
      <c r="OMY88" s="14"/>
      <c r="OMZ88" s="14"/>
      <c r="ONA88" s="14"/>
      <c r="ONB88" s="14"/>
      <c r="ONC88" s="14"/>
      <c r="OND88" s="14"/>
      <c r="ONE88" s="14"/>
      <c r="ONF88" s="14"/>
      <c r="ONG88" s="14"/>
      <c r="ONH88" s="14"/>
      <c r="ONI88" s="14"/>
      <c r="ONJ88" s="14"/>
      <c r="ONK88" s="14"/>
      <c r="ONL88" s="14"/>
      <c r="ONM88" s="14"/>
      <c r="ONN88" s="14"/>
      <c r="ONO88" s="14"/>
      <c r="ONP88" s="14"/>
      <c r="ONQ88" s="14"/>
      <c r="ONR88" s="14"/>
      <c r="ONS88" s="14"/>
      <c r="ONT88" s="14"/>
      <c r="ONU88" s="14"/>
      <c r="ONV88" s="14"/>
      <c r="ONW88" s="14"/>
      <c r="ONX88" s="14"/>
      <c r="ONY88" s="14"/>
      <c r="ONZ88" s="14"/>
      <c r="OOA88" s="14"/>
      <c r="OOB88" s="14"/>
      <c r="OOC88" s="14"/>
      <c r="OOD88" s="14"/>
      <c r="OOE88" s="14"/>
      <c r="OOF88" s="14"/>
      <c r="OOG88" s="14"/>
      <c r="OOH88" s="14"/>
      <c r="OOI88" s="14"/>
      <c r="OOJ88" s="14"/>
      <c r="OOK88" s="14"/>
      <c r="OOL88" s="14"/>
      <c r="OOM88" s="14"/>
      <c r="OON88" s="14"/>
      <c r="OOO88" s="14"/>
      <c r="OOP88" s="14"/>
      <c r="OOQ88" s="14"/>
      <c r="OOR88" s="14"/>
      <c r="OOS88" s="14"/>
      <c r="OOT88" s="14"/>
      <c r="OOU88" s="14"/>
      <c r="OOV88" s="14"/>
      <c r="OOW88" s="14"/>
      <c r="OOX88" s="14"/>
      <c r="OOY88" s="14"/>
      <c r="OOZ88" s="14"/>
      <c r="OPA88" s="14"/>
      <c r="OPB88" s="14"/>
      <c r="OPC88" s="14"/>
      <c r="OPD88" s="14"/>
      <c r="OPE88" s="14"/>
      <c r="OPF88" s="14"/>
      <c r="OPG88" s="14"/>
      <c r="OPH88" s="14"/>
      <c r="OPI88" s="14"/>
      <c r="OPJ88" s="14"/>
      <c r="OPK88" s="14"/>
      <c r="OPL88" s="14"/>
      <c r="OPM88" s="14"/>
      <c r="OPN88" s="14"/>
      <c r="OPO88" s="14"/>
      <c r="OPP88" s="14"/>
      <c r="OPQ88" s="14"/>
      <c r="OPR88" s="14"/>
      <c r="OPS88" s="14"/>
      <c r="OPT88" s="14"/>
      <c r="OPU88" s="14"/>
      <c r="OPV88" s="14"/>
      <c r="OPW88" s="14"/>
      <c r="OPX88" s="14"/>
      <c r="OPY88" s="14"/>
      <c r="OPZ88" s="14"/>
      <c r="OQA88" s="14"/>
      <c r="OQB88" s="14"/>
      <c r="OQC88" s="14"/>
      <c r="OQD88" s="14"/>
      <c r="OQE88" s="14"/>
      <c r="OQF88" s="14"/>
      <c r="OQG88" s="14"/>
      <c r="OQH88" s="14"/>
      <c r="OQI88" s="14"/>
      <c r="OQJ88" s="14"/>
      <c r="OQK88" s="14"/>
      <c r="OQL88" s="14"/>
      <c r="OQM88" s="14"/>
      <c r="OQN88" s="14"/>
      <c r="OQO88" s="14"/>
      <c r="OQP88" s="14"/>
      <c r="OQQ88" s="14"/>
      <c r="OQR88" s="14"/>
      <c r="OQS88" s="14"/>
      <c r="OQT88" s="14"/>
      <c r="OQU88" s="14"/>
      <c r="OQV88" s="14"/>
      <c r="OQW88" s="14"/>
      <c r="OQX88" s="14"/>
      <c r="OQY88" s="14"/>
      <c r="OQZ88" s="14"/>
      <c r="ORA88" s="14"/>
      <c r="ORB88" s="14"/>
      <c r="ORC88" s="14"/>
      <c r="ORD88" s="14"/>
      <c r="ORE88" s="14"/>
      <c r="ORF88" s="14"/>
      <c r="ORG88" s="14"/>
      <c r="ORH88" s="14"/>
      <c r="ORI88" s="14"/>
      <c r="ORJ88" s="14"/>
      <c r="ORK88" s="14"/>
      <c r="ORL88" s="14"/>
      <c r="ORM88" s="14"/>
      <c r="ORN88" s="14"/>
      <c r="ORO88" s="14"/>
      <c r="ORP88" s="14"/>
      <c r="ORQ88" s="14"/>
      <c r="ORR88" s="14"/>
      <c r="ORS88" s="14"/>
      <c r="ORT88" s="14"/>
      <c r="ORU88" s="14"/>
      <c r="ORV88" s="14"/>
      <c r="ORW88" s="14"/>
      <c r="ORX88" s="14"/>
      <c r="ORY88" s="14"/>
      <c r="ORZ88" s="14"/>
      <c r="OSA88" s="14"/>
      <c r="OSB88" s="14"/>
      <c r="OSC88" s="14"/>
      <c r="OSD88" s="14"/>
      <c r="OSE88" s="14"/>
      <c r="OSF88" s="14"/>
      <c r="OSG88" s="14"/>
      <c r="OSH88" s="14"/>
      <c r="OSI88" s="14"/>
      <c r="OSJ88" s="14"/>
      <c r="OSK88" s="14"/>
      <c r="OSL88" s="14"/>
      <c r="OSM88" s="14"/>
      <c r="OSN88" s="14"/>
      <c r="OSO88" s="14"/>
      <c r="OSP88" s="14"/>
      <c r="OSQ88" s="14"/>
      <c r="OSR88" s="14"/>
      <c r="OSS88" s="14"/>
      <c r="OST88" s="14"/>
      <c r="OSU88" s="14"/>
      <c r="OSV88" s="14"/>
      <c r="OSW88" s="14"/>
      <c r="OSX88" s="14"/>
      <c r="OSY88" s="14"/>
      <c r="OSZ88" s="14"/>
      <c r="OTA88" s="14"/>
      <c r="OTB88" s="14"/>
      <c r="OTC88" s="14"/>
      <c r="OTD88" s="14"/>
      <c r="OTE88" s="14"/>
      <c r="OTF88" s="14"/>
      <c r="OTG88" s="14"/>
      <c r="OTH88" s="14"/>
      <c r="OTI88" s="14"/>
      <c r="OTJ88" s="14"/>
      <c r="OTK88" s="14"/>
      <c r="OTL88" s="14"/>
      <c r="OTM88" s="14"/>
      <c r="OTN88" s="14"/>
      <c r="OTO88" s="14"/>
      <c r="OTP88" s="14"/>
      <c r="OTQ88" s="14"/>
      <c r="OTR88" s="14"/>
      <c r="OTS88" s="14"/>
      <c r="OTT88" s="14"/>
      <c r="OTU88" s="14"/>
      <c r="OTV88" s="14"/>
      <c r="OTW88" s="14"/>
      <c r="OTX88" s="14"/>
      <c r="OTY88" s="14"/>
      <c r="OTZ88" s="14"/>
      <c r="OUA88" s="14"/>
      <c r="OUB88" s="14"/>
      <c r="OUC88" s="14"/>
      <c r="OUD88" s="14"/>
      <c r="OUE88" s="14"/>
      <c r="OUF88" s="14"/>
      <c r="OUG88" s="14"/>
      <c r="OUH88" s="14"/>
      <c r="OUI88" s="14"/>
      <c r="OUJ88" s="14"/>
      <c r="OUK88" s="14"/>
      <c r="OUL88" s="14"/>
      <c r="OUM88" s="14"/>
      <c r="OUN88" s="14"/>
      <c r="OUO88" s="14"/>
      <c r="OUP88" s="14"/>
      <c r="OUQ88" s="14"/>
      <c r="OUR88" s="14"/>
      <c r="OUS88" s="14"/>
      <c r="OUT88" s="14"/>
      <c r="OUU88" s="14"/>
      <c r="OUV88" s="14"/>
      <c r="OUW88" s="14"/>
      <c r="OUX88" s="14"/>
      <c r="OUY88" s="14"/>
      <c r="OUZ88" s="14"/>
      <c r="OVA88" s="14"/>
      <c r="OVB88" s="14"/>
      <c r="OVC88" s="14"/>
      <c r="OVD88" s="14"/>
      <c r="OVE88" s="14"/>
      <c r="OVF88" s="14"/>
      <c r="OVG88" s="14"/>
      <c r="OVH88" s="14"/>
      <c r="OVI88" s="14"/>
      <c r="OVJ88" s="14"/>
      <c r="OVK88" s="14"/>
      <c r="OVL88" s="14"/>
      <c r="OVM88" s="14"/>
      <c r="OVN88" s="14"/>
      <c r="OVO88" s="14"/>
      <c r="OVP88" s="14"/>
      <c r="OVQ88" s="14"/>
      <c r="OVR88" s="14"/>
      <c r="OVS88" s="14"/>
      <c r="OVT88" s="14"/>
      <c r="OVU88" s="14"/>
      <c r="OVV88" s="14"/>
      <c r="OVW88" s="14"/>
      <c r="OVX88" s="14"/>
      <c r="OVY88" s="14"/>
      <c r="OVZ88" s="14"/>
      <c r="OWA88" s="14"/>
      <c r="OWB88" s="14"/>
      <c r="OWC88" s="14"/>
      <c r="OWD88" s="14"/>
      <c r="OWE88" s="14"/>
      <c r="OWF88" s="14"/>
      <c r="OWG88" s="14"/>
      <c r="OWH88" s="14"/>
      <c r="OWI88" s="14"/>
      <c r="OWJ88" s="14"/>
      <c r="OWK88" s="14"/>
      <c r="OWL88" s="14"/>
      <c r="OWM88" s="14"/>
      <c r="OWN88" s="14"/>
      <c r="OWO88" s="14"/>
      <c r="OWP88" s="14"/>
      <c r="OWQ88" s="14"/>
      <c r="OWR88" s="14"/>
      <c r="OWS88" s="14"/>
      <c r="OWT88" s="14"/>
      <c r="OWU88" s="14"/>
      <c r="OWV88" s="14"/>
      <c r="OWW88" s="14"/>
      <c r="OWX88" s="14"/>
      <c r="OWY88" s="14"/>
      <c r="OWZ88" s="14"/>
      <c r="OXA88" s="14"/>
      <c r="OXB88" s="14"/>
      <c r="OXC88" s="14"/>
      <c r="OXD88" s="14"/>
      <c r="OXE88" s="14"/>
      <c r="OXF88" s="14"/>
      <c r="OXG88" s="14"/>
      <c r="OXH88" s="14"/>
      <c r="OXI88" s="14"/>
      <c r="OXJ88" s="14"/>
      <c r="OXK88" s="14"/>
      <c r="OXL88" s="14"/>
      <c r="OXM88" s="14"/>
      <c r="OXN88" s="14"/>
      <c r="OXO88" s="14"/>
      <c r="OXP88" s="14"/>
      <c r="OXQ88" s="14"/>
      <c r="OXR88" s="14"/>
      <c r="OXS88" s="14"/>
      <c r="OXT88" s="14"/>
      <c r="OXU88" s="14"/>
      <c r="OXV88" s="14"/>
      <c r="OXW88" s="14"/>
      <c r="OXX88" s="14"/>
      <c r="OXY88" s="14"/>
      <c r="OXZ88" s="14"/>
      <c r="OYA88" s="14"/>
      <c r="OYB88" s="14"/>
      <c r="OYC88" s="14"/>
      <c r="OYD88" s="14"/>
      <c r="OYE88" s="14"/>
      <c r="OYF88" s="14"/>
      <c r="OYG88" s="14"/>
      <c r="OYH88" s="14"/>
      <c r="OYI88" s="14"/>
      <c r="OYJ88" s="14"/>
      <c r="OYK88" s="14"/>
      <c r="OYL88" s="14"/>
      <c r="OYM88" s="14"/>
      <c r="OYN88" s="14"/>
      <c r="OYO88" s="14"/>
      <c r="OYP88" s="14"/>
      <c r="OYQ88" s="14"/>
      <c r="OYR88" s="14"/>
      <c r="OYS88" s="14"/>
      <c r="OYT88" s="14"/>
      <c r="OYU88" s="14"/>
      <c r="OYV88" s="14"/>
      <c r="OYW88" s="14"/>
      <c r="OYX88" s="14"/>
      <c r="OYY88" s="14"/>
      <c r="OYZ88" s="14"/>
      <c r="OZA88" s="14"/>
      <c r="OZB88" s="14"/>
      <c r="OZC88" s="14"/>
      <c r="OZD88" s="14"/>
      <c r="OZE88" s="14"/>
      <c r="OZF88" s="14"/>
      <c r="OZG88" s="14"/>
      <c r="OZH88" s="14"/>
      <c r="OZI88" s="14"/>
      <c r="OZJ88" s="14"/>
      <c r="OZK88" s="14"/>
      <c r="OZL88" s="14"/>
      <c r="OZM88" s="14"/>
      <c r="OZN88" s="14"/>
      <c r="OZO88" s="14"/>
      <c r="OZP88" s="14"/>
      <c r="OZQ88" s="14"/>
      <c r="OZR88" s="14"/>
      <c r="OZS88" s="14"/>
      <c r="OZT88" s="14"/>
      <c r="OZU88" s="14"/>
      <c r="OZV88" s="14"/>
      <c r="OZW88" s="14"/>
      <c r="OZX88" s="14"/>
      <c r="OZY88" s="14"/>
      <c r="OZZ88" s="14"/>
      <c r="PAA88" s="14"/>
      <c r="PAB88" s="14"/>
      <c r="PAC88" s="14"/>
      <c r="PAD88" s="14"/>
      <c r="PAE88" s="14"/>
      <c r="PAF88" s="14"/>
      <c r="PAG88" s="14"/>
      <c r="PAH88" s="14"/>
      <c r="PAI88" s="14"/>
      <c r="PAJ88" s="14"/>
      <c r="PAK88" s="14"/>
      <c r="PAL88" s="14"/>
      <c r="PAM88" s="14"/>
      <c r="PAN88" s="14"/>
      <c r="PAO88" s="14"/>
      <c r="PAP88" s="14"/>
      <c r="PAQ88" s="14"/>
      <c r="PAR88" s="14"/>
      <c r="PAS88" s="14"/>
      <c r="PAT88" s="14"/>
      <c r="PAU88" s="14"/>
      <c r="PAV88" s="14"/>
      <c r="PAW88" s="14"/>
      <c r="PAX88" s="14"/>
      <c r="PAY88" s="14"/>
      <c r="PAZ88" s="14"/>
      <c r="PBA88" s="14"/>
      <c r="PBB88" s="14"/>
      <c r="PBC88" s="14"/>
      <c r="PBD88" s="14"/>
      <c r="PBE88" s="14"/>
      <c r="PBF88" s="14"/>
      <c r="PBG88" s="14"/>
      <c r="PBH88" s="14"/>
      <c r="PBI88" s="14"/>
      <c r="PBJ88" s="14"/>
      <c r="PBK88" s="14"/>
      <c r="PBL88" s="14"/>
      <c r="PBM88" s="14"/>
      <c r="PBN88" s="14"/>
      <c r="PBO88" s="14"/>
      <c r="PBP88" s="14"/>
      <c r="PBQ88" s="14"/>
      <c r="PBR88" s="14"/>
      <c r="PBS88" s="14"/>
      <c r="PBT88" s="14"/>
      <c r="PBU88" s="14"/>
      <c r="PBV88" s="14"/>
      <c r="PBW88" s="14"/>
      <c r="PBX88" s="14"/>
      <c r="PBY88" s="14"/>
      <c r="PBZ88" s="14"/>
      <c r="PCA88" s="14"/>
      <c r="PCB88" s="14"/>
      <c r="PCC88" s="14"/>
      <c r="PCD88" s="14"/>
      <c r="PCE88" s="14"/>
      <c r="PCF88" s="14"/>
      <c r="PCG88" s="14"/>
      <c r="PCH88" s="14"/>
      <c r="PCI88" s="14"/>
      <c r="PCJ88" s="14"/>
      <c r="PCK88" s="14"/>
      <c r="PCL88" s="14"/>
      <c r="PCM88" s="14"/>
      <c r="PCN88" s="14"/>
      <c r="PCO88" s="14"/>
      <c r="PCP88" s="14"/>
      <c r="PCQ88" s="14"/>
      <c r="PCR88" s="14"/>
      <c r="PCS88" s="14"/>
      <c r="PCT88" s="14"/>
      <c r="PCU88" s="14"/>
      <c r="PCV88" s="14"/>
      <c r="PCW88" s="14"/>
      <c r="PCX88" s="14"/>
      <c r="PCY88" s="14"/>
      <c r="PCZ88" s="14"/>
      <c r="PDA88" s="14"/>
      <c r="PDB88" s="14"/>
      <c r="PDC88" s="14"/>
      <c r="PDD88" s="14"/>
      <c r="PDE88" s="14"/>
      <c r="PDF88" s="14"/>
      <c r="PDG88" s="14"/>
      <c r="PDH88" s="14"/>
      <c r="PDI88" s="14"/>
      <c r="PDJ88" s="14"/>
      <c r="PDK88" s="14"/>
      <c r="PDL88" s="14"/>
      <c r="PDM88" s="14"/>
      <c r="PDN88" s="14"/>
      <c r="PDO88" s="14"/>
      <c r="PDP88" s="14"/>
      <c r="PDQ88" s="14"/>
      <c r="PDR88" s="14"/>
      <c r="PDS88" s="14"/>
      <c r="PDT88" s="14"/>
      <c r="PDU88" s="14"/>
      <c r="PDV88" s="14"/>
      <c r="PDW88" s="14"/>
      <c r="PDX88" s="14"/>
      <c r="PDY88" s="14"/>
      <c r="PDZ88" s="14"/>
      <c r="PEA88" s="14"/>
      <c r="PEB88" s="14"/>
      <c r="PEC88" s="14"/>
      <c r="PED88" s="14"/>
      <c r="PEE88" s="14"/>
      <c r="PEF88" s="14"/>
      <c r="PEG88" s="14"/>
      <c r="PEH88" s="14"/>
      <c r="PEI88" s="14"/>
      <c r="PEJ88" s="14"/>
      <c r="PEK88" s="14"/>
      <c r="PEL88" s="14"/>
      <c r="PEM88" s="14"/>
      <c r="PEN88" s="14"/>
      <c r="PEO88" s="14"/>
      <c r="PEP88" s="14"/>
      <c r="PEQ88" s="14"/>
      <c r="PER88" s="14"/>
      <c r="PES88" s="14"/>
      <c r="PET88" s="14"/>
      <c r="PEU88" s="14"/>
      <c r="PEV88" s="14"/>
      <c r="PEW88" s="14"/>
      <c r="PEX88" s="14"/>
      <c r="PEY88" s="14"/>
      <c r="PEZ88" s="14"/>
      <c r="PFA88" s="14"/>
      <c r="PFB88" s="14"/>
      <c r="PFC88" s="14"/>
      <c r="PFD88" s="14"/>
      <c r="PFE88" s="14"/>
      <c r="PFF88" s="14"/>
      <c r="PFG88" s="14"/>
      <c r="PFH88" s="14"/>
      <c r="PFI88" s="14"/>
      <c r="PFJ88" s="14"/>
      <c r="PFK88" s="14"/>
      <c r="PFL88" s="14"/>
      <c r="PFM88" s="14"/>
      <c r="PFN88" s="14"/>
      <c r="PFO88" s="14"/>
      <c r="PFP88" s="14"/>
      <c r="PFQ88" s="14"/>
      <c r="PFR88" s="14"/>
      <c r="PFS88" s="14"/>
      <c r="PFT88" s="14"/>
      <c r="PFU88" s="14"/>
      <c r="PFV88" s="14"/>
      <c r="PFW88" s="14"/>
      <c r="PFX88" s="14"/>
      <c r="PFY88" s="14"/>
      <c r="PFZ88" s="14"/>
      <c r="PGA88" s="14"/>
      <c r="PGB88" s="14"/>
      <c r="PGC88" s="14"/>
      <c r="PGD88" s="14"/>
      <c r="PGE88" s="14"/>
      <c r="PGF88" s="14"/>
      <c r="PGG88" s="14"/>
      <c r="PGH88" s="14"/>
      <c r="PGI88" s="14"/>
      <c r="PGJ88" s="14"/>
      <c r="PGK88" s="14"/>
      <c r="PGL88" s="14"/>
      <c r="PGM88" s="14"/>
      <c r="PGN88" s="14"/>
      <c r="PGO88" s="14"/>
      <c r="PGP88" s="14"/>
      <c r="PGQ88" s="14"/>
      <c r="PGR88" s="14"/>
      <c r="PGS88" s="14"/>
      <c r="PGT88" s="14"/>
      <c r="PGU88" s="14"/>
      <c r="PGV88" s="14"/>
      <c r="PGW88" s="14"/>
      <c r="PGX88" s="14"/>
      <c r="PGY88" s="14"/>
      <c r="PGZ88" s="14"/>
      <c r="PHA88" s="14"/>
      <c r="PHB88" s="14"/>
      <c r="PHC88" s="14"/>
      <c r="PHD88" s="14"/>
      <c r="PHE88" s="14"/>
      <c r="PHF88" s="14"/>
      <c r="PHG88" s="14"/>
      <c r="PHH88" s="14"/>
      <c r="PHI88" s="14"/>
      <c r="PHJ88" s="14"/>
      <c r="PHK88" s="14"/>
      <c r="PHL88" s="14"/>
      <c r="PHM88" s="14"/>
      <c r="PHN88" s="14"/>
      <c r="PHO88" s="14"/>
      <c r="PHP88" s="14"/>
      <c r="PHQ88" s="14"/>
      <c r="PHR88" s="14"/>
      <c r="PHS88" s="14"/>
      <c r="PHT88" s="14"/>
      <c r="PHU88" s="14"/>
      <c r="PHV88" s="14"/>
      <c r="PHW88" s="14"/>
      <c r="PHX88" s="14"/>
      <c r="PHY88" s="14"/>
      <c r="PHZ88" s="14"/>
      <c r="PIA88" s="14"/>
      <c r="PIB88" s="14"/>
      <c r="PIC88" s="14"/>
      <c r="PID88" s="14"/>
      <c r="PIE88" s="14"/>
      <c r="PIF88" s="14"/>
      <c r="PIG88" s="14"/>
      <c r="PIH88" s="14"/>
      <c r="PII88" s="14"/>
      <c r="PIJ88" s="14"/>
      <c r="PIK88" s="14"/>
      <c r="PIL88" s="14"/>
      <c r="PIM88" s="14"/>
      <c r="PIN88" s="14"/>
      <c r="PIO88" s="14"/>
      <c r="PIP88" s="14"/>
      <c r="PIQ88" s="14"/>
      <c r="PIR88" s="14"/>
      <c r="PIS88" s="14"/>
      <c r="PIT88" s="14"/>
      <c r="PIU88" s="14"/>
      <c r="PIV88" s="14"/>
      <c r="PIW88" s="14"/>
      <c r="PIX88" s="14"/>
      <c r="PIY88" s="14"/>
      <c r="PIZ88" s="14"/>
      <c r="PJA88" s="14"/>
      <c r="PJB88" s="14"/>
      <c r="PJC88" s="14"/>
      <c r="PJD88" s="14"/>
      <c r="PJE88" s="14"/>
      <c r="PJF88" s="14"/>
      <c r="PJG88" s="14"/>
      <c r="PJH88" s="14"/>
      <c r="PJI88" s="14"/>
      <c r="PJJ88" s="14"/>
      <c r="PJK88" s="14"/>
      <c r="PJL88" s="14"/>
      <c r="PJM88" s="14"/>
      <c r="PJN88" s="14"/>
      <c r="PJO88" s="14"/>
      <c r="PJP88" s="14"/>
      <c r="PJQ88" s="14"/>
      <c r="PJR88" s="14"/>
      <c r="PJS88" s="14"/>
      <c r="PJT88" s="14"/>
      <c r="PJU88" s="14"/>
      <c r="PJV88" s="14"/>
      <c r="PJW88" s="14"/>
      <c r="PJX88" s="14"/>
      <c r="PJY88" s="14"/>
      <c r="PJZ88" s="14"/>
      <c r="PKA88" s="14"/>
      <c r="PKB88" s="14"/>
      <c r="PKC88" s="14"/>
      <c r="PKD88" s="14"/>
      <c r="PKE88" s="14"/>
      <c r="PKF88" s="14"/>
      <c r="PKG88" s="14"/>
      <c r="PKH88" s="14"/>
      <c r="PKI88" s="14"/>
      <c r="PKJ88" s="14"/>
      <c r="PKK88" s="14"/>
      <c r="PKL88" s="14"/>
      <c r="PKM88" s="14"/>
      <c r="PKN88" s="14"/>
      <c r="PKO88" s="14"/>
      <c r="PKP88" s="14"/>
      <c r="PKQ88" s="14"/>
      <c r="PKR88" s="14"/>
      <c r="PKS88" s="14"/>
      <c r="PKT88" s="14"/>
      <c r="PKU88" s="14"/>
      <c r="PKV88" s="14"/>
      <c r="PKW88" s="14"/>
      <c r="PKX88" s="14"/>
      <c r="PKY88" s="14"/>
      <c r="PKZ88" s="14"/>
      <c r="PLA88" s="14"/>
      <c r="PLB88" s="14"/>
      <c r="PLC88" s="14"/>
      <c r="PLD88" s="14"/>
      <c r="PLE88" s="14"/>
      <c r="PLF88" s="14"/>
      <c r="PLG88" s="14"/>
      <c r="PLH88" s="14"/>
      <c r="PLI88" s="14"/>
      <c r="PLJ88" s="14"/>
      <c r="PLK88" s="14"/>
      <c r="PLL88" s="14"/>
      <c r="PLM88" s="14"/>
      <c r="PLN88" s="14"/>
      <c r="PLO88" s="14"/>
      <c r="PLP88" s="14"/>
      <c r="PLQ88" s="14"/>
      <c r="PLR88" s="14"/>
      <c r="PLS88" s="14"/>
      <c r="PLT88" s="14"/>
      <c r="PLU88" s="14"/>
      <c r="PLV88" s="14"/>
      <c r="PLW88" s="14"/>
      <c r="PLX88" s="14"/>
      <c r="PLY88" s="14"/>
      <c r="PLZ88" s="14"/>
      <c r="PMA88" s="14"/>
      <c r="PMB88" s="14"/>
      <c r="PMC88" s="14"/>
      <c r="PMD88" s="14"/>
      <c r="PME88" s="14"/>
      <c r="PMF88" s="14"/>
      <c r="PMG88" s="14"/>
      <c r="PMH88" s="14"/>
      <c r="PMI88" s="14"/>
      <c r="PMJ88" s="14"/>
      <c r="PMK88" s="14"/>
      <c r="PML88" s="14"/>
      <c r="PMM88" s="14"/>
      <c r="PMN88" s="14"/>
      <c r="PMO88" s="14"/>
      <c r="PMP88" s="14"/>
      <c r="PMQ88" s="14"/>
      <c r="PMR88" s="14"/>
      <c r="PMS88" s="14"/>
      <c r="PMT88" s="14"/>
      <c r="PMU88" s="14"/>
      <c r="PMV88" s="14"/>
      <c r="PMW88" s="14"/>
      <c r="PMX88" s="14"/>
      <c r="PMY88" s="14"/>
      <c r="PMZ88" s="14"/>
      <c r="PNA88" s="14"/>
      <c r="PNB88" s="14"/>
      <c r="PNC88" s="14"/>
      <c r="PND88" s="14"/>
      <c r="PNE88" s="14"/>
      <c r="PNF88" s="14"/>
      <c r="PNG88" s="14"/>
      <c r="PNH88" s="14"/>
      <c r="PNI88" s="14"/>
      <c r="PNJ88" s="14"/>
      <c r="PNK88" s="14"/>
      <c r="PNL88" s="14"/>
      <c r="PNM88" s="14"/>
      <c r="PNN88" s="14"/>
      <c r="PNO88" s="14"/>
      <c r="PNP88" s="14"/>
      <c r="PNQ88" s="14"/>
      <c r="PNR88" s="14"/>
      <c r="PNS88" s="14"/>
      <c r="PNT88" s="14"/>
      <c r="PNU88" s="14"/>
      <c r="PNV88" s="14"/>
      <c r="PNW88" s="14"/>
      <c r="PNX88" s="14"/>
      <c r="PNY88" s="14"/>
      <c r="PNZ88" s="14"/>
      <c r="POA88" s="14"/>
      <c r="POB88" s="14"/>
      <c r="POC88" s="14"/>
      <c r="POD88" s="14"/>
      <c r="POE88" s="14"/>
      <c r="POF88" s="14"/>
      <c r="POG88" s="14"/>
      <c r="POH88" s="14"/>
      <c r="POI88" s="14"/>
      <c r="POJ88" s="14"/>
      <c r="POK88" s="14"/>
      <c r="POL88" s="14"/>
      <c r="POM88" s="14"/>
      <c r="PON88" s="14"/>
      <c r="POO88" s="14"/>
      <c r="POP88" s="14"/>
      <c r="POQ88" s="14"/>
      <c r="POR88" s="14"/>
      <c r="POS88" s="14"/>
      <c r="POT88" s="14"/>
      <c r="POU88" s="14"/>
      <c r="POV88" s="14"/>
      <c r="POW88" s="14"/>
      <c r="POX88" s="14"/>
      <c r="POY88" s="14"/>
      <c r="POZ88" s="14"/>
      <c r="PPA88" s="14"/>
      <c r="PPB88" s="14"/>
      <c r="PPC88" s="14"/>
      <c r="PPD88" s="14"/>
      <c r="PPE88" s="14"/>
      <c r="PPF88" s="14"/>
      <c r="PPG88" s="14"/>
      <c r="PPH88" s="14"/>
      <c r="PPI88" s="14"/>
      <c r="PPJ88" s="14"/>
      <c r="PPK88" s="14"/>
      <c r="PPL88" s="14"/>
      <c r="PPM88" s="14"/>
      <c r="PPN88" s="14"/>
      <c r="PPO88" s="14"/>
      <c r="PPP88" s="14"/>
      <c r="PPQ88" s="14"/>
      <c r="PPR88" s="14"/>
      <c r="PPS88" s="14"/>
      <c r="PPT88" s="14"/>
      <c r="PPU88" s="14"/>
      <c r="PPV88" s="14"/>
      <c r="PPW88" s="14"/>
      <c r="PPX88" s="14"/>
      <c r="PPY88" s="14"/>
      <c r="PPZ88" s="14"/>
      <c r="PQA88" s="14"/>
      <c r="PQB88" s="14"/>
      <c r="PQC88" s="14"/>
      <c r="PQD88" s="14"/>
      <c r="PQE88" s="14"/>
      <c r="PQF88" s="14"/>
      <c r="PQG88" s="14"/>
      <c r="PQH88" s="14"/>
      <c r="PQI88" s="14"/>
      <c r="PQJ88" s="14"/>
      <c r="PQK88" s="14"/>
      <c r="PQL88" s="14"/>
      <c r="PQM88" s="14"/>
      <c r="PQN88" s="14"/>
      <c r="PQO88" s="14"/>
      <c r="PQP88" s="14"/>
      <c r="PQQ88" s="14"/>
      <c r="PQR88" s="14"/>
      <c r="PQS88" s="14"/>
      <c r="PQT88" s="14"/>
      <c r="PQU88" s="14"/>
      <c r="PQV88" s="14"/>
      <c r="PQW88" s="14"/>
      <c r="PQX88" s="14"/>
      <c r="PQY88" s="14"/>
      <c r="PQZ88" s="14"/>
      <c r="PRA88" s="14"/>
      <c r="PRB88" s="14"/>
      <c r="PRC88" s="14"/>
      <c r="PRD88" s="14"/>
      <c r="PRE88" s="14"/>
      <c r="PRF88" s="14"/>
      <c r="PRG88" s="14"/>
      <c r="PRH88" s="14"/>
      <c r="PRI88" s="14"/>
      <c r="PRJ88" s="14"/>
      <c r="PRK88" s="14"/>
      <c r="PRL88" s="14"/>
      <c r="PRM88" s="14"/>
      <c r="PRN88" s="14"/>
      <c r="PRO88" s="14"/>
      <c r="PRP88" s="14"/>
      <c r="PRQ88" s="14"/>
      <c r="PRR88" s="14"/>
      <c r="PRS88" s="14"/>
      <c r="PRT88" s="14"/>
      <c r="PRU88" s="14"/>
      <c r="PRV88" s="14"/>
      <c r="PRW88" s="14"/>
      <c r="PRX88" s="14"/>
      <c r="PRY88" s="14"/>
      <c r="PRZ88" s="14"/>
      <c r="PSA88" s="14"/>
      <c r="PSB88" s="14"/>
      <c r="PSC88" s="14"/>
      <c r="PSD88" s="14"/>
      <c r="PSE88" s="14"/>
      <c r="PSF88" s="14"/>
      <c r="PSG88" s="14"/>
      <c r="PSH88" s="14"/>
      <c r="PSI88" s="14"/>
      <c r="PSJ88" s="14"/>
      <c r="PSK88" s="14"/>
      <c r="PSL88" s="14"/>
      <c r="PSM88" s="14"/>
      <c r="PSN88" s="14"/>
      <c r="PSO88" s="14"/>
      <c r="PSP88" s="14"/>
      <c r="PSQ88" s="14"/>
      <c r="PSR88" s="14"/>
      <c r="PSS88" s="14"/>
      <c r="PST88" s="14"/>
      <c r="PSU88" s="14"/>
      <c r="PSV88" s="14"/>
      <c r="PSW88" s="14"/>
      <c r="PSX88" s="14"/>
      <c r="PSY88" s="14"/>
      <c r="PSZ88" s="14"/>
      <c r="PTA88" s="14"/>
      <c r="PTB88" s="14"/>
      <c r="PTC88" s="14"/>
      <c r="PTD88" s="14"/>
      <c r="PTE88" s="14"/>
      <c r="PTF88" s="14"/>
      <c r="PTG88" s="14"/>
      <c r="PTH88" s="14"/>
      <c r="PTI88" s="14"/>
      <c r="PTJ88" s="14"/>
      <c r="PTK88" s="14"/>
      <c r="PTL88" s="14"/>
      <c r="PTM88" s="14"/>
      <c r="PTN88" s="14"/>
      <c r="PTO88" s="14"/>
      <c r="PTP88" s="14"/>
      <c r="PTQ88" s="14"/>
      <c r="PTR88" s="14"/>
      <c r="PTS88" s="14"/>
      <c r="PTT88" s="14"/>
      <c r="PTU88" s="14"/>
      <c r="PTV88" s="14"/>
      <c r="PTW88" s="14"/>
      <c r="PTX88" s="14"/>
      <c r="PTY88" s="14"/>
      <c r="PTZ88" s="14"/>
      <c r="PUA88" s="14"/>
      <c r="PUB88" s="14"/>
      <c r="PUC88" s="14"/>
      <c r="PUD88" s="14"/>
      <c r="PUE88" s="14"/>
      <c r="PUF88" s="14"/>
      <c r="PUG88" s="14"/>
      <c r="PUH88" s="14"/>
      <c r="PUI88" s="14"/>
      <c r="PUJ88" s="14"/>
      <c r="PUK88" s="14"/>
      <c r="PUL88" s="14"/>
      <c r="PUM88" s="14"/>
      <c r="PUN88" s="14"/>
      <c r="PUO88" s="14"/>
      <c r="PUP88" s="14"/>
      <c r="PUQ88" s="14"/>
      <c r="PUR88" s="14"/>
      <c r="PUS88" s="14"/>
      <c r="PUT88" s="14"/>
      <c r="PUU88" s="14"/>
      <c r="PUV88" s="14"/>
      <c r="PUW88" s="14"/>
      <c r="PUX88" s="14"/>
      <c r="PUY88" s="14"/>
      <c r="PUZ88" s="14"/>
      <c r="PVA88" s="14"/>
      <c r="PVB88" s="14"/>
      <c r="PVC88" s="14"/>
      <c r="PVD88" s="14"/>
      <c r="PVE88" s="14"/>
      <c r="PVF88" s="14"/>
      <c r="PVG88" s="14"/>
      <c r="PVH88" s="14"/>
      <c r="PVI88" s="14"/>
      <c r="PVJ88" s="14"/>
      <c r="PVK88" s="14"/>
      <c r="PVL88" s="14"/>
      <c r="PVM88" s="14"/>
      <c r="PVN88" s="14"/>
      <c r="PVO88" s="14"/>
      <c r="PVP88" s="14"/>
      <c r="PVQ88" s="14"/>
      <c r="PVR88" s="14"/>
      <c r="PVS88" s="14"/>
      <c r="PVT88" s="14"/>
      <c r="PVU88" s="14"/>
      <c r="PVV88" s="14"/>
      <c r="PVW88" s="14"/>
      <c r="PVX88" s="14"/>
      <c r="PVY88" s="14"/>
      <c r="PVZ88" s="14"/>
      <c r="PWA88" s="14"/>
      <c r="PWB88" s="14"/>
      <c r="PWC88" s="14"/>
      <c r="PWD88" s="14"/>
      <c r="PWE88" s="14"/>
      <c r="PWF88" s="14"/>
      <c r="PWG88" s="14"/>
      <c r="PWH88" s="14"/>
      <c r="PWI88" s="14"/>
      <c r="PWJ88" s="14"/>
      <c r="PWK88" s="14"/>
      <c r="PWL88" s="14"/>
      <c r="PWM88" s="14"/>
      <c r="PWN88" s="14"/>
      <c r="PWO88" s="14"/>
      <c r="PWP88" s="14"/>
      <c r="PWQ88" s="14"/>
      <c r="PWR88" s="14"/>
      <c r="PWS88" s="14"/>
      <c r="PWT88" s="14"/>
      <c r="PWU88" s="14"/>
      <c r="PWV88" s="14"/>
      <c r="PWW88" s="14"/>
      <c r="PWX88" s="14"/>
      <c r="PWY88" s="14"/>
      <c r="PWZ88" s="14"/>
      <c r="PXA88" s="14"/>
      <c r="PXB88" s="14"/>
      <c r="PXC88" s="14"/>
      <c r="PXD88" s="14"/>
      <c r="PXE88" s="14"/>
      <c r="PXF88" s="14"/>
      <c r="PXG88" s="14"/>
      <c r="PXH88" s="14"/>
      <c r="PXI88" s="14"/>
      <c r="PXJ88" s="14"/>
      <c r="PXK88" s="14"/>
      <c r="PXL88" s="14"/>
      <c r="PXM88" s="14"/>
      <c r="PXN88" s="14"/>
      <c r="PXO88" s="14"/>
      <c r="PXP88" s="14"/>
      <c r="PXQ88" s="14"/>
      <c r="PXR88" s="14"/>
      <c r="PXS88" s="14"/>
      <c r="PXT88" s="14"/>
      <c r="PXU88" s="14"/>
      <c r="PXV88" s="14"/>
      <c r="PXW88" s="14"/>
      <c r="PXX88" s="14"/>
      <c r="PXY88" s="14"/>
      <c r="PXZ88" s="14"/>
      <c r="PYA88" s="14"/>
      <c r="PYB88" s="14"/>
      <c r="PYC88" s="14"/>
      <c r="PYD88" s="14"/>
      <c r="PYE88" s="14"/>
      <c r="PYF88" s="14"/>
      <c r="PYG88" s="14"/>
      <c r="PYH88" s="14"/>
      <c r="PYI88" s="14"/>
      <c r="PYJ88" s="14"/>
      <c r="PYK88" s="14"/>
      <c r="PYL88" s="14"/>
      <c r="PYM88" s="14"/>
      <c r="PYN88" s="14"/>
      <c r="PYO88" s="14"/>
      <c r="PYP88" s="14"/>
      <c r="PYQ88" s="14"/>
      <c r="PYR88" s="14"/>
      <c r="PYS88" s="14"/>
      <c r="PYT88" s="14"/>
      <c r="PYU88" s="14"/>
      <c r="PYV88" s="14"/>
      <c r="PYW88" s="14"/>
      <c r="PYX88" s="14"/>
      <c r="PYY88" s="14"/>
      <c r="PYZ88" s="14"/>
      <c r="PZA88" s="14"/>
      <c r="PZB88" s="14"/>
      <c r="PZC88" s="14"/>
      <c r="PZD88" s="14"/>
      <c r="PZE88" s="14"/>
      <c r="PZF88" s="14"/>
      <c r="PZG88" s="14"/>
      <c r="PZH88" s="14"/>
      <c r="PZI88" s="14"/>
      <c r="PZJ88" s="14"/>
      <c r="PZK88" s="14"/>
      <c r="PZL88" s="14"/>
      <c r="PZM88" s="14"/>
      <c r="PZN88" s="14"/>
      <c r="PZO88" s="14"/>
      <c r="PZP88" s="14"/>
      <c r="PZQ88" s="14"/>
      <c r="PZR88" s="14"/>
      <c r="PZS88" s="14"/>
      <c r="PZT88" s="14"/>
      <c r="PZU88" s="14"/>
      <c r="PZV88" s="14"/>
      <c r="PZW88" s="14"/>
      <c r="PZX88" s="14"/>
      <c r="PZY88" s="14"/>
      <c r="PZZ88" s="14"/>
      <c r="QAA88" s="14"/>
      <c r="QAB88" s="14"/>
      <c r="QAC88" s="14"/>
      <c r="QAD88" s="14"/>
      <c r="QAE88" s="14"/>
      <c r="QAF88" s="14"/>
      <c r="QAG88" s="14"/>
      <c r="QAH88" s="14"/>
      <c r="QAI88" s="14"/>
      <c r="QAJ88" s="14"/>
      <c r="QAK88" s="14"/>
      <c r="QAL88" s="14"/>
      <c r="QAM88" s="14"/>
      <c r="QAN88" s="14"/>
      <c r="QAO88" s="14"/>
      <c r="QAP88" s="14"/>
      <c r="QAQ88" s="14"/>
      <c r="QAR88" s="14"/>
      <c r="QAS88" s="14"/>
      <c r="QAT88" s="14"/>
      <c r="QAU88" s="14"/>
      <c r="QAV88" s="14"/>
      <c r="QAW88" s="14"/>
      <c r="QAX88" s="14"/>
      <c r="QAY88" s="14"/>
      <c r="QAZ88" s="14"/>
      <c r="QBA88" s="14"/>
      <c r="QBB88" s="14"/>
      <c r="QBC88" s="14"/>
      <c r="QBD88" s="14"/>
      <c r="QBE88" s="14"/>
      <c r="QBF88" s="14"/>
      <c r="QBG88" s="14"/>
      <c r="QBH88" s="14"/>
      <c r="QBI88" s="14"/>
      <c r="QBJ88" s="14"/>
      <c r="QBK88" s="14"/>
      <c r="QBL88" s="14"/>
      <c r="QBM88" s="14"/>
      <c r="QBN88" s="14"/>
      <c r="QBO88" s="14"/>
      <c r="QBP88" s="14"/>
      <c r="QBQ88" s="14"/>
      <c r="QBR88" s="14"/>
      <c r="QBS88" s="14"/>
      <c r="QBT88" s="14"/>
      <c r="QBU88" s="14"/>
      <c r="QBV88" s="14"/>
      <c r="QBW88" s="14"/>
      <c r="QBX88" s="14"/>
      <c r="QBY88" s="14"/>
      <c r="QBZ88" s="14"/>
      <c r="QCA88" s="14"/>
      <c r="QCB88" s="14"/>
      <c r="QCC88" s="14"/>
      <c r="QCD88" s="14"/>
      <c r="QCE88" s="14"/>
      <c r="QCF88" s="14"/>
      <c r="QCG88" s="14"/>
      <c r="QCH88" s="14"/>
      <c r="QCI88" s="14"/>
      <c r="QCJ88" s="14"/>
      <c r="QCK88" s="14"/>
      <c r="QCL88" s="14"/>
      <c r="QCM88" s="14"/>
      <c r="QCN88" s="14"/>
      <c r="QCO88" s="14"/>
      <c r="QCP88" s="14"/>
      <c r="QCQ88" s="14"/>
      <c r="QCR88" s="14"/>
      <c r="QCS88" s="14"/>
      <c r="QCT88" s="14"/>
      <c r="QCU88" s="14"/>
      <c r="QCV88" s="14"/>
      <c r="QCW88" s="14"/>
      <c r="QCX88" s="14"/>
      <c r="QCY88" s="14"/>
      <c r="QCZ88" s="14"/>
      <c r="QDA88" s="14"/>
      <c r="QDB88" s="14"/>
      <c r="QDC88" s="14"/>
      <c r="QDD88" s="14"/>
      <c r="QDE88" s="14"/>
      <c r="QDF88" s="14"/>
      <c r="QDG88" s="14"/>
      <c r="QDH88" s="14"/>
      <c r="QDI88" s="14"/>
      <c r="QDJ88" s="14"/>
      <c r="QDK88" s="14"/>
      <c r="QDL88" s="14"/>
      <c r="QDM88" s="14"/>
      <c r="QDN88" s="14"/>
      <c r="QDO88" s="14"/>
      <c r="QDP88" s="14"/>
      <c r="QDQ88" s="14"/>
      <c r="QDR88" s="14"/>
      <c r="QDS88" s="14"/>
      <c r="QDT88" s="14"/>
      <c r="QDU88" s="14"/>
      <c r="QDV88" s="14"/>
      <c r="QDW88" s="14"/>
      <c r="QDX88" s="14"/>
      <c r="QDY88" s="14"/>
      <c r="QDZ88" s="14"/>
      <c r="QEA88" s="14"/>
      <c r="QEB88" s="14"/>
      <c r="QEC88" s="14"/>
      <c r="QED88" s="14"/>
      <c r="QEE88" s="14"/>
      <c r="QEF88" s="14"/>
      <c r="QEG88" s="14"/>
      <c r="QEH88" s="14"/>
      <c r="QEI88" s="14"/>
      <c r="QEJ88" s="14"/>
      <c r="QEK88" s="14"/>
      <c r="QEL88" s="14"/>
      <c r="QEM88" s="14"/>
      <c r="QEN88" s="14"/>
      <c r="QEO88" s="14"/>
      <c r="QEP88" s="14"/>
      <c r="QEQ88" s="14"/>
      <c r="QER88" s="14"/>
      <c r="QES88" s="14"/>
      <c r="QET88" s="14"/>
      <c r="QEU88" s="14"/>
      <c r="QEV88" s="14"/>
      <c r="QEW88" s="14"/>
      <c r="QEX88" s="14"/>
      <c r="QEY88" s="14"/>
      <c r="QEZ88" s="14"/>
      <c r="QFA88" s="14"/>
      <c r="QFB88" s="14"/>
      <c r="QFC88" s="14"/>
      <c r="QFD88" s="14"/>
      <c r="QFE88" s="14"/>
      <c r="QFF88" s="14"/>
      <c r="QFG88" s="14"/>
      <c r="QFH88" s="14"/>
      <c r="QFI88" s="14"/>
      <c r="QFJ88" s="14"/>
      <c r="QFK88" s="14"/>
      <c r="QFL88" s="14"/>
      <c r="QFM88" s="14"/>
      <c r="QFN88" s="14"/>
      <c r="QFO88" s="14"/>
      <c r="QFP88" s="14"/>
      <c r="QFQ88" s="14"/>
      <c r="QFR88" s="14"/>
      <c r="QFS88" s="14"/>
      <c r="QFT88" s="14"/>
      <c r="QFU88" s="14"/>
      <c r="QFV88" s="14"/>
      <c r="QFW88" s="14"/>
      <c r="QFX88" s="14"/>
      <c r="QFY88" s="14"/>
      <c r="QFZ88" s="14"/>
      <c r="QGA88" s="14"/>
      <c r="QGB88" s="14"/>
      <c r="QGC88" s="14"/>
      <c r="QGD88" s="14"/>
      <c r="QGE88" s="14"/>
      <c r="QGF88" s="14"/>
      <c r="QGG88" s="14"/>
      <c r="QGH88" s="14"/>
      <c r="QGI88" s="14"/>
      <c r="QGJ88" s="14"/>
      <c r="QGK88" s="14"/>
      <c r="QGL88" s="14"/>
      <c r="QGM88" s="14"/>
      <c r="QGN88" s="14"/>
      <c r="QGO88" s="14"/>
      <c r="QGP88" s="14"/>
      <c r="QGQ88" s="14"/>
      <c r="QGR88" s="14"/>
      <c r="QGS88" s="14"/>
      <c r="QGT88" s="14"/>
      <c r="QGU88" s="14"/>
      <c r="QGV88" s="14"/>
      <c r="QGW88" s="14"/>
      <c r="QGX88" s="14"/>
      <c r="QGY88" s="14"/>
      <c r="QGZ88" s="14"/>
      <c r="QHA88" s="14"/>
      <c r="QHB88" s="14"/>
      <c r="QHC88" s="14"/>
      <c r="QHD88" s="14"/>
      <c r="QHE88" s="14"/>
      <c r="QHF88" s="14"/>
      <c r="QHG88" s="14"/>
      <c r="QHH88" s="14"/>
      <c r="QHI88" s="14"/>
      <c r="QHJ88" s="14"/>
      <c r="QHK88" s="14"/>
      <c r="QHL88" s="14"/>
      <c r="QHM88" s="14"/>
      <c r="QHN88" s="14"/>
      <c r="QHO88" s="14"/>
      <c r="QHP88" s="14"/>
      <c r="QHQ88" s="14"/>
      <c r="QHR88" s="14"/>
      <c r="QHS88" s="14"/>
      <c r="QHT88" s="14"/>
      <c r="QHU88" s="14"/>
      <c r="QHV88" s="14"/>
      <c r="QHW88" s="14"/>
      <c r="QHX88" s="14"/>
      <c r="QHY88" s="14"/>
      <c r="QHZ88" s="14"/>
      <c r="QIA88" s="14"/>
      <c r="QIB88" s="14"/>
      <c r="QIC88" s="14"/>
      <c r="QID88" s="14"/>
      <c r="QIE88" s="14"/>
      <c r="QIF88" s="14"/>
      <c r="QIG88" s="14"/>
      <c r="QIH88" s="14"/>
      <c r="QII88" s="14"/>
      <c r="QIJ88" s="14"/>
      <c r="QIK88" s="14"/>
      <c r="QIL88" s="14"/>
      <c r="QIM88" s="14"/>
      <c r="QIN88" s="14"/>
      <c r="QIO88" s="14"/>
      <c r="QIP88" s="14"/>
      <c r="QIQ88" s="14"/>
      <c r="QIR88" s="14"/>
      <c r="QIS88" s="14"/>
      <c r="QIT88" s="14"/>
      <c r="QIU88" s="14"/>
      <c r="QIV88" s="14"/>
      <c r="QIW88" s="14"/>
      <c r="QIX88" s="14"/>
      <c r="QIY88" s="14"/>
      <c r="QIZ88" s="14"/>
      <c r="QJA88" s="14"/>
      <c r="QJB88" s="14"/>
      <c r="QJC88" s="14"/>
      <c r="QJD88" s="14"/>
      <c r="QJE88" s="14"/>
      <c r="QJF88" s="14"/>
      <c r="QJG88" s="14"/>
      <c r="QJH88" s="14"/>
      <c r="QJI88" s="14"/>
      <c r="QJJ88" s="14"/>
      <c r="QJK88" s="14"/>
      <c r="QJL88" s="14"/>
      <c r="QJM88" s="14"/>
      <c r="QJN88" s="14"/>
      <c r="QJO88" s="14"/>
      <c r="QJP88" s="14"/>
      <c r="QJQ88" s="14"/>
      <c r="QJR88" s="14"/>
      <c r="QJS88" s="14"/>
      <c r="QJT88" s="14"/>
      <c r="QJU88" s="14"/>
      <c r="QJV88" s="14"/>
      <c r="QJW88" s="14"/>
      <c r="QJX88" s="14"/>
      <c r="QJY88" s="14"/>
      <c r="QJZ88" s="14"/>
      <c r="QKA88" s="14"/>
      <c r="QKB88" s="14"/>
      <c r="QKC88" s="14"/>
      <c r="QKD88" s="14"/>
      <c r="QKE88" s="14"/>
      <c r="QKF88" s="14"/>
      <c r="QKG88" s="14"/>
      <c r="QKH88" s="14"/>
      <c r="QKI88" s="14"/>
      <c r="QKJ88" s="14"/>
      <c r="QKK88" s="14"/>
      <c r="QKL88" s="14"/>
      <c r="QKM88" s="14"/>
      <c r="QKN88" s="14"/>
      <c r="QKO88" s="14"/>
      <c r="QKP88" s="14"/>
      <c r="QKQ88" s="14"/>
      <c r="QKR88" s="14"/>
      <c r="QKS88" s="14"/>
      <c r="QKT88" s="14"/>
      <c r="QKU88" s="14"/>
      <c r="QKV88" s="14"/>
      <c r="QKW88" s="14"/>
      <c r="QKX88" s="14"/>
      <c r="QKY88" s="14"/>
      <c r="QKZ88" s="14"/>
      <c r="QLA88" s="14"/>
      <c r="QLB88" s="14"/>
      <c r="QLC88" s="14"/>
      <c r="QLD88" s="14"/>
      <c r="QLE88" s="14"/>
      <c r="QLF88" s="14"/>
      <c r="QLG88" s="14"/>
      <c r="QLH88" s="14"/>
      <c r="QLI88" s="14"/>
      <c r="QLJ88" s="14"/>
      <c r="QLK88" s="14"/>
      <c r="QLL88" s="14"/>
      <c r="QLM88" s="14"/>
      <c r="QLN88" s="14"/>
      <c r="QLO88" s="14"/>
      <c r="QLP88" s="14"/>
      <c r="QLQ88" s="14"/>
      <c r="QLR88" s="14"/>
      <c r="QLS88" s="14"/>
      <c r="QLT88" s="14"/>
      <c r="QLU88" s="14"/>
      <c r="QLV88" s="14"/>
      <c r="QLW88" s="14"/>
      <c r="QLX88" s="14"/>
      <c r="QLY88" s="14"/>
      <c r="QLZ88" s="14"/>
      <c r="QMA88" s="14"/>
      <c r="QMB88" s="14"/>
      <c r="QMC88" s="14"/>
      <c r="QMD88" s="14"/>
      <c r="QME88" s="14"/>
      <c r="QMF88" s="14"/>
      <c r="QMG88" s="14"/>
      <c r="QMH88" s="14"/>
      <c r="QMI88" s="14"/>
      <c r="QMJ88" s="14"/>
      <c r="QMK88" s="14"/>
      <c r="QML88" s="14"/>
      <c r="QMM88" s="14"/>
      <c r="QMN88" s="14"/>
      <c r="QMO88" s="14"/>
      <c r="QMP88" s="14"/>
      <c r="QMQ88" s="14"/>
      <c r="QMR88" s="14"/>
      <c r="QMS88" s="14"/>
      <c r="QMT88" s="14"/>
      <c r="QMU88" s="14"/>
      <c r="QMV88" s="14"/>
      <c r="QMW88" s="14"/>
      <c r="QMX88" s="14"/>
      <c r="QMY88" s="14"/>
      <c r="QMZ88" s="14"/>
      <c r="QNA88" s="14"/>
      <c r="QNB88" s="14"/>
      <c r="QNC88" s="14"/>
      <c r="QND88" s="14"/>
      <c r="QNE88" s="14"/>
      <c r="QNF88" s="14"/>
      <c r="QNG88" s="14"/>
      <c r="QNH88" s="14"/>
      <c r="QNI88" s="14"/>
      <c r="QNJ88" s="14"/>
      <c r="QNK88" s="14"/>
      <c r="QNL88" s="14"/>
      <c r="QNM88" s="14"/>
      <c r="QNN88" s="14"/>
      <c r="QNO88" s="14"/>
      <c r="QNP88" s="14"/>
      <c r="QNQ88" s="14"/>
      <c r="QNR88" s="14"/>
      <c r="QNS88" s="14"/>
      <c r="QNT88" s="14"/>
      <c r="QNU88" s="14"/>
      <c r="QNV88" s="14"/>
      <c r="QNW88" s="14"/>
      <c r="QNX88" s="14"/>
      <c r="QNY88" s="14"/>
      <c r="QNZ88" s="14"/>
      <c r="QOA88" s="14"/>
      <c r="QOB88" s="14"/>
      <c r="QOC88" s="14"/>
      <c r="QOD88" s="14"/>
      <c r="QOE88" s="14"/>
      <c r="QOF88" s="14"/>
      <c r="QOG88" s="14"/>
      <c r="QOH88" s="14"/>
      <c r="QOI88" s="14"/>
      <c r="QOJ88" s="14"/>
      <c r="QOK88" s="14"/>
      <c r="QOL88" s="14"/>
      <c r="QOM88" s="14"/>
      <c r="QON88" s="14"/>
      <c r="QOO88" s="14"/>
      <c r="QOP88" s="14"/>
      <c r="QOQ88" s="14"/>
      <c r="QOR88" s="14"/>
      <c r="QOS88" s="14"/>
      <c r="QOT88" s="14"/>
      <c r="QOU88" s="14"/>
      <c r="QOV88" s="14"/>
      <c r="QOW88" s="14"/>
      <c r="QOX88" s="14"/>
      <c r="QOY88" s="14"/>
      <c r="QOZ88" s="14"/>
      <c r="QPA88" s="14"/>
      <c r="QPB88" s="14"/>
      <c r="QPC88" s="14"/>
      <c r="QPD88" s="14"/>
      <c r="QPE88" s="14"/>
      <c r="QPF88" s="14"/>
      <c r="QPG88" s="14"/>
      <c r="QPH88" s="14"/>
      <c r="QPI88" s="14"/>
      <c r="QPJ88" s="14"/>
      <c r="QPK88" s="14"/>
      <c r="QPL88" s="14"/>
      <c r="QPM88" s="14"/>
      <c r="QPN88" s="14"/>
      <c r="QPO88" s="14"/>
      <c r="QPP88" s="14"/>
      <c r="QPQ88" s="14"/>
      <c r="QPR88" s="14"/>
      <c r="QPS88" s="14"/>
      <c r="QPT88" s="14"/>
      <c r="QPU88" s="14"/>
      <c r="QPV88" s="14"/>
      <c r="QPW88" s="14"/>
      <c r="QPX88" s="14"/>
      <c r="QPY88" s="14"/>
      <c r="QPZ88" s="14"/>
      <c r="QQA88" s="14"/>
      <c r="QQB88" s="14"/>
      <c r="QQC88" s="14"/>
      <c r="QQD88" s="14"/>
      <c r="QQE88" s="14"/>
      <c r="QQF88" s="14"/>
      <c r="QQG88" s="14"/>
      <c r="QQH88" s="14"/>
      <c r="QQI88" s="14"/>
      <c r="QQJ88" s="14"/>
      <c r="QQK88" s="14"/>
      <c r="QQL88" s="14"/>
      <c r="QQM88" s="14"/>
      <c r="QQN88" s="14"/>
      <c r="QQO88" s="14"/>
      <c r="QQP88" s="14"/>
      <c r="QQQ88" s="14"/>
      <c r="QQR88" s="14"/>
      <c r="QQS88" s="14"/>
      <c r="QQT88" s="14"/>
      <c r="QQU88" s="14"/>
      <c r="QQV88" s="14"/>
      <c r="QQW88" s="14"/>
      <c r="QQX88" s="14"/>
      <c r="QQY88" s="14"/>
      <c r="QQZ88" s="14"/>
      <c r="QRA88" s="14"/>
      <c r="QRB88" s="14"/>
      <c r="QRC88" s="14"/>
      <c r="QRD88" s="14"/>
      <c r="QRE88" s="14"/>
      <c r="QRF88" s="14"/>
      <c r="QRG88" s="14"/>
      <c r="QRH88" s="14"/>
      <c r="QRI88" s="14"/>
      <c r="QRJ88" s="14"/>
      <c r="QRK88" s="14"/>
      <c r="QRL88" s="14"/>
      <c r="QRM88" s="14"/>
      <c r="QRN88" s="14"/>
      <c r="QRO88" s="14"/>
      <c r="QRP88" s="14"/>
      <c r="QRQ88" s="14"/>
      <c r="QRR88" s="14"/>
      <c r="QRS88" s="14"/>
      <c r="QRT88" s="14"/>
      <c r="QRU88" s="14"/>
      <c r="QRV88" s="14"/>
      <c r="QRW88" s="14"/>
      <c r="QRX88" s="14"/>
      <c r="QRY88" s="14"/>
      <c r="QRZ88" s="14"/>
      <c r="QSA88" s="14"/>
      <c r="QSB88" s="14"/>
      <c r="QSC88" s="14"/>
      <c r="QSD88" s="14"/>
      <c r="QSE88" s="14"/>
      <c r="QSF88" s="14"/>
      <c r="QSG88" s="14"/>
      <c r="QSH88" s="14"/>
      <c r="QSI88" s="14"/>
      <c r="QSJ88" s="14"/>
      <c r="QSK88" s="14"/>
      <c r="QSL88" s="14"/>
      <c r="QSM88" s="14"/>
      <c r="QSN88" s="14"/>
      <c r="QSO88" s="14"/>
      <c r="QSP88" s="14"/>
      <c r="QSQ88" s="14"/>
      <c r="QSR88" s="14"/>
      <c r="QSS88" s="14"/>
      <c r="QST88" s="14"/>
      <c r="QSU88" s="14"/>
      <c r="QSV88" s="14"/>
      <c r="QSW88" s="14"/>
      <c r="QSX88" s="14"/>
      <c r="QSY88" s="14"/>
      <c r="QSZ88" s="14"/>
      <c r="QTA88" s="14"/>
      <c r="QTB88" s="14"/>
      <c r="QTC88" s="14"/>
      <c r="QTD88" s="14"/>
      <c r="QTE88" s="14"/>
      <c r="QTF88" s="14"/>
      <c r="QTG88" s="14"/>
      <c r="QTH88" s="14"/>
      <c r="QTI88" s="14"/>
      <c r="QTJ88" s="14"/>
      <c r="QTK88" s="14"/>
      <c r="QTL88" s="14"/>
      <c r="QTM88" s="14"/>
      <c r="QTN88" s="14"/>
      <c r="QTO88" s="14"/>
      <c r="QTP88" s="14"/>
      <c r="QTQ88" s="14"/>
      <c r="QTR88" s="14"/>
      <c r="QTS88" s="14"/>
      <c r="QTT88" s="14"/>
      <c r="QTU88" s="14"/>
      <c r="QTV88" s="14"/>
      <c r="QTW88" s="14"/>
      <c r="QTX88" s="14"/>
      <c r="QTY88" s="14"/>
      <c r="QTZ88" s="14"/>
      <c r="QUA88" s="14"/>
      <c r="QUB88" s="14"/>
      <c r="QUC88" s="14"/>
      <c r="QUD88" s="14"/>
      <c r="QUE88" s="14"/>
      <c r="QUF88" s="14"/>
      <c r="QUG88" s="14"/>
      <c r="QUH88" s="14"/>
      <c r="QUI88" s="14"/>
      <c r="QUJ88" s="14"/>
      <c r="QUK88" s="14"/>
      <c r="QUL88" s="14"/>
      <c r="QUM88" s="14"/>
      <c r="QUN88" s="14"/>
      <c r="QUO88" s="14"/>
      <c r="QUP88" s="14"/>
      <c r="QUQ88" s="14"/>
      <c r="QUR88" s="14"/>
      <c r="QUS88" s="14"/>
      <c r="QUT88" s="14"/>
      <c r="QUU88" s="14"/>
      <c r="QUV88" s="14"/>
      <c r="QUW88" s="14"/>
      <c r="QUX88" s="14"/>
      <c r="QUY88" s="14"/>
      <c r="QUZ88" s="14"/>
      <c r="QVA88" s="14"/>
      <c r="QVB88" s="14"/>
      <c r="QVC88" s="14"/>
      <c r="QVD88" s="14"/>
      <c r="QVE88" s="14"/>
      <c r="QVF88" s="14"/>
      <c r="QVG88" s="14"/>
      <c r="QVH88" s="14"/>
      <c r="QVI88" s="14"/>
      <c r="QVJ88" s="14"/>
      <c r="QVK88" s="14"/>
      <c r="QVL88" s="14"/>
      <c r="QVM88" s="14"/>
      <c r="QVN88" s="14"/>
      <c r="QVO88" s="14"/>
      <c r="QVP88" s="14"/>
      <c r="QVQ88" s="14"/>
      <c r="QVR88" s="14"/>
      <c r="QVS88" s="14"/>
      <c r="QVT88" s="14"/>
      <c r="QVU88" s="14"/>
      <c r="QVV88" s="14"/>
      <c r="QVW88" s="14"/>
      <c r="QVX88" s="14"/>
      <c r="QVY88" s="14"/>
      <c r="QVZ88" s="14"/>
      <c r="QWA88" s="14"/>
      <c r="QWB88" s="14"/>
      <c r="QWC88" s="14"/>
      <c r="QWD88" s="14"/>
      <c r="QWE88" s="14"/>
      <c r="QWF88" s="14"/>
      <c r="QWG88" s="14"/>
      <c r="QWH88" s="14"/>
      <c r="QWI88" s="14"/>
      <c r="QWJ88" s="14"/>
      <c r="QWK88" s="14"/>
      <c r="QWL88" s="14"/>
      <c r="QWM88" s="14"/>
      <c r="QWN88" s="14"/>
      <c r="QWO88" s="14"/>
      <c r="QWP88" s="14"/>
      <c r="QWQ88" s="14"/>
      <c r="QWR88" s="14"/>
      <c r="QWS88" s="14"/>
      <c r="QWT88" s="14"/>
      <c r="QWU88" s="14"/>
      <c r="QWV88" s="14"/>
      <c r="QWW88" s="14"/>
      <c r="QWX88" s="14"/>
      <c r="QWY88" s="14"/>
      <c r="QWZ88" s="14"/>
      <c r="QXA88" s="14"/>
      <c r="QXB88" s="14"/>
      <c r="QXC88" s="14"/>
      <c r="QXD88" s="14"/>
      <c r="QXE88" s="14"/>
      <c r="QXF88" s="14"/>
      <c r="QXG88" s="14"/>
      <c r="QXH88" s="14"/>
      <c r="QXI88" s="14"/>
      <c r="QXJ88" s="14"/>
      <c r="QXK88" s="14"/>
      <c r="QXL88" s="14"/>
      <c r="QXM88" s="14"/>
      <c r="QXN88" s="14"/>
      <c r="QXO88" s="14"/>
      <c r="QXP88" s="14"/>
      <c r="QXQ88" s="14"/>
      <c r="QXR88" s="14"/>
      <c r="QXS88" s="14"/>
      <c r="QXT88" s="14"/>
      <c r="QXU88" s="14"/>
      <c r="QXV88" s="14"/>
      <c r="QXW88" s="14"/>
      <c r="QXX88" s="14"/>
      <c r="QXY88" s="14"/>
      <c r="QXZ88" s="14"/>
      <c r="QYA88" s="14"/>
      <c r="QYB88" s="14"/>
      <c r="QYC88" s="14"/>
      <c r="QYD88" s="14"/>
      <c r="QYE88" s="14"/>
      <c r="QYF88" s="14"/>
      <c r="QYG88" s="14"/>
      <c r="QYH88" s="14"/>
      <c r="QYI88" s="14"/>
      <c r="QYJ88" s="14"/>
      <c r="QYK88" s="14"/>
      <c r="QYL88" s="14"/>
      <c r="QYM88" s="14"/>
      <c r="QYN88" s="14"/>
      <c r="QYO88" s="14"/>
      <c r="QYP88" s="14"/>
      <c r="QYQ88" s="14"/>
      <c r="QYR88" s="14"/>
      <c r="QYS88" s="14"/>
      <c r="QYT88" s="14"/>
      <c r="QYU88" s="14"/>
      <c r="QYV88" s="14"/>
      <c r="QYW88" s="14"/>
      <c r="QYX88" s="14"/>
      <c r="QYY88" s="14"/>
      <c r="QYZ88" s="14"/>
      <c r="QZA88" s="14"/>
      <c r="QZB88" s="14"/>
      <c r="QZC88" s="14"/>
      <c r="QZD88" s="14"/>
      <c r="QZE88" s="14"/>
      <c r="QZF88" s="14"/>
      <c r="QZG88" s="14"/>
      <c r="QZH88" s="14"/>
      <c r="QZI88" s="14"/>
      <c r="QZJ88" s="14"/>
      <c r="QZK88" s="14"/>
      <c r="QZL88" s="14"/>
      <c r="QZM88" s="14"/>
      <c r="QZN88" s="14"/>
      <c r="QZO88" s="14"/>
      <c r="QZP88" s="14"/>
      <c r="QZQ88" s="14"/>
      <c r="QZR88" s="14"/>
      <c r="QZS88" s="14"/>
      <c r="QZT88" s="14"/>
      <c r="QZU88" s="14"/>
      <c r="QZV88" s="14"/>
      <c r="QZW88" s="14"/>
      <c r="QZX88" s="14"/>
      <c r="QZY88" s="14"/>
      <c r="QZZ88" s="14"/>
      <c r="RAA88" s="14"/>
      <c r="RAB88" s="14"/>
      <c r="RAC88" s="14"/>
      <c r="RAD88" s="14"/>
      <c r="RAE88" s="14"/>
      <c r="RAF88" s="14"/>
      <c r="RAG88" s="14"/>
      <c r="RAH88" s="14"/>
      <c r="RAI88" s="14"/>
      <c r="RAJ88" s="14"/>
      <c r="RAK88" s="14"/>
      <c r="RAL88" s="14"/>
      <c r="RAM88" s="14"/>
      <c r="RAN88" s="14"/>
      <c r="RAO88" s="14"/>
      <c r="RAP88" s="14"/>
      <c r="RAQ88" s="14"/>
      <c r="RAR88" s="14"/>
      <c r="RAS88" s="14"/>
      <c r="RAT88" s="14"/>
      <c r="RAU88" s="14"/>
      <c r="RAV88" s="14"/>
      <c r="RAW88" s="14"/>
      <c r="RAX88" s="14"/>
      <c r="RAY88" s="14"/>
      <c r="RAZ88" s="14"/>
      <c r="RBA88" s="14"/>
      <c r="RBB88" s="14"/>
      <c r="RBC88" s="14"/>
      <c r="RBD88" s="14"/>
      <c r="RBE88" s="14"/>
      <c r="RBF88" s="14"/>
      <c r="RBG88" s="14"/>
      <c r="RBH88" s="14"/>
      <c r="RBI88" s="14"/>
      <c r="RBJ88" s="14"/>
      <c r="RBK88" s="14"/>
      <c r="RBL88" s="14"/>
      <c r="RBM88" s="14"/>
      <c r="RBN88" s="14"/>
      <c r="RBO88" s="14"/>
      <c r="RBP88" s="14"/>
      <c r="RBQ88" s="14"/>
      <c r="RBR88" s="14"/>
      <c r="RBS88" s="14"/>
      <c r="RBT88" s="14"/>
      <c r="RBU88" s="14"/>
      <c r="RBV88" s="14"/>
      <c r="RBW88" s="14"/>
      <c r="RBX88" s="14"/>
      <c r="RBY88" s="14"/>
      <c r="RBZ88" s="14"/>
      <c r="RCA88" s="14"/>
      <c r="RCB88" s="14"/>
      <c r="RCC88" s="14"/>
      <c r="RCD88" s="14"/>
      <c r="RCE88" s="14"/>
      <c r="RCF88" s="14"/>
      <c r="RCG88" s="14"/>
      <c r="RCH88" s="14"/>
      <c r="RCI88" s="14"/>
      <c r="RCJ88" s="14"/>
      <c r="RCK88" s="14"/>
      <c r="RCL88" s="14"/>
      <c r="RCM88" s="14"/>
      <c r="RCN88" s="14"/>
      <c r="RCO88" s="14"/>
      <c r="RCP88" s="14"/>
      <c r="RCQ88" s="14"/>
      <c r="RCR88" s="14"/>
      <c r="RCS88" s="14"/>
      <c r="RCT88" s="14"/>
      <c r="RCU88" s="14"/>
      <c r="RCV88" s="14"/>
      <c r="RCW88" s="14"/>
      <c r="RCX88" s="14"/>
      <c r="RCY88" s="14"/>
      <c r="RCZ88" s="14"/>
      <c r="RDA88" s="14"/>
      <c r="RDB88" s="14"/>
      <c r="RDC88" s="14"/>
      <c r="RDD88" s="14"/>
      <c r="RDE88" s="14"/>
      <c r="RDF88" s="14"/>
      <c r="RDG88" s="14"/>
      <c r="RDH88" s="14"/>
      <c r="RDI88" s="14"/>
      <c r="RDJ88" s="14"/>
      <c r="RDK88" s="14"/>
      <c r="RDL88" s="14"/>
      <c r="RDM88" s="14"/>
      <c r="RDN88" s="14"/>
      <c r="RDO88" s="14"/>
      <c r="RDP88" s="14"/>
      <c r="RDQ88" s="14"/>
      <c r="RDR88" s="14"/>
      <c r="RDS88" s="14"/>
      <c r="RDT88" s="14"/>
      <c r="RDU88" s="14"/>
      <c r="RDV88" s="14"/>
      <c r="RDW88" s="14"/>
      <c r="RDX88" s="14"/>
      <c r="RDY88" s="14"/>
      <c r="RDZ88" s="14"/>
      <c r="REA88" s="14"/>
      <c r="REB88" s="14"/>
      <c r="REC88" s="14"/>
      <c r="RED88" s="14"/>
      <c r="REE88" s="14"/>
      <c r="REF88" s="14"/>
      <c r="REG88" s="14"/>
      <c r="REH88" s="14"/>
      <c r="REI88" s="14"/>
      <c r="REJ88" s="14"/>
      <c r="REK88" s="14"/>
      <c r="REL88" s="14"/>
      <c r="REM88" s="14"/>
      <c r="REN88" s="14"/>
      <c r="REO88" s="14"/>
      <c r="REP88" s="14"/>
      <c r="REQ88" s="14"/>
      <c r="RER88" s="14"/>
      <c r="RES88" s="14"/>
      <c r="RET88" s="14"/>
      <c r="REU88" s="14"/>
      <c r="REV88" s="14"/>
      <c r="REW88" s="14"/>
      <c r="REX88" s="14"/>
      <c r="REY88" s="14"/>
      <c r="REZ88" s="14"/>
      <c r="RFA88" s="14"/>
      <c r="RFB88" s="14"/>
      <c r="RFC88" s="14"/>
      <c r="RFD88" s="14"/>
      <c r="RFE88" s="14"/>
      <c r="RFF88" s="14"/>
      <c r="RFG88" s="14"/>
      <c r="RFH88" s="14"/>
      <c r="RFI88" s="14"/>
      <c r="RFJ88" s="14"/>
      <c r="RFK88" s="14"/>
      <c r="RFL88" s="14"/>
      <c r="RFM88" s="14"/>
      <c r="RFN88" s="14"/>
      <c r="RFO88" s="14"/>
      <c r="RFP88" s="14"/>
      <c r="RFQ88" s="14"/>
      <c r="RFR88" s="14"/>
      <c r="RFS88" s="14"/>
      <c r="RFT88" s="14"/>
      <c r="RFU88" s="14"/>
      <c r="RFV88" s="14"/>
      <c r="RFW88" s="14"/>
      <c r="RFX88" s="14"/>
      <c r="RFY88" s="14"/>
      <c r="RFZ88" s="14"/>
      <c r="RGA88" s="14"/>
      <c r="RGB88" s="14"/>
      <c r="RGC88" s="14"/>
      <c r="RGD88" s="14"/>
      <c r="RGE88" s="14"/>
      <c r="RGF88" s="14"/>
      <c r="RGG88" s="14"/>
      <c r="RGH88" s="14"/>
      <c r="RGI88" s="14"/>
      <c r="RGJ88" s="14"/>
      <c r="RGK88" s="14"/>
      <c r="RGL88" s="14"/>
      <c r="RGM88" s="14"/>
      <c r="RGN88" s="14"/>
      <c r="RGO88" s="14"/>
      <c r="RGP88" s="14"/>
      <c r="RGQ88" s="14"/>
      <c r="RGR88" s="14"/>
      <c r="RGS88" s="14"/>
      <c r="RGT88" s="14"/>
      <c r="RGU88" s="14"/>
      <c r="RGV88" s="14"/>
      <c r="RGW88" s="14"/>
      <c r="RGX88" s="14"/>
      <c r="RGY88" s="14"/>
      <c r="RGZ88" s="14"/>
      <c r="RHA88" s="14"/>
      <c r="RHB88" s="14"/>
      <c r="RHC88" s="14"/>
      <c r="RHD88" s="14"/>
      <c r="RHE88" s="14"/>
      <c r="RHF88" s="14"/>
      <c r="RHG88" s="14"/>
      <c r="RHH88" s="14"/>
      <c r="RHI88" s="14"/>
      <c r="RHJ88" s="14"/>
      <c r="RHK88" s="14"/>
      <c r="RHL88" s="14"/>
      <c r="RHM88" s="14"/>
      <c r="RHN88" s="14"/>
      <c r="RHO88" s="14"/>
      <c r="RHP88" s="14"/>
      <c r="RHQ88" s="14"/>
      <c r="RHR88" s="14"/>
      <c r="RHS88" s="14"/>
      <c r="RHT88" s="14"/>
      <c r="RHU88" s="14"/>
      <c r="RHV88" s="14"/>
      <c r="RHW88" s="14"/>
      <c r="RHX88" s="14"/>
      <c r="RHY88" s="14"/>
      <c r="RHZ88" s="14"/>
      <c r="RIA88" s="14"/>
      <c r="RIB88" s="14"/>
      <c r="RIC88" s="14"/>
      <c r="RID88" s="14"/>
      <c r="RIE88" s="14"/>
      <c r="RIF88" s="14"/>
      <c r="RIG88" s="14"/>
      <c r="RIH88" s="14"/>
      <c r="RII88" s="14"/>
      <c r="RIJ88" s="14"/>
      <c r="RIK88" s="14"/>
      <c r="RIL88" s="14"/>
      <c r="RIM88" s="14"/>
      <c r="RIN88" s="14"/>
      <c r="RIO88" s="14"/>
      <c r="RIP88" s="14"/>
      <c r="RIQ88" s="14"/>
      <c r="RIR88" s="14"/>
      <c r="RIS88" s="14"/>
      <c r="RIT88" s="14"/>
      <c r="RIU88" s="14"/>
      <c r="RIV88" s="14"/>
      <c r="RIW88" s="14"/>
      <c r="RIX88" s="14"/>
      <c r="RIY88" s="14"/>
      <c r="RIZ88" s="14"/>
      <c r="RJA88" s="14"/>
      <c r="RJB88" s="14"/>
      <c r="RJC88" s="14"/>
      <c r="RJD88" s="14"/>
      <c r="RJE88" s="14"/>
      <c r="RJF88" s="14"/>
      <c r="RJG88" s="14"/>
      <c r="RJH88" s="14"/>
      <c r="RJI88" s="14"/>
      <c r="RJJ88" s="14"/>
      <c r="RJK88" s="14"/>
      <c r="RJL88" s="14"/>
      <c r="RJM88" s="14"/>
      <c r="RJN88" s="14"/>
      <c r="RJO88" s="14"/>
      <c r="RJP88" s="14"/>
      <c r="RJQ88" s="14"/>
      <c r="RJR88" s="14"/>
      <c r="RJS88" s="14"/>
      <c r="RJT88" s="14"/>
      <c r="RJU88" s="14"/>
      <c r="RJV88" s="14"/>
      <c r="RJW88" s="14"/>
      <c r="RJX88" s="14"/>
      <c r="RJY88" s="14"/>
      <c r="RJZ88" s="14"/>
      <c r="RKA88" s="14"/>
      <c r="RKB88" s="14"/>
      <c r="RKC88" s="14"/>
      <c r="RKD88" s="14"/>
      <c r="RKE88" s="14"/>
      <c r="RKF88" s="14"/>
      <c r="RKG88" s="14"/>
      <c r="RKH88" s="14"/>
      <c r="RKI88" s="14"/>
      <c r="RKJ88" s="14"/>
      <c r="RKK88" s="14"/>
      <c r="RKL88" s="14"/>
      <c r="RKM88" s="14"/>
      <c r="RKN88" s="14"/>
      <c r="RKO88" s="14"/>
      <c r="RKP88" s="14"/>
      <c r="RKQ88" s="14"/>
      <c r="RKR88" s="14"/>
      <c r="RKS88" s="14"/>
      <c r="RKT88" s="14"/>
      <c r="RKU88" s="14"/>
      <c r="RKV88" s="14"/>
      <c r="RKW88" s="14"/>
      <c r="RKX88" s="14"/>
      <c r="RKY88" s="14"/>
      <c r="RKZ88" s="14"/>
      <c r="RLA88" s="14"/>
      <c r="RLB88" s="14"/>
      <c r="RLC88" s="14"/>
      <c r="RLD88" s="14"/>
      <c r="RLE88" s="14"/>
      <c r="RLF88" s="14"/>
      <c r="RLG88" s="14"/>
      <c r="RLH88" s="14"/>
      <c r="RLI88" s="14"/>
      <c r="RLJ88" s="14"/>
      <c r="RLK88" s="14"/>
      <c r="RLL88" s="14"/>
      <c r="RLM88" s="14"/>
      <c r="RLN88" s="14"/>
      <c r="RLO88" s="14"/>
      <c r="RLP88" s="14"/>
      <c r="RLQ88" s="14"/>
      <c r="RLR88" s="14"/>
      <c r="RLS88" s="14"/>
      <c r="RLT88" s="14"/>
      <c r="RLU88" s="14"/>
      <c r="RLV88" s="14"/>
      <c r="RLW88" s="14"/>
      <c r="RLX88" s="14"/>
      <c r="RLY88" s="14"/>
      <c r="RLZ88" s="14"/>
      <c r="RMA88" s="14"/>
      <c r="RMB88" s="14"/>
      <c r="RMC88" s="14"/>
      <c r="RMD88" s="14"/>
      <c r="RME88" s="14"/>
      <c r="RMF88" s="14"/>
      <c r="RMG88" s="14"/>
      <c r="RMH88" s="14"/>
      <c r="RMI88" s="14"/>
      <c r="RMJ88" s="14"/>
      <c r="RMK88" s="14"/>
      <c r="RML88" s="14"/>
      <c r="RMM88" s="14"/>
      <c r="RMN88" s="14"/>
      <c r="RMO88" s="14"/>
      <c r="RMP88" s="14"/>
      <c r="RMQ88" s="14"/>
      <c r="RMR88" s="14"/>
      <c r="RMS88" s="14"/>
      <c r="RMT88" s="14"/>
      <c r="RMU88" s="14"/>
      <c r="RMV88" s="14"/>
      <c r="RMW88" s="14"/>
      <c r="RMX88" s="14"/>
      <c r="RMY88" s="14"/>
      <c r="RMZ88" s="14"/>
      <c r="RNA88" s="14"/>
      <c r="RNB88" s="14"/>
      <c r="RNC88" s="14"/>
      <c r="RND88" s="14"/>
      <c r="RNE88" s="14"/>
      <c r="RNF88" s="14"/>
      <c r="RNG88" s="14"/>
      <c r="RNH88" s="14"/>
      <c r="RNI88" s="14"/>
      <c r="RNJ88" s="14"/>
      <c r="RNK88" s="14"/>
      <c r="RNL88" s="14"/>
      <c r="RNM88" s="14"/>
      <c r="RNN88" s="14"/>
      <c r="RNO88" s="14"/>
      <c r="RNP88" s="14"/>
      <c r="RNQ88" s="14"/>
      <c r="RNR88" s="14"/>
      <c r="RNS88" s="14"/>
      <c r="RNT88" s="14"/>
      <c r="RNU88" s="14"/>
      <c r="RNV88" s="14"/>
      <c r="RNW88" s="14"/>
      <c r="RNX88" s="14"/>
      <c r="RNY88" s="14"/>
      <c r="RNZ88" s="14"/>
      <c r="ROA88" s="14"/>
      <c r="ROB88" s="14"/>
      <c r="ROC88" s="14"/>
      <c r="ROD88" s="14"/>
      <c r="ROE88" s="14"/>
      <c r="ROF88" s="14"/>
      <c r="ROG88" s="14"/>
      <c r="ROH88" s="14"/>
      <c r="ROI88" s="14"/>
      <c r="ROJ88" s="14"/>
      <c r="ROK88" s="14"/>
      <c r="ROL88" s="14"/>
      <c r="ROM88" s="14"/>
      <c r="RON88" s="14"/>
      <c r="ROO88" s="14"/>
      <c r="ROP88" s="14"/>
      <c r="ROQ88" s="14"/>
      <c r="ROR88" s="14"/>
      <c r="ROS88" s="14"/>
      <c r="ROT88" s="14"/>
      <c r="ROU88" s="14"/>
      <c r="ROV88" s="14"/>
      <c r="ROW88" s="14"/>
      <c r="ROX88" s="14"/>
      <c r="ROY88" s="14"/>
      <c r="ROZ88" s="14"/>
      <c r="RPA88" s="14"/>
      <c r="RPB88" s="14"/>
      <c r="RPC88" s="14"/>
      <c r="RPD88" s="14"/>
      <c r="RPE88" s="14"/>
      <c r="RPF88" s="14"/>
      <c r="RPG88" s="14"/>
      <c r="RPH88" s="14"/>
      <c r="RPI88" s="14"/>
      <c r="RPJ88" s="14"/>
      <c r="RPK88" s="14"/>
      <c r="RPL88" s="14"/>
      <c r="RPM88" s="14"/>
      <c r="RPN88" s="14"/>
      <c r="RPO88" s="14"/>
      <c r="RPP88" s="14"/>
      <c r="RPQ88" s="14"/>
      <c r="RPR88" s="14"/>
      <c r="RPS88" s="14"/>
      <c r="RPT88" s="14"/>
      <c r="RPU88" s="14"/>
      <c r="RPV88" s="14"/>
      <c r="RPW88" s="14"/>
      <c r="RPX88" s="14"/>
      <c r="RPY88" s="14"/>
      <c r="RPZ88" s="14"/>
      <c r="RQA88" s="14"/>
      <c r="RQB88" s="14"/>
      <c r="RQC88" s="14"/>
      <c r="RQD88" s="14"/>
      <c r="RQE88" s="14"/>
      <c r="RQF88" s="14"/>
      <c r="RQG88" s="14"/>
      <c r="RQH88" s="14"/>
      <c r="RQI88" s="14"/>
      <c r="RQJ88" s="14"/>
      <c r="RQK88" s="14"/>
      <c r="RQL88" s="14"/>
      <c r="RQM88" s="14"/>
      <c r="RQN88" s="14"/>
      <c r="RQO88" s="14"/>
      <c r="RQP88" s="14"/>
      <c r="RQQ88" s="14"/>
      <c r="RQR88" s="14"/>
      <c r="RQS88" s="14"/>
      <c r="RQT88" s="14"/>
      <c r="RQU88" s="14"/>
      <c r="RQV88" s="14"/>
      <c r="RQW88" s="14"/>
      <c r="RQX88" s="14"/>
      <c r="RQY88" s="14"/>
      <c r="RQZ88" s="14"/>
      <c r="RRA88" s="14"/>
      <c r="RRB88" s="14"/>
      <c r="RRC88" s="14"/>
      <c r="RRD88" s="14"/>
      <c r="RRE88" s="14"/>
      <c r="RRF88" s="14"/>
      <c r="RRG88" s="14"/>
      <c r="RRH88" s="14"/>
      <c r="RRI88" s="14"/>
      <c r="RRJ88" s="14"/>
      <c r="RRK88" s="14"/>
      <c r="RRL88" s="14"/>
      <c r="RRM88" s="14"/>
      <c r="RRN88" s="14"/>
      <c r="RRO88" s="14"/>
      <c r="RRP88" s="14"/>
      <c r="RRQ88" s="14"/>
      <c r="RRR88" s="14"/>
      <c r="RRS88" s="14"/>
      <c r="RRT88" s="14"/>
      <c r="RRU88" s="14"/>
      <c r="RRV88" s="14"/>
      <c r="RRW88" s="14"/>
      <c r="RRX88" s="14"/>
      <c r="RRY88" s="14"/>
      <c r="RRZ88" s="14"/>
      <c r="RSA88" s="14"/>
      <c r="RSB88" s="14"/>
      <c r="RSC88" s="14"/>
      <c r="RSD88" s="14"/>
      <c r="RSE88" s="14"/>
      <c r="RSF88" s="14"/>
      <c r="RSG88" s="14"/>
      <c r="RSH88" s="14"/>
      <c r="RSI88" s="14"/>
      <c r="RSJ88" s="14"/>
      <c r="RSK88" s="14"/>
      <c r="RSL88" s="14"/>
      <c r="RSM88" s="14"/>
      <c r="RSN88" s="14"/>
      <c r="RSO88" s="14"/>
      <c r="RSP88" s="14"/>
      <c r="RSQ88" s="14"/>
      <c r="RSR88" s="14"/>
      <c r="RSS88" s="14"/>
      <c r="RST88" s="14"/>
      <c r="RSU88" s="14"/>
      <c r="RSV88" s="14"/>
      <c r="RSW88" s="14"/>
      <c r="RSX88" s="14"/>
      <c r="RSY88" s="14"/>
      <c r="RSZ88" s="14"/>
      <c r="RTA88" s="14"/>
      <c r="RTB88" s="14"/>
      <c r="RTC88" s="14"/>
      <c r="RTD88" s="14"/>
      <c r="RTE88" s="14"/>
      <c r="RTF88" s="14"/>
      <c r="RTG88" s="14"/>
      <c r="RTH88" s="14"/>
      <c r="RTI88" s="14"/>
      <c r="RTJ88" s="14"/>
      <c r="RTK88" s="14"/>
      <c r="RTL88" s="14"/>
      <c r="RTM88" s="14"/>
      <c r="RTN88" s="14"/>
      <c r="RTO88" s="14"/>
      <c r="RTP88" s="14"/>
      <c r="RTQ88" s="14"/>
      <c r="RTR88" s="14"/>
      <c r="RTS88" s="14"/>
      <c r="RTT88" s="14"/>
      <c r="RTU88" s="14"/>
      <c r="RTV88" s="14"/>
      <c r="RTW88" s="14"/>
      <c r="RTX88" s="14"/>
      <c r="RTY88" s="14"/>
      <c r="RTZ88" s="14"/>
      <c r="RUA88" s="14"/>
      <c r="RUB88" s="14"/>
      <c r="RUC88" s="14"/>
      <c r="RUD88" s="14"/>
      <c r="RUE88" s="14"/>
      <c r="RUF88" s="14"/>
      <c r="RUG88" s="14"/>
      <c r="RUH88" s="14"/>
      <c r="RUI88" s="14"/>
      <c r="RUJ88" s="14"/>
      <c r="RUK88" s="14"/>
      <c r="RUL88" s="14"/>
      <c r="RUM88" s="14"/>
      <c r="RUN88" s="14"/>
      <c r="RUO88" s="14"/>
      <c r="RUP88" s="14"/>
      <c r="RUQ88" s="14"/>
      <c r="RUR88" s="14"/>
      <c r="RUS88" s="14"/>
      <c r="RUT88" s="14"/>
      <c r="RUU88" s="14"/>
      <c r="RUV88" s="14"/>
      <c r="RUW88" s="14"/>
      <c r="RUX88" s="14"/>
      <c r="RUY88" s="14"/>
      <c r="RUZ88" s="14"/>
      <c r="RVA88" s="14"/>
      <c r="RVB88" s="14"/>
      <c r="RVC88" s="14"/>
      <c r="RVD88" s="14"/>
      <c r="RVE88" s="14"/>
      <c r="RVF88" s="14"/>
      <c r="RVG88" s="14"/>
      <c r="RVH88" s="14"/>
      <c r="RVI88" s="14"/>
      <c r="RVJ88" s="14"/>
      <c r="RVK88" s="14"/>
      <c r="RVL88" s="14"/>
      <c r="RVM88" s="14"/>
      <c r="RVN88" s="14"/>
      <c r="RVO88" s="14"/>
      <c r="RVP88" s="14"/>
      <c r="RVQ88" s="14"/>
      <c r="RVR88" s="14"/>
      <c r="RVS88" s="14"/>
      <c r="RVT88" s="14"/>
      <c r="RVU88" s="14"/>
      <c r="RVV88" s="14"/>
      <c r="RVW88" s="14"/>
      <c r="RVX88" s="14"/>
      <c r="RVY88" s="14"/>
      <c r="RVZ88" s="14"/>
      <c r="RWA88" s="14"/>
      <c r="RWB88" s="14"/>
      <c r="RWC88" s="14"/>
      <c r="RWD88" s="14"/>
      <c r="RWE88" s="14"/>
      <c r="RWF88" s="14"/>
      <c r="RWG88" s="14"/>
      <c r="RWH88" s="14"/>
      <c r="RWI88" s="14"/>
      <c r="RWJ88" s="14"/>
      <c r="RWK88" s="14"/>
      <c r="RWL88" s="14"/>
      <c r="RWM88" s="14"/>
      <c r="RWN88" s="14"/>
      <c r="RWO88" s="14"/>
      <c r="RWP88" s="14"/>
      <c r="RWQ88" s="14"/>
      <c r="RWR88" s="14"/>
      <c r="RWS88" s="14"/>
      <c r="RWT88" s="14"/>
      <c r="RWU88" s="14"/>
      <c r="RWV88" s="14"/>
      <c r="RWW88" s="14"/>
      <c r="RWX88" s="14"/>
      <c r="RWY88" s="14"/>
      <c r="RWZ88" s="14"/>
      <c r="RXA88" s="14"/>
      <c r="RXB88" s="14"/>
      <c r="RXC88" s="14"/>
      <c r="RXD88" s="14"/>
      <c r="RXE88" s="14"/>
      <c r="RXF88" s="14"/>
      <c r="RXG88" s="14"/>
      <c r="RXH88" s="14"/>
      <c r="RXI88" s="14"/>
      <c r="RXJ88" s="14"/>
      <c r="RXK88" s="14"/>
      <c r="RXL88" s="14"/>
      <c r="RXM88" s="14"/>
      <c r="RXN88" s="14"/>
      <c r="RXO88" s="14"/>
      <c r="RXP88" s="14"/>
      <c r="RXQ88" s="14"/>
      <c r="RXR88" s="14"/>
      <c r="RXS88" s="14"/>
      <c r="RXT88" s="14"/>
      <c r="RXU88" s="14"/>
      <c r="RXV88" s="14"/>
      <c r="RXW88" s="14"/>
      <c r="RXX88" s="14"/>
      <c r="RXY88" s="14"/>
      <c r="RXZ88" s="14"/>
      <c r="RYA88" s="14"/>
      <c r="RYB88" s="14"/>
      <c r="RYC88" s="14"/>
      <c r="RYD88" s="14"/>
      <c r="RYE88" s="14"/>
      <c r="RYF88" s="14"/>
      <c r="RYG88" s="14"/>
      <c r="RYH88" s="14"/>
      <c r="RYI88" s="14"/>
      <c r="RYJ88" s="14"/>
      <c r="RYK88" s="14"/>
      <c r="RYL88" s="14"/>
      <c r="RYM88" s="14"/>
      <c r="RYN88" s="14"/>
      <c r="RYO88" s="14"/>
      <c r="RYP88" s="14"/>
      <c r="RYQ88" s="14"/>
      <c r="RYR88" s="14"/>
      <c r="RYS88" s="14"/>
      <c r="RYT88" s="14"/>
      <c r="RYU88" s="14"/>
      <c r="RYV88" s="14"/>
      <c r="RYW88" s="14"/>
      <c r="RYX88" s="14"/>
      <c r="RYY88" s="14"/>
      <c r="RYZ88" s="14"/>
      <c r="RZA88" s="14"/>
      <c r="RZB88" s="14"/>
      <c r="RZC88" s="14"/>
      <c r="RZD88" s="14"/>
      <c r="RZE88" s="14"/>
      <c r="RZF88" s="14"/>
      <c r="RZG88" s="14"/>
      <c r="RZH88" s="14"/>
      <c r="RZI88" s="14"/>
      <c r="RZJ88" s="14"/>
      <c r="RZK88" s="14"/>
      <c r="RZL88" s="14"/>
      <c r="RZM88" s="14"/>
      <c r="RZN88" s="14"/>
      <c r="RZO88" s="14"/>
      <c r="RZP88" s="14"/>
      <c r="RZQ88" s="14"/>
      <c r="RZR88" s="14"/>
      <c r="RZS88" s="14"/>
      <c r="RZT88" s="14"/>
      <c r="RZU88" s="14"/>
      <c r="RZV88" s="14"/>
      <c r="RZW88" s="14"/>
      <c r="RZX88" s="14"/>
      <c r="RZY88" s="14"/>
      <c r="RZZ88" s="14"/>
      <c r="SAA88" s="14"/>
      <c r="SAB88" s="14"/>
      <c r="SAC88" s="14"/>
      <c r="SAD88" s="14"/>
      <c r="SAE88" s="14"/>
      <c r="SAF88" s="14"/>
      <c r="SAG88" s="14"/>
      <c r="SAH88" s="14"/>
      <c r="SAI88" s="14"/>
      <c r="SAJ88" s="14"/>
      <c r="SAK88" s="14"/>
      <c r="SAL88" s="14"/>
      <c r="SAM88" s="14"/>
      <c r="SAN88" s="14"/>
      <c r="SAO88" s="14"/>
      <c r="SAP88" s="14"/>
      <c r="SAQ88" s="14"/>
      <c r="SAR88" s="14"/>
      <c r="SAS88" s="14"/>
      <c r="SAT88" s="14"/>
      <c r="SAU88" s="14"/>
      <c r="SAV88" s="14"/>
      <c r="SAW88" s="14"/>
      <c r="SAX88" s="14"/>
      <c r="SAY88" s="14"/>
      <c r="SAZ88" s="14"/>
      <c r="SBA88" s="14"/>
      <c r="SBB88" s="14"/>
      <c r="SBC88" s="14"/>
      <c r="SBD88" s="14"/>
      <c r="SBE88" s="14"/>
      <c r="SBF88" s="14"/>
      <c r="SBG88" s="14"/>
      <c r="SBH88" s="14"/>
      <c r="SBI88" s="14"/>
      <c r="SBJ88" s="14"/>
      <c r="SBK88" s="14"/>
      <c r="SBL88" s="14"/>
      <c r="SBM88" s="14"/>
      <c r="SBN88" s="14"/>
      <c r="SBO88" s="14"/>
      <c r="SBP88" s="14"/>
      <c r="SBQ88" s="14"/>
      <c r="SBR88" s="14"/>
      <c r="SBS88" s="14"/>
      <c r="SBT88" s="14"/>
      <c r="SBU88" s="14"/>
      <c r="SBV88" s="14"/>
      <c r="SBW88" s="14"/>
      <c r="SBX88" s="14"/>
      <c r="SBY88" s="14"/>
      <c r="SBZ88" s="14"/>
      <c r="SCA88" s="14"/>
      <c r="SCB88" s="14"/>
      <c r="SCC88" s="14"/>
      <c r="SCD88" s="14"/>
      <c r="SCE88" s="14"/>
      <c r="SCF88" s="14"/>
      <c r="SCG88" s="14"/>
      <c r="SCH88" s="14"/>
      <c r="SCI88" s="14"/>
      <c r="SCJ88" s="14"/>
      <c r="SCK88" s="14"/>
      <c r="SCL88" s="14"/>
      <c r="SCM88" s="14"/>
      <c r="SCN88" s="14"/>
      <c r="SCO88" s="14"/>
      <c r="SCP88" s="14"/>
      <c r="SCQ88" s="14"/>
      <c r="SCR88" s="14"/>
      <c r="SCS88" s="14"/>
      <c r="SCT88" s="14"/>
      <c r="SCU88" s="14"/>
      <c r="SCV88" s="14"/>
      <c r="SCW88" s="14"/>
      <c r="SCX88" s="14"/>
      <c r="SCY88" s="14"/>
      <c r="SCZ88" s="14"/>
      <c r="SDA88" s="14"/>
      <c r="SDB88" s="14"/>
      <c r="SDC88" s="14"/>
      <c r="SDD88" s="14"/>
      <c r="SDE88" s="14"/>
      <c r="SDF88" s="14"/>
      <c r="SDG88" s="14"/>
      <c r="SDH88" s="14"/>
      <c r="SDI88" s="14"/>
      <c r="SDJ88" s="14"/>
      <c r="SDK88" s="14"/>
      <c r="SDL88" s="14"/>
      <c r="SDM88" s="14"/>
      <c r="SDN88" s="14"/>
      <c r="SDO88" s="14"/>
      <c r="SDP88" s="14"/>
      <c r="SDQ88" s="14"/>
      <c r="SDR88" s="14"/>
      <c r="SDS88" s="14"/>
      <c r="SDT88" s="14"/>
      <c r="SDU88" s="14"/>
      <c r="SDV88" s="14"/>
      <c r="SDW88" s="14"/>
      <c r="SDX88" s="14"/>
      <c r="SDY88" s="14"/>
      <c r="SDZ88" s="14"/>
      <c r="SEA88" s="14"/>
      <c r="SEB88" s="14"/>
      <c r="SEC88" s="14"/>
      <c r="SED88" s="14"/>
      <c r="SEE88" s="14"/>
      <c r="SEF88" s="14"/>
      <c r="SEG88" s="14"/>
      <c r="SEH88" s="14"/>
      <c r="SEI88" s="14"/>
      <c r="SEJ88" s="14"/>
      <c r="SEK88" s="14"/>
      <c r="SEL88" s="14"/>
      <c r="SEM88" s="14"/>
      <c r="SEN88" s="14"/>
      <c r="SEO88" s="14"/>
      <c r="SEP88" s="14"/>
      <c r="SEQ88" s="14"/>
      <c r="SER88" s="14"/>
      <c r="SES88" s="14"/>
      <c r="SET88" s="14"/>
      <c r="SEU88" s="14"/>
      <c r="SEV88" s="14"/>
      <c r="SEW88" s="14"/>
      <c r="SEX88" s="14"/>
      <c r="SEY88" s="14"/>
      <c r="SEZ88" s="14"/>
      <c r="SFA88" s="14"/>
      <c r="SFB88" s="14"/>
      <c r="SFC88" s="14"/>
      <c r="SFD88" s="14"/>
      <c r="SFE88" s="14"/>
      <c r="SFF88" s="14"/>
      <c r="SFG88" s="14"/>
      <c r="SFH88" s="14"/>
      <c r="SFI88" s="14"/>
      <c r="SFJ88" s="14"/>
      <c r="SFK88" s="14"/>
      <c r="SFL88" s="14"/>
      <c r="SFM88" s="14"/>
      <c r="SFN88" s="14"/>
      <c r="SFO88" s="14"/>
      <c r="SFP88" s="14"/>
      <c r="SFQ88" s="14"/>
      <c r="SFR88" s="14"/>
      <c r="SFS88" s="14"/>
      <c r="SFT88" s="14"/>
      <c r="SFU88" s="14"/>
      <c r="SFV88" s="14"/>
      <c r="SFW88" s="14"/>
      <c r="SFX88" s="14"/>
      <c r="SFY88" s="14"/>
      <c r="SFZ88" s="14"/>
      <c r="SGA88" s="14"/>
      <c r="SGB88" s="14"/>
      <c r="SGC88" s="14"/>
      <c r="SGD88" s="14"/>
      <c r="SGE88" s="14"/>
      <c r="SGF88" s="14"/>
      <c r="SGG88" s="14"/>
      <c r="SGH88" s="14"/>
      <c r="SGI88" s="14"/>
      <c r="SGJ88" s="14"/>
      <c r="SGK88" s="14"/>
      <c r="SGL88" s="14"/>
      <c r="SGM88" s="14"/>
      <c r="SGN88" s="14"/>
      <c r="SGO88" s="14"/>
      <c r="SGP88" s="14"/>
      <c r="SGQ88" s="14"/>
      <c r="SGR88" s="14"/>
      <c r="SGS88" s="14"/>
      <c r="SGT88" s="14"/>
      <c r="SGU88" s="14"/>
      <c r="SGV88" s="14"/>
      <c r="SGW88" s="14"/>
      <c r="SGX88" s="14"/>
      <c r="SGY88" s="14"/>
      <c r="SGZ88" s="14"/>
      <c r="SHA88" s="14"/>
      <c r="SHB88" s="14"/>
      <c r="SHC88" s="14"/>
      <c r="SHD88" s="14"/>
      <c r="SHE88" s="14"/>
      <c r="SHF88" s="14"/>
      <c r="SHG88" s="14"/>
      <c r="SHH88" s="14"/>
      <c r="SHI88" s="14"/>
      <c r="SHJ88" s="14"/>
      <c r="SHK88" s="14"/>
      <c r="SHL88" s="14"/>
      <c r="SHM88" s="14"/>
      <c r="SHN88" s="14"/>
      <c r="SHO88" s="14"/>
      <c r="SHP88" s="14"/>
      <c r="SHQ88" s="14"/>
      <c r="SHR88" s="14"/>
      <c r="SHS88" s="14"/>
      <c r="SHT88" s="14"/>
      <c r="SHU88" s="14"/>
      <c r="SHV88" s="14"/>
      <c r="SHW88" s="14"/>
      <c r="SHX88" s="14"/>
      <c r="SHY88" s="14"/>
      <c r="SHZ88" s="14"/>
      <c r="SIA88" s="14"/>
      <c r="SIB88" s="14"/>
      <c r="SIC88" s="14"/>
      <c r="SID88" s="14"/>
      <c r="SIE88" s="14"/>
      <c r="SIF88" s="14"/>
      <c r="SIG88" s="14"/>
      <c r="SIH88" s="14"/>
      <c r="SII88" s="14"/>
      <c r="SIJ88" s="14"/>
      <c r="SIK88" s="14"/>
      <c r="SIL88" s="14"/>
      <c r="SIM88" s="14"/>
      <c r="SIN88" s="14"/>
      <c r="SIO88" s="14"/>
      <c r="SIP88" s="14"/>
      <c r="SIQ88" s="14"/>
      <c r="SIR88" s="14"/>
      <c r="SIS88" s="14"/>
      <c r="SIT88" s="14"/>
      <c r="SIU88" s="14"/>
      <c r="SIV88" s="14"/>
      <c r="SIW88" s="14"/>
      <c r="SIX88" s="14"/>
      <c r="SIY88" s="14"/>
      <c r="SIZ88" s="14"/>
      <c r="SJA88" s="14"/>
      <c r="SJB88" s="14"/>
      <c r="SJC88" s="14"/>
      <c r="SJD88" s="14"/>
      <c r="SJE88" s="14"/>
      <c r="SJF88" s="14"/>
      <c r="SJG88" s="14"/>
      <c r="SJH88" s="14"/>
      <c r="SJI88" s="14"/>
      <c r="SJJ88" s="14"/>
      <c r="SJK88" s="14"/>
      <c r="SJL88" s="14"/>
      <c r="SJM88" s="14"/>
      <c r="SJN88" s="14"/>
      <c r="SJO88" s="14"/>
      <c r="SJP88" s="14"/>
      <c r="SJQ88" s="14"/>
      <c r="SJR88" s="14"/>
      <c r="SJS88" s="14"/>
      <c r="SJT88" s="14"/>
      <c r="SJU88" s="14"/>
      <c r="SJV88" s="14"/>
      <c r="SJW88" s="14"/>
      <c r="SJX88" s="14"/>
      <c r="SJY88" s="14"/>
      <c r="SJZ88" s="14"/>
      <c r="SKA88" s="14"/>
      <c r="SKB88" s="14"/>
      <c r="SKC88" s="14"/>
      <c r="SKD88" s="14"/>
      <c r="SKE88" s="14"/>
      <c r="SKF88" s="14"/>
      <c r="SKG88" s="14"/>
      <c r="SKH88" s="14"/>
      <c r="SKI88" s="14"/>
      <c r="SKJ88" s="14"/>
      <c r="SKK88" s="14"/>
      <c r="SKL88" s="14"/>
      <c r="SKM88" s="14"/>
      <c r="SKN88" s="14"/>
      <c r="SKO88" s="14"/>
      <c r="SKP88" s="14"/>
      <c r="SKQ88" s="14"/>
      <c r="SKR88" s="14"/>
      <c r="SKS88" s="14"/>
      <c r="SKT88" s="14"/>
      <c r="SKU88" s="14"/>
      <c r="SKV88" s="14"/>
      <c r="SKW88" s="14"/>
      <c r="SKX88" s="14"/>
      <c r="SKY88" s="14"/>
      <c r="SKZ88" s="14"/>
      <c r="SLA88" s="14"/>
      <c r="SLB88" s="14"/>
      <c r="SLC88" s="14"/>
      <c r="SLD88" s="14"/>
      <c r="SLE88" s="14"/>
      <c r="SLF88" s="14"/>
      <c r="SLG88" s="14"/>
      <c r="SLH88" s="14"/>
      <c r="SLI88" s="14"/>
      <c r="SLJ88" s="14"/>
      <c r="SLK88" s="14"/>
      <c r="SLL88" s="14"/>
      <c r="SLM88" s="14"/>
      <c r="SLN88" s="14"/>
      <c r="SLO88" s="14"/>
      <c r="SLP88" s="14"/>
      <c r="SLQ88" s="14"/>
      <c r="SLR88" s="14"/>
      <c r="SLS88" s="14"/>
      <c r="SLT88" s="14"/>
      <c r="SLU88" s="14"/>
      <c r="SLV88" s="14"/>
      <c r="SLW88" s="14"/>
      <c r="SLX88" s="14"/>
      <c r="SLY88" s="14"/>
      <c r="SLZ88" s="14"/>
      <c r="SMA88" s="14"/>
      <c r="SMB88" s="14"/>
      <c r="SMC88" s="14"/>
      <c r="SMD88" s="14"/>
      <c r="SME88" s="14"/>
      <c r="SMF88" s="14"/>
      <c r="SMG88" s="14"/>
      <c r="SMH88" s="14"/>
      <c r="SMI88" s="14"/>
      <c r="SMJ88" s="14"/>
      <c r="SMK88" s="14"/>
      <c r="SML88" s="14"/>
      <c r="SMM88" s="14"/>
      <c r="SMN88" s="14"/>
      <c r="SMO88" s="14"/>
      <c r="SMP88" s="14"/>
      <c r="SMQ88" s="14"/>
      <c r="SMR88" s="14"/>
      <c r="SMS88" s="14"/>
      <c r="SMT88" s="14"/>
      <c r="SMU88" s="14"/>
      <c r="SMV88" s="14"/>
      <c r="SMW88" s="14"/>
      <c r="SMX88" s="14"/>
      <c r="SMY88" s="14"/>
      <c r="SMZ88" s="14"/>
      <c r="SNA88" s="14"/>
      <c r="SNB88" s="14"/>
      <c r="SNC88" s="14"/>
      <c r="SND88" s="14"/>
      <c r="SNE88" s="14"/>
      <c r="SNF88" s="14"/>
      <c r="SNG88" s="14"/>
      <c r="SNH88" s="14"/>
      <c r="SNI88" s="14"/>
      <c r="SNJ88" s="14"/>
      <c r="SNK88" s="14"/>
      <c r="SNL88" s="14"/>
      <c r="SNM88" s="14"/>
      <c r="SNN88" s="14"/>
      <c r="SNO88" s="14"/>
      <c r="SNP88" s="14"/>
      <c r="SNQ88" s="14"/>
      <c r="SNR88" s="14"/>
      <c r="SNS88" s="14"/>
      <c r="SNT88" s="14"/>
      <c r="SNU88" s="14"/>
      <c r="SNV88" s="14"/>
      <c r="SNW88" s="14"/>
      <c r="SNX88" s="14"/>
      <c r="SNY88" s="14"/>
      <c r="SNZ88" s="14"/>
      <c r="SOA88" s="14"/>
      <c r="SOB88" s="14"/>
      <c r="SOC88" s="14"/>
      <c r="SOD88" s="14"/>
      <c r="SOE88" s="14"/>
      <c r="SOF88" s="14"/>
      <c r="SOG88" s="14"/>
      <c r="SOH88" s="14"/>
      <c r="SOI88" s="14"/>
      <c r="SOJ88" s="14"/>
      <c r="SOK88" s="14"/>
      <c r="SOL88" s="14"/>
      <c r="SOM88" s="14"/>
      <c r="SON88" s="14"/>
      <c r="SOO88" s="14"/>
      <c r="SOP88" s="14"/>
      <c r="SOQ88" s="14"/>
      <c r="SOR88" s="14"/>
      <c r="SOS88" s="14"/>
      <c r="SOT88" s="14"/>
      <c r="SOU88" s="14"/>
      <c r="SOV88" s="14"/>
      <c r="SOW88" s="14"/>
      <c r="SOX88" s="14"/>
      <c r="SOY88" s="14"/>
      <c r="SOZ88" s="14"/>
      <c r="SPA88" s="14"/>
      <c r="SPB88" s="14"/>
      <c r="SPC88" s="14"/>
      <c r="SPD88" s="14"/>
      <c r="SPE88" s="14"/>
      <c r="SPF88" s="14"/>
      <c r="SPG88" s="14"/>
      <c r="SPH88" s="14"/>
      <c r="SPI88" s="14"/>
      <c r="SPJ88" s="14"/>
      <c r="SPK88" s="14"/>
      <c r="SPL88" s="14"/>
      <c r="SPM88" s="14"/>
      <c r="SPN88" s="14"/>
      <c r="SPO88" s="14"/>
      <c r="SPP88" s="14"/>
      <c r="SPQ88" s="14"/>
      <c r="SPR88" s="14"/>
      <c r="SPS88" s="14"/>
      <c r="SPT88" s="14"/>
      <c r="SPU88" s="14"/>
      <c r="SPV88" s="14"/>
      <c r="SPW88" s="14"/>
      <c r="SPX88" s="14"/>
      <c r="SPY88" s="14"/>
      <c r="SPZ88" s="14"/>
      <c r="SQA88" s="14"/>
      <c r="SQB88" s="14"/>
      <c r="SQC88" s="14"/>
      <c r="SQD88" s="14"/>
      <c r="SQE88" s="14"/>
      <c r="SQF88" s="14"/>
      <c r="SQG88" s="14"/>
      <c r="SQH88" s="14"/>
      <c r="SQI88" s="14"/>
      <c r="SQJ88" s="14"/>
      <c r="SQK88" s="14"/>
      <c r="SQL88" s="14"/>
      <c r="SQM88" s="14"/>
      <c r="SQN88" s="14"/>
      <c r="SQO88" s="14"/>
      <c r="SQP88" s="14"/>
      <c r="SQQ88" s="14"/>
      <c r="SQR88" s="14"/>
      <c r="SQS88" s="14"/>
      <c r="SQT88" s="14"/>
      <c r="SQU88" s="14"/>
      <c r="SQV88" s="14"/>
      <c r="SQW88" s="14"/>
      <c r="SQX88" s="14"/>
      <c r="SQY88" s="14"/>
      <c r="SQZ88" s="14"/>
      <c r="SRA88" s="14"/>
      <c r="SRB88" s="14"/>
      <c r="SRC88" s="14"/>
      <c r="SRD88" s="14"/>
      <c r="SRE88" s="14"/>
      <c r="SRF88" s="14"/>
      <c r="SRG88" s="14"/>
      <c r="SRH88" s="14"/>
      <c r="SRI88" s="14"/>
      <c r="SRJ88" s="14"/>
      <c r="SRK88" s="14"/>
      <c r="SRL88" s="14"/>
      <c r="SRM88" s="14"/>
      <c r="SRN88" s="14"/>
      <c r="SRO88" s="14"/>
      <c r="SRP88" s="14"/>
      <c r="SRQ88" s="14"/>
      <c r="SRR88" s="14"/>
      <c r="SRS88" s="14"/>
      <c r="SRT88" s="14"/>
      <c r="SRU88" s="14"/>
      <c r="SRV88" s="14"/>
      <c r="SRW88" s="14"/>
      <c r="SRX88" s="14"/>
      <c r="SRY88" s="14"/>
      <c r="SRZ88" s="14"/>
      <c r="SSA88" s="14"/>
      <c r="SSB88" s="14"/>
      <c r="SSC88" s="14"/>
      <c r="SSD88" s="14"/>
      <c r="SSE88" s="14"/>
      <c r="SSF88" s="14"/>
      <c r="SSG88" s="14"/>
      <c r="SSH88" s="14"/>
      <c r="SSI88" s="14"/>
      <c r="SSJ88" s="14"/>
      <c r="SSK88" s="14"/>
      <c r="SSL88" s="14"/>
      <c r="SSM88" s="14"/>
      <c r="SSN88" s="14"/>
      <c r="SSO88" s="14"/>
      <c r="SSP88" s="14"/>
      <c r="SSQ88" s="14"/>
      <c r="SSR88" s="14"/>
      <c r="SSS88" s="14"/>
      <c r="SST88" s="14"/>
      <c r="SSU88" s="14"/>
      <c r="SSV88" s="14"/>
      <c r="SSW88" s="14"/>
      <c r="SSX88" s="14"/>
      <c r="SSY88" s="14"/>
      <c r="SSZ88" s="14"/>
      <c r="STA88" s="14"/>
      <c r="STB88" s="14"/>
      <c r="STC88" s="14"/>
      <c r="STD88" s="14"/>
      <c r="STE88" s="14"/>
      <c r="STF88" s="14"/>
      <c r="STG88" s="14"/>
      <c r="STH88" s="14"/>
      <c r="STI88" s="14"/>
      <c r="STJ88" s="14"/>
      <c r="STK88" s="14"/>
      <c r="STL88" s="14"/>
      <c r="STM88" s="14"/>
      <c r="STN88" s="14"/>
      <c r="STO88" s="14"/>
      <c r="STP88" s="14"/>
      <c r="STQ88" s="14"/>
      <c r="STR88" s="14"/>
      <c r="STS88" s="14"/>
      <c r="STT88" s="14"/>
      <c r="STU88" s="14"/>
      <c r="STV88" s="14"/>
      <c r="STW88" s="14"/>
      <c r="STX88" s="14"/>
      <c r="STY88" s="14"/>
      <c r="STZ88" s="14"/>
      <c r="SUA88" s="14"/>
      <c r="SUB88" s="14"/>
      <c r="SUC88" s="14"/>
      <c r="SUD88" s="14"/>
      <c r="SUE88" s="14"/>
      <c r="SUF88" s="14"/>
      <c r="SUG88" s="14"/>
      <c r="SUH88" s="14"/>
      <c r="SUI88" s="14"/>
      <c r="SUJ88" s="14"/>
      <c r="SUK88" s="14"/>
      <c r="SUL88" s="14"/>
      <c r="SUM88" s="14"/>
      <c r="SUN88" s="14"/>
      <c r="SUO88" s="14"/>
      <c r="SUP88" s="14"/>
      <c r="SUQ88" s="14"/>
      <c r="SUR88" s="14"/>
      <c r="SUS88" s="14"/>
      <c r="SUT88" s="14"/>
      <c r="SUU88" s="14"/>
      <c r="SUV88" s="14"/>
      <c r="SUW88" s="14"/>
      <c r="SUX88" s="14"/>
      <c r="SUY88" s="14"/>
      <c r="SUZ88" s="14"/>
      <c r="SVA88" s="14"/>
      <c r="SVB88" s="14"/>
      <c r="SVC88" s="14"/>
      <c r="SVD88" s="14"/>
      <c r="SVE88" s="14"/>
      <c r="SVF88" s="14"/>
      <c r="SVG88" s="14"/>
      <c r="SVH88" s="14"/>
      <c r="SVI88" s="14"/>
      <c r="SVJ88" s="14"/>
      <c r="SVK88" s="14"/>
      <c r="SVL88" s="14"/>
      <c r="SVM88" s="14"/>
      <c r="SVN88" s="14"/>
      <c r="SVO88" s="14"/>
      <c r="SVP88" s="14"/>
      <c r="SVQ88" s="14"/>
      <c r="SVR88" s="14"/>
      <c r="SVS88" s="14"/>
      <c r="SVT88" s="14"/>
      <c r="SVU88" s="14"/>
      <c r="SVV88" s="14"/>
      <c r="SVW88" s="14"/>
      <c r="SVX88" s="14"/>
      <c r="SVY88" s="14"/>
      <c r="SVZ88" s="14"/>
      <c r="SWA88" s="14"/>
      <c r="SWB88" s="14"/>
      <c r="SWC88" s="14"/>
      <c r="SWD88" s="14"/>
      <c r="SWE88" s="14"/>
      <c r="SWF88" s="14"/>
      <c r="SWG88" s="14"/>
      <c r="SWH88" s="14"/>
      <c r="SWI88" s="14"/>
      <c r="SWJ88" s="14"/>
      <c r="SWK88" s="14"/>
      <c r="SWL88" s="14"/>
      <c r="SWM88" s="14"/>
      <c r="SWN88" s="14"/>
      <c r="SWO88" s="14"/>
      <c r="SWP88" s="14"/>
      <c r="SWQ88" s="14"/>
      <c r="SWR88" s="14"/>
      <c r="SWS88" s="14"/>
      <c r="SWT88" s="14"/>
      <c r="SWU88" s="14"/>
      <c r="SWV88" s="14"/>
      <c r="SWW88" s="14"/>
      <c r="SWX88" s="14"/>
      <c r="SWY88" s="14"/>
      <c r="SWZ88" s="14"/>
      <c r="SXA88" s="14"/>
      <c r="SXB88" s="14"/>
      <c r="SXC88" s="14"/>
      <c r="SXD88" s="14"/>
      <c r="SXE88" s="14"/>
      <c r="SXF88" s="14"/>
      <c r="SXG88" s="14"/>
      <c r="SXH88" s="14"/>
      <c r="SXI88" s="14"/>
      <c r="SXJ88" s="14"/>
      <c r="SXK88" s="14"/>
      <c r="SXL88" s="14"/>
      <c r="SXM88" s="14"/>
      <c r="SXN88" s="14"/>
      <c r="SXO88" s="14"/>
      <c r="SXP88" s="14"/>
      <c r="SXQ88" s="14"/>
      <c r="SXR88" s="14"/>
      <c r="SXS88" s="14"/>
      <c r="SXT88" s="14"/>
      <c r="SXU88" s="14"/>
      <c r="SXV88" s="14"/>
      <c r="SXW88" s="14"/>
      <c r="SXX88" s="14"/>
      <c r="SXY88" s="14"/>
      <c r="SXZ88" s="14"/>
      <c r="SYA88" s="14"/>
      <c r="SYB88" s="14"/>
      <c r="SYC88" s="14"/>
      <c r="SYD88" s="14"/>
      <c r="SYE88" s="14"/>
      <c r="SYF88" s="14"/>
      <c r="SYG88" s="14"/>
      <c r="SYH88" s="14"/>
      <c r="SYI88" s="14"/>
      <c r="SYJ88" s="14"/>
      <c r="SYK88" s="14"/>
      <c r="SYL88" s="14"/>
      <c r="SYM88" s="14"/>
      <c r="SYN88" s="14"/>
      <c r="SYO88" s="14"/>
      <c r="SYP88" s="14"/>
      <c r="SYQ88" s="14"/>
      <c r="SYR88" s="14"/>
      <c r="SYS88" s="14"/>
      <c r="SYT88" s="14"/>
      <c r="SYU88" s="14"/>
      <c r="SYV88" s="14"/>
      <c r="SYW88" s="14"/>
      <c r="SYX88" s="14"/>
      <c r="SYY88" s="14"/>
      <c r="SYZ88" s="14"/>
      <c r="SZA88" s="14"/>
      <c r="SZB88" s="14"/>
      <c r="SZC88" s="14"/>
      <c r="SZD88" s="14"/>
      <c r="SZE88" s="14"/>
      <c r="SZF88" s="14"/>
      <c r="SZG88" s="14"/>
      <c r="SZH88" s="14"/>
      <c r="SZI88" s="14"/>
      <c r="SZJ88" s="14"/>
      <c r="SZK88" s="14"/>
      <c r="SZL88" s="14"/>
      <c r="SZM88" s="14"/>
      <c r="SZN88" s="14"/>
      <c r="SZO88" s="14"/>
      <c r="SZP88" s="14"/>
      <c r="SZQ88" s="14"/>
      <c r="SZR88" s="14"/>
      <c r="SZS88" s="14"/>
      <c r="SZT88" s="14"/>
      <c r="SZU88" s="14"/>
      <c r="SZV88" s="14"/>
      <c r="SZW88" s="14"/>
      <c r="SZX88" s="14"/>
      <c r="SZY88" s="14"/>
      <c r="SZZ88" s="14"/>
      <c r="TAA88" s="14"/>
      <c r="TAB88" s="14"/>
      <c r="TAC88" s="14"/>
      <c r="TAD88" s="14"/>
      <c r="TAE88" s="14"/>
      <c r="TAF88" s="14"/>
      <c r="TAG88" s="14"/>
      <c r="TAH88" s="14"/>
      <c r="TAI88" s="14"/>
      <c r="TAJ88" s="14"/>
      <c r="TAK88" s="14"/>
      <c r="TAL88" s="14"/>
      <c r="TAM88" s="14"/>
      <c r="TAN88" s="14"/>
      <c r="TAO88" s="14"/>
      <c r="TAP88" s="14"/>
      <c r="TAQ88" s="14"/>
      <c r="TAR88" s="14"/>
      <c r="TAS88" s="14"/>
      <c r="TAT88" s="14"/>
      <c r="TAU88" s="14"/>
      <c r="TAV88" s="14"/>
      <c r="TAW88" s="14"/>
      <c r="TAX88" s="14"/>
      <c r="TAY88" s="14"/>
      <c r="TAZ88" s="14"/>
      <c r="TBA88" s="14"/>
      <c r="TBB88" s="14"/>
      <c r="TBC88" s="14"/>
      <c r="TBD88" s="14"/>
      <c r="TBE88" s="14"/>
      <c r="TBF88" s="14"/>
      <c r="TBG88" s="14"/>
      <c r="TBH88" s="14"/>
      <c r="TBI88" s="14"/>
      <c r="TBJ88" s="14"/>
      <c r="TBK88" s="14"/>
      <c r="TBL88" s="14"/>
      <c r="TBM88" s="14"/>
      <c r="TBN88" s="14"/>
      <c r="TBO88" s="14"/>
      <c r="TBP88" s="14"/>
      <c r="TBQ88" s="14"/>
      <c r="TBR88" s="14"/>
      <c r="TBS88" s="14"/>
      <c r="TBT88" s="14"/>
      <c r="TBU88" s="14"/>
      <c r="TBV88" s="14"/>
      <c r="TBW88" s="14"/>
      <c r="TBX88" s="14"/>
      <c r="TBY88" s="14"/>
      <c r="TBZ88" s="14"/>
      <c r="TCA88" s="14"/>
      <c r="TCB88" s="14"/>
      <c r="TCC88" s="14"/>
      <c r="TCD88" s="14"/>
      <c r="TCE88" s="14"/>
      <c r="TCF88" s="14"/>
      <c r="TCG88" s="14"/>
      <c r="TCH88" s="14"/>
      <c r="TCI88" s="14"/>
      <c r="TCJ88" s="14"/>
      <c r="TCK88" s="14"/>
      <c r="TCL88" s="14"/>
      <c r="TCM88" s="14"/>
      <c r="TCN88" s="14"/>
      <c r="TCO88" s="14"/>
      <c r="TCP88" s="14"/>
      <c r="TCQ88" s="14"/>
      <c r="TCR88" s="14"/>
      <c r="TCS88" s="14"/>
      <c r="TCT88" s="14"/>
      <c r="TCU88" s="14"/>
      <c r="TCV88" s="14"/>
      <c r="TCW88" s="14"/>
      <c r="TCX88" s="14"/>
      <c r="TCY88" s="14"/>
      <c r="TCZ88" s="14"/>
      <c r="TDA88" s="14"/>
      <c r="TDB88" s="14"/>
      <c r="TDC88" s="14"/>
      <c r="TDD88" s="14"/>
      <c r="TDE88" s="14"/>
      <c r="TDF88" s="14"/>
      <c r="TDG88" s="14"/>
      <c r="TDH88" s="14"/>
      <c r="TDI88" s="14"/>
      <c r="TDJ88" s="14"/>
      <c r="TDK88" s="14"/>
      <c r="TDL88" s="14"/>
      <c r="TDM88" s="14"/>
      <c r="TDN88" s="14"/>
      <c r="TDO88" s="14"/>
      <c r="TDP88" s="14"/>
      <c r="TDQ88" s="14"/>
      <c r="TDR88" s="14"/>
      <c r="TDS88" s="14"/>
      <c r="TDT88" s="14"/>
      <c r="TDU88" s="14"/>
      <c r="TDV88" s="14"/>
      <c r="TDW88" s="14"/>
      <c r="TDX88" s="14"/>
      <c r="TDY88" s="14"/>
      <c r="TDZ88" s="14"/>
      <c r="TEA88" s="14"/>
      <c r="TEB88" s="14"/>
      <c r="TEC88" s="14"/>
      <c r="TED88" s="14"/>
      <c r="TEE88" s="14"/>
      <c r="TEF88" s="14"/>
      <c r="TEG88" s="14"/>
      <c r="TEH88" s="14"/>
      <c r="TEI88" s="14"/>
      <c r="TEJ88" s="14"/>
      <c r="TEK88" s="14"/>
      <c r="TEL88" s="14"/>
      <c r="TEM88" s="14"/>
      <c r="TEN88" s="14"/>
      <c r="TEO88" s="14"/>
      <c r="TEP88" s="14"/>
      <c r="TEQ88" s="14"/>
      <c r="TER88" s="14"/>
      <c r="TES88" s="14"/>
      <c r="TET88" s="14"/>
      <c r="TEU88" s="14"/>
      <c r="TEV88" s="14"/>
      <c r="TEW88" s="14"/>
      <c r="TEX88" s="14"/>
      <c r="TEY88" s="14"/>
      <c r="TEZ88" s="14"/>
      <c r="TFA88" s="14"/>
      <c r="TFB88" s="14"/>
      <c r="TFC88" s="14"/>
      <c r="TFD88" s="14"/>
      <c r="TFE88" s="14"/>
      <c r="TFF88" s="14"/>
      <c r="TFG88" s="14"/>
      <c r="TFH88" s="14"/>
      <c r="TFI88" s="14"/>
      <c r="TFJ88" s="14"/>
      <c r="TFK88" s="14"/>
      <c r="TFL88" s="14"/>
      <c r="TFM88" s="14"/>
      <c r="TFN88" s="14"/>
      <c r="TFO88" s="14"/>
      <c r="TFP88" s="14"/>
      <c r="TFQ88" s="14"/>
      <c r="TFR88" s="14"/>
      <c r="TFS88" s="14"/>
      <c r="TFT88" s="14"/>
      <c r="TFU88" s="14"/>
      <c r="TFV88" s="14"/>
      <c r="TFW88" s="14"/>
      <c r="TFX88" s="14"/>
      <c r="TFY88" s="14"/>
      <c r="TFZ88" s="14"/>
      <c r="TGA88" s="14"/>
      <c r="TGB88" s="14"/>
      <c r="TGC88" s="14"/>
      <c r="TGD88" s="14"/>
      <c r="TGE88" s="14"/>
      <c r="TGF88" s="14"/>
      <c r="TGG88" s="14"/>
      <c r="TGH88" s="14"/>
      <c r="TGI88" s="14"/>
      <c r="TGJ88" s="14"/>
      <c r="TGK88" s="14"/>
      <c r="TGL88" s="14"/>
      <c r="TGM88" s="14"/>
      <c r="TGN88" s="14"/>
      <c r="TGO88" s="14"/>
      <c r="TGP88" s="14"/>
      <c r="TGQ88" s="14"/>
      <c r="TGR88" s="14"/>
      <c r="TGS88" s="14"/>
      <c r="TGT88" s="14"/>
      <c r="TGU88" s="14"/>
      <c r="TGV88" s="14"/>
      <c r="TGW88" s="14"/>
      <c r="TGX88" s="14"/>
      <c r="TGY88" s="14"/>
      <c r="TGZ88" s="14"/>
      <c r="THA88" s="14"/>
      <c r="THB88" s="14"/>
      <c r="THC88" s="14"/>
      <c r="THD88" s="14"/>
      <c r="THE88" s="14"/>
      <c r="THF88" s="14"/>
      <c r="THG88" s="14"/>
      <c r="THH88" s="14"/>
      <c r="THI88" s="14"/>
      <c r="THJ88" s="14"/>
      <c r="THK88" s="14"/>
      <c r="THL88" s="14"/>
      <c r="THM88" s="14"/>
      <c r="THN88" s="14"/>
      <c r="THO88" s="14"/>
      <c r="THP88" s="14"/>
      <c r="THQ88" s="14"/>
      <c r="THR88" s="14"/>
      <c r="THS88" s="14"/>
      <c r="THT88" s="14"/>
      <c r="THU88" s="14"/>
      <c r="THV88" s="14"/>
      <c r="THW88" s="14"/>
      <c r="THX88" s="14"/>
      <c r="THY88" s="14"/>
      <c r="THZ88" s="14"/>
      <c r="TIA88" s="14"/>
      <c r="TIB88" s="14"/>
      <c r="TIC88" s="14"/>
      <c r="TID88" s="14"/>
      <c r="TIE88" s="14"/>
      <c r="TIF88" s="14"/>
      <c r="TIG88" s="14"/>
      <c r="TIH88" s="14"/>
      <c r="TII88" s="14"/>
      <c r="TIJ88" s="14"/>
      <c r="TIK88" s="14"/>
      <c r="TIL88" s="14"/>
      <c r="TIM88" s="14"/>
      <c r="TIN88" s="14"/>
      <c r="TIO88" s="14"/>
      <c r="TIP88" s="14"/>
      <c r="TIQ88" s="14"/>
      <c r="TIR88" s="14"/>
      <c r="TIS88" s="14"/>
      <c r="TIT88" s="14"/>
      <c r="TIU88" s="14"/>
      <c r="TIV88" s="14"/>
      <c r="TIW88" s="14"/>
      <c r="TIX88" s="14"/>
      <c r="TIY88" s="14"/>
      <c r="TIZ88" s="14"/>
      <c r="TJA88" s="14"/>
      <c r="TJB88" s="14"/>
      <c r="TJC88" s="14"/>
      <c r="TJD88" s="14"/>
      <c r="TJE88" s="14"/>
      <c r="TJF88" s="14"/>
      <c r="TJG88" s="14"/>
      <c r="TJH88" s="14"/>
      <c r="TJI88" s="14"/>
      <c r="TJJ88" s="14"/>
      <c r="TJK88" s="14"/>
      <c r="TJL88" s="14"/>
      <c r="TJM88" s="14"/>
      <c r="TJN88" s="14"/>
      <c r="TJO88" s="14"/>
      <c r="TJP88" s="14"/>
      <c r="TJQ88" s="14"/>
      <c r="TJR88" s="14"/>
      <c r="TJS88" s="14"/>
      <c r="TJT88" s="14"/>
      <c r="TJU88" s="14"/>
      <c r="TJV88" s="14"/>
      <c r="TJW88" s="14"/>
      <c r="TJX88" s="14"/>
      <c r="TJY88" s="14"/>
      <c r="TJZ88" s="14"/>
      <c r="TKA88" s="14"/>
      <c r="TKB88" s="14"/>
      <c r="TKC88" s="14"/>
      <c r="TKD88" s="14"/>
      <c r="TKE88" s="14"/>
      <c r="TKF88" s="14"/>
      <c r="TKG88" s="14"/>
      <c r="TKH88" s="14"/>
      <c r="TKI88" s="14"/>
      <c r="TKJ88" s="14"/>
      <c r="TKK88" s="14"/>
      <c r="TKL88" s="14"/>
      <c r="TKM88" s="14"/>
      <c r="TKN88" s="14"/>
      <c r="TKO88" s="14"/>
      <c r="TKP88" s="14"/>
      <c r="TKQ88" s="14"/>
      <c r="TKR88" s="14"/>
      <c r="TKS88" s="14"/>
      <c r="TKT88" s="14"/>
      <c r="TKU88" s="14"/>
      <c r="TKV88" s="14"/>
      <c r="TKW88" s="14"/>
      <c r="TKX88" s="14"/>
      <c r="TKY88" s="14"/>
      <c r="TKZ88" s="14"/>
      <c r="TLA88" s="14"/>
      <c r="TLB88" s="14"/>
      <c r="TLC88" s="14"/>
      <c r="TLD88" s="14"/>
      <c r="TLE88" s="14"/>
      <c r="TLF88" s="14"/>
      <c r="TLG88" s="14"/>
      <c r="TLH88" s="14"/>
      <c r="TLI88" s="14"/>
      <c r="TLJ88" s="14"/>
      <c r="TLK88" s="14"/>
      <c r="TLL88" s="14"/>
      <c r="TLM88" s="14"/>
      <c r="TLN88" s="14"/>
      <c r="TLO88" s="14"/>
      <c r="TLP88" s="14"/>
      <c r="TLQ88" s="14"/>
      <c r="TLR88" s="14"/>
      <c r="TLS88" s="14"/>
      <c r="TLT88" s="14"/>
      <c r="TLU88" s="14"/>
      <c r="TLV88" s="14"/>
      <c r="TLW88" s="14"/>
      <c r="TLX88" s="14"/>
      <c r="TLY88" s="14"/>
      <c r="TLZ88" s="14"/>
      <c r="TMA88" s="14"/>
      <c r="TMB88" s="14"/>
      <c r="TMC88" s="14"/>
      <c r="TMD88" s="14"/>
      <c r="TME88" s="14"/>
      <c r="TMF88" s="14"/>
      <c r="TMG88" s="14"/>
      <c r="TMH88" s="14"/>
      <c r="TMI88" s="14"/>
      <c r="TMJ88" s="14"/>
      <c r="TMK88" s="14"/>
      <c r="TML88" s="14"/>
      <c r="TMM88" s="14"/>
      <c r="TMN88" s="14"/>
      <c r="TMO88" s="14"/>
      <c r="TMP88" s="14"/>
      <c r="TMQ88" s="14"/>
      <c r="TMR88" s="14"/>
      <c r="TMS88" s="14"/>
      <c r="TMT88" s="14"/>
      <c r="TMU88" s="14"/>
      <c r="TMV88" s="14"/>
      <c r="TMW88" s="14"/>
      <c r="TMX88" s="14"/>
      <c r="TMY88" s="14"/>
      <c r="TMZ88" s="14"/>
      <c r="TNA88" s="14"/>
      <c r="TNB88" s="14"/>
      <c r="TNC88" s="14"/>
      <c r="TND88" s="14"/>
      <c r="TNE88" s="14"/>
      <c r="TNF88" s="14"/>
      <c r="TNG88" s="14"/>
      <c r="TNH88" s="14"/>
      <c r="TNI88" s="14"/>
      <c r="TNJ88" s="14"/>
      <c r="TNK88" s="14"/>
      <c r="TNL88" s="14"/>
      <c r="TNM88" s="14"/>
      <c r="TNN88" s="14"/>
      <c r="TNO88" s="14"/>
      <c r="TNP88" s="14"/>
      <c r="TNQ88" s="14"/>
      <c r="TNR88" s="14"/>
      <c r="TNS88" s="14"/>
      <c r="TNT88" s="14"/>
      <c r="TNU88" s="14"/>
      <c r="TNV88" s="14"/>
      <c r="TNW88" s="14"/>
      <c r="TNX88" s="14"/>
      <c r="TNY88" s="14"/>
      <c r="TNZ88" s="14"/>
      <c r="TOA88" s="14"/>
      <c r="TOB88" s="14"/>
      <c r="TOC88" s="14"/>
      <c r="TOD88" s="14"/>
      <c r="TOE88" s="14"/>
      <c r="TOF88" s="14"/>
      <c r="TOG88" s="14"/>
      <c r="TOH88" s="14"/>
      <c r="TOI88" s="14"/>
      <c r="TOJ88" s="14"/>
      <c r="TOK88" s="14"/>
      <c r="TOL88" s="14"/>
      <c r="TOM88" s="14"/>
      <c r="TON88" s="14"/>
      <c r="TOO88" s="14"/>
      <c r="TOP88" s="14"/>
      <c r="TOQ88" s="14"/>
      <c r="TOR88" s="14"/>
      <c r="TOS88" s="14"/>
      <c r="TOT88" s="14"/>
      <c r="TOU88" s="14"/>
      <c r="TOV88" s="14"/>
      <c r="TOW88" s="14"/>
      <c r="TOX88" s="14"/>
      <c r="TOY88" s="14"/>
      <c r="TOZ88" s="14"/>
      <c r="TPA88" s="14"/>
      <c r="TPB88" s="14"/>
      <c r="TPC88" s="14"/>
      <c r="TPD88" s="14"/>
      <c r="TPE88" s="14"/>
      <c r="TPF88" s="14"/>
      <c r="TPG88" s="14"/>
      <c r="TPH88" s="14"/>
      <c r="TPI88" s="14"/>
      <c r="TPJ88" s="14"/>
      <c r="TPK88" s="14"/>
      <c r="TPL88" s="14"/>
      <c r="TPM88" s="14"/>
      <c r="TPN88" s="14"/>
      <c r="TPO88" s="14"/>
      <c r="TPP88" s="14"/>
      <c r="TPQ88" s="14"/>
      <c r="TPR88" s="14"/>
      <c r="TPS88" s="14"/>
      <c r="TPT88" s="14"/>
      <c r="TPU88" s="14"/>
      <c r="TPV88" s="14"/>
      <c r="TPW88" s="14"/>
      <c r="TPX88" s="14"/>
      <c r="TPY88" s="14"/>
      <c r="TPZ88" s="14"/>
      <c r="TQA88" s="14"/>
      <c r="TQB88" s="14"/>
      <c r="TQC88" s="14"/>
      <c r="TQD88" s="14"/>
      <c r="TQE88" s="14"/>
      <c r="TQF88" s="14"/>
      <c r="TQG88" s="14"/>
      <c r="TQH88" s="14"/>
      <c r="TQI88" s="14"/>
      <c r="TQJ88" s="14"/>
      <c r="TQK88" s="14"/>
      <c r="TQL88" s="14"/>
      <c r="TQM88" s="14"/>
      <c r="TQN88" s="14"/>
      <c r="TQO88" s="14"/>
      <c r="TQP88" s="14"/>
      <c r="TQQ88" s="14"/>
      <c r="TQR88" s="14"/>
      <c r="TQS88" s="14"/>
      <c r="TQT88" s="14"/>
      <c r="TQU88" s="14"/>
      <c r="TQV88" s="14"/>
      <c r="TQW88" s="14"/>
      <c r="TQX88" s="14"/>
      <c r="TQY88" s="14"/>
      <c r="TQZ88" s="14"/>
      <c r="TRA88" s="14"/>
      <c r="TRB88" s="14"/>
      <c r="TRC88" s="14"/>
      <c r="TRD88" s="14"/>
      <c r="TRE88" s="14"/>
      <c r="TRF88" s="14"/>
      <c r="TRG88" s="14"/>
      <c r="TRH88" s="14"/>
      <c r="TRI88" s="14"/>
      <c r="TRJ88" s="14"/>
      <c r="TRK88" s="14"/>
      <c r="TRL88" s="14"/>
      <c r="TRM88" s="14"/>
      <c r="TRN88" s="14"/>
      <c r="TRO88" s="14"/>
      <c r="TRP88" s="14"/>
      <c r="TRQ88" s="14"/>
      <c r="TRR88" s="14"/>
      <c r="TRS88" s="14"/>
      <c r="TRT88" s="14"/>
      <c r="TRU88" s="14"/>
      <c r="TRV88" s="14"/>
      <c r="TRW88" s="14"/>
      <c r="TRX88" s="14"/>
      <c r="TRY88" s="14"/>
      <c r="TRZ88" s="14"/>
      <c r="TSA88" s="14"/>
      <c r="TSB88" s="14"/>
      <c r="TSC88" s="14"/>
      <c r="TSD88" s="14"/>
      <c r="TSE88" s="14"/>
      <c r="TSF88" s="14"/>
      <c r="TSG88" s="14"/>
      <c r="TSH88" s="14"/>
      <c r="TSI88" s="14"/>
      <c r="TSJ88" s="14"/>
      <c r="TSK88" s="14"/>
      <c r="TSL88" s="14"/>
      <c r="TSM88" s="14"/>
      <c r="TSN88" s="14"/>
      <c r="TSO88" s="14"/>
      <c r="TSP88" s="14"/>
      <c r="TSQ88" s="14"/>
      <c r="TSR88" s="14"/>
      <c r="TSS88" s="14"/>
      <c r="TST88" s="14"/>
      <c r="TSU88" s="14"/>
      <c r="TSV88" s="14"/>
      <c r="TSW88" s="14"/>
      <c r="TSX88" s="14"/>
      <c r="TSY88" s="14"/>
      <c r="TSZ88" s="14"/>
      <c r="TTA88" s="14"/>
      <c r="TTB88" s="14"/>
      <c r="TTC88" s="14"/>
      <c r="TTD88" s="14"/>
      <c r="TTE88" s="14"/>
      <c r="TTF88" s="14"/>
      <c r="TTG88" s="14"/>
      <c r="TTH88" s="14"/>
      <c r="TTI88" s="14"/>
      <c r="TTJ88" s="14"/>
      <c r="TTK88" s="14"/>
      <c r="TTL88" s="14"/>
      <c r="TTM88" s="14"/>
      <c r="TTN88" s="14"/>
      <c r="TTO88" s="14"/>
      <c r="TTP88" s="14"/>
      <c r="TTQ88" s="14"/>
      <c r="TTR88" s="14"/>
      <c r="TTS88" s="14"/>
      <c r="TTT88" s="14"/>
      <c r="TTU88" s="14"/>
      <c r="TTV88" s="14"/>
      <c r="TTW88" s="14"/>
      <c r="TTX88" s="14"/>
      <c r="TTY88" s="14"/>
      <c r="TTZ88" s="14"/>
      <c r="TUA88" s="14"/>
      <c r="TUB88" s="14"/>
      <c r="TUC88" s="14"/>
      <c r="TUD88" s="14"/>
      <c r="TUE88" s="14"/>
      <c r="TUF88" s="14"/>
      <c r="TUG88" s="14"/>
      <c r="TUH88" s="14"/>
      <c r="TUI88" s="14"/>
      <c r="TUJ88" s="14"/>
      <c r="TUK88" s="14"/>
      <c r="TUL88" s="14"/>
      <c r="TUM88" s="14"/>
      <c r="TUN88" s="14"/>
      <c r="TUO88" s="14"/>
      <c r="TUP88" s="14"/>
      <c r="TUQ88" s="14"/>
      <c r="TUR88" s="14"/>
      <c r="TUS88" s="14"/>
      <c r="TUT88" s="14"/>
      <c r="TUU88" s="14"/>
      <c r="TUV88" s="14"/>
      <c r="TUW88" s="14"/>
      <c r="TUX88" s="14"/>
      <c r="TUY88" s="14"/>
      <c r="TUZ88" s="14"/>
      <c r="TVA88" s="14"/>
      <c r="TVB88" s="14"/>
      <c r="TVC88" s="14"/>
      <c r="TVD88" s="14"/>
      <c r="TVE88" s="14"/>
      <c r="TVF88" s="14"/>
      <c r="TVG88" s="14"/>
      <c r="TVH88" s="14"/>
      <c r="TVI88" s="14"/>
      <c r="TVJ88" s="14"/>
      <c r="TVK88" s="14"/>
      <c r="TVL88" s="14"/>
      <c r="TVM88" s="14"/>
      <c r="TVN88" s="14"/>
      <c r="TVO88" s="14"/>
      <c r="TVP88" s="14"/>
      <c r="TVQ88" s="14"/>
      <c r="TVR88" s="14"/>
      <c r="TVS88" s="14"/>
      <c r="TVT88" s="14"/>
      <c r="TVU88" s="14"/>
      <c r="TVV88" s="14"/>
      <c r="TVW88" s="14"/>
      <c r="TVX88" s="14"/>
      <c r="TVY88" s="14"/>
      <c r="TVZ88" s="14"/>
      <c r="TWA88" s="14"/>
      <c r="TWB88" s="14"/>
      <c r="TWC88" s="14"/>
      <c r="TWD88" s="14"/>
      <c r="TWE88" s="14"/>
      <c r="TWF88" s="14"/>
      <c r="TWG88" s="14"/>
      <c r="TWH88" s="14"/>
      <c r="TWI88" s="14"/>
      <c r="TWJ88" s="14"/>
      <c r="TWK88" s="14"/>
      <c r="TWL88" s="14"/>
      <c r="TWM88" s="14"/>
      <c r="TWN88" s="14"/>
      <c r="TWO88" s="14"/>
      <c r="TWP88" s="14"/>
      <c r="TWQ88" s="14"/>
      <c r="TWR88" s="14"/>
      <c r="TWS88" s="14"/>
      <c r="TWT88" s="14"/>
      <c r="TWU88" s="14"/>
      <c r="TWV88" s="14"/>
      <c r="TWW88" s="14"/>
      <c r="TWX88" s="14"/>
      <c r="TWY88" s="14"/>
      <c r="TWZ88" s="14"/>
      <c r="TXA88" s="14"/>
      <c r="TXB88" s="14"/>
      <c r="TXC88" s="14"/>
      <c r="TXD88" s="14"/>
      <c r="TXE88" s="14"/>
      <c r="TXF88" s="14"/>
      <c r="TXG88" s="14"/>
      <c r="TXH88" s="14"/>
      <c r="TXI88" s="14"/>
      <c r="TXJ88" s="14"/>
      <c r="TXK88" s="14"/>
      <c r="TXL88" s="14"/>
      <c r="TXM88" s="14"/>
      <c r="TXN88" s="14"/>
      <c r="TXO88" s="14"/>
      <c r="TXP88" s="14"/>
      <c r="TXQ88" s="14"/>
      <c r="TXR88" s="14"/>
      <c r="TXS88" s="14"/>
      <c r="TXT88" s="14"/>
      <c r="TXU88" s="14"/>
      <c r="TXV88" s="14"/>
      <c r="TXW88" s="14"/>
      <c r="TXX88" s="14"/>
      <c r="TXY88" s="14"/>
      <c r="TXZ88" s="14"/>
      <c r="TYA88" s="14"/>
      <c r="TYB88" s="14"/>
      <c r="TYC88" s="14"/>
      <c r="TYD88" s="14"/>
      <c r="TYE88" s="14"/>
      <c r="TYF88" s="14"/>
      <c r="TYG88" s="14"/>
      <c r="TYH88" s="14"/>
      <c r="TYI88" s="14"/>
      <c r="TYJ88" s="14"/>
      <c r="TYK88" s="14"/>
      <c r="TYL88" s="14"/>
      <c r="TYM88" s="14"/>
      <c r="TYN88" s="14"/>
      <c r="TYO88" s="14"/>
      <c r="TYP88" s="14"/>
      <c r="TYQ88" s="14"/>
      <c r="TYR88" s="14"/>
      <c r="TYS88" s="14"/>
      <c r="TYT88" s="14"/>
      <c r="TYU88" s="14"/>
      <c r="TYV88" s="14"/>
      <c r="TYW88" s="14"/>
      <c r="TYX88" s="14"/>
      <c r="TYY88" s="14"/>
      <c r="TYZ88" s="14"/>
      <c r="TZA88" s="14"/>
      <c r="TZB88" s="14"/>
      <c r="TZC88" s="14"/>
      <c r="TZD88" s="14"/>
      <c r="TZE88" s="14"/>
      <c r="TZF88" s="14"/>
      <c r="TZG88" s="14"/>
      <c r="TZH88" s="14"/>
      <c r="TZI88" s="14"/>
      <c r="TZJ88" s="14"/>
      <c r="TZK88" s="14"/>
      <c r="TZL88" s="14"/>
      <c r="TZM88" s="14"/>
      <c r="TZN88" s="14"/>
      <c r="TZO88" s="14"/>
      <c r="TZP88" s="14"/>
      <c r="TZQ88" s="14"/>
      <c r="TZR88" s="14"/>
      <c r="TZS88" s="14"/>
      <c r="TZT88" s="14"/>
      <c r="TZU88" s="14"/>
      <c r="TZV88" s="14"/>
      <c r="TZW88" s="14"/>
      <c r="TZX88" s="14"/>
      <c r="TZY88" s="14"/>
      <c r="TZZ88" s="14"/>
      <c r="UAA88" s="14"/>
      <c r="UAB88" s="14"/>
      <c r="UAC88" s="14"/>
      <c r="UAD88" s="14"/>
      <c r="UAE88" s="14"/>
      <c r="UAF88" s="14"/>
      <c r="UAG88" s="14"/>
      <c r="UAH88" s="14"/>
      <c r="UAI88" s="14"/>
      <c r="UAJ88" s="14"/>
      <c r="UAK88" s="14"/>
      <c r="UAL88" s="14"/>
      <c r="UAM88" s="14"/>
      <c r="UAN88" s="14"/>
      <c r="UAO88" s="14"/>
      <c r="UAP88" s="14"/>
      <c r="UAQ88" s="14"/>
      <c r="UAR88" s="14"/>
      <c r="UAS88" s="14"/>
      <c r="UAT88" s="14"/>
      <c r="UAU88" s="14"/>
      <c r="UAV88" s="14"/>
      <c r="UAW88" s="14"/>
      <c r="UAX88" s="14"/>
      <c r="UAY88" s="14"/>
      <c r="UAZ88" s="14"/>
      <c r="UBA88" s="14"/>
      <c r="UBB88" s="14"/>
      <c r="UBC88" s="14"/>
      <c r="UBD88" s="14"/>
      <c r="UBE88" s="14"/>
      <c r="UBF88" s="14"/>
      <c r="UBG88" s="14"/>
      <c r="UBH88" s="14"/>
      <c r="UBI88" s="14"/>
      <c r="UBJ88" s="14"/>
      <c r="UBK88" s="14"/>
      <c r="UBL88" s="14"/>
      <c r="UBM88" s="14"/>
      <c r="UBN88" s="14"/>
      <c r="UBO88" s="14"/>
      <c r="UBP88" s="14"/>
      <c r="UBQ88" s="14"/>
      <c r="UBR88" s="14"/>
      <c r="UBS88" s="14"/>
      <c r="UBT88" s="14"/>
      <c r="UBU88" s="14"/>
      <c r="UBV88" s="14"/>
      <c r="UBW88" s="14"/>
      <c r="UBX88" s="14"/>
      <c r="UBY88" s="14"/>
      <c r="UBZ88" s="14"/>
      <c r="UCA88" s="14"/>
      <c r="UCB88" s="14"/>
      <c r="UCC88" s="14"/>
      <c r="UCD88" s="14"/>
      <c r="UCE88" s="14"/>
      <c r="UCF88" s="14"/>
      <c r="UCG88" s="14"/>
      <c r="UCH88" s="14"/>
      <c r="UCI88" s="14"/>
      <c r="UCJ88" s="14"/>
      <c r="UCK88" s="14"/>
      <c r="UCL88" s="14"/>
      <c r="UCM88" s="14"/>
      <c r="UCN88" s="14"/>
      <c r="UCO88" s="14"/>
      <c r="UCP88" s="14"/>
      <c r="UCQ88" s="14"/>
      <c r="UCR88" s="14"/>
      <c r="UCS88" s="14"/>
      <c r="UCT88" s="14"/>
      <c r="UCU88" s="14"/>
      <c r="UCV88" s="14"/>
      <c r="UCW88" s="14"/>
      <c r="UCX88" s="14"/>
      <c r="UCY88" s="14"/>
      <c r="UCZ88" s="14"/>
      <c r="UDA88" s="14"/>
      <c r="UDB88" s="14"/>
      <c r="UDC88" s="14"/>
      <c r="UDD88" s="14"/>
      <c r="UDE88" s="14"/>
      <c r="UDF88" s="14"/>
      <c r="UDG88" s="14"/>
      <c r="UDH88" s="14"/>
      <c r="UDI88" s="14"/>
      <c r="UDJ88" s="14"/>
      <c r="UDK88" s="14"/>
      <c r="UDL88" s="14"/>
      <c r="UDM88" s="14"/>
      <c r="UDN88" s="14"/>
      <c r="UDO88" s="14"/>
      <c r="UDP88" s="14"/>
      <c r="UDQ88" s="14"/>
      <c r="UDR88" s="14"/>
      <c r="UDS88" s="14"/>
      <c r="UDT88" s="14"/>
      <c r="UDU88" s="14"/>
      <c r="UDV88" s="14"/>
      <c r="UDW88" s="14"/>
      <c r="UDX88" s="14"/>
      <c r="UDY88" s="14"/>
      <c r="UDZ88" s="14"/>
      <c r="UEA88" s="14"/>
      <c r="UEB88" s="14"/>
      <c r="UEC88" s="14"/>
      <c r="UED88" s="14"/>
      <c r="UEE88" s="14"/>
      <c r="UEF88" s="14"/>
      <c r="UEG88" s="14"/>
      <c r="UEH88" s="14"/>
      <c r="UEI88" s="14"/>
      <c r="UEJ88" s="14"/>
      <c r="UEK88" s="14"/>
      <c r="UEL88" s="14"/>
      <c r="UEM88" s="14"/>
      <c r="UEN88" s="14"/>
      <c r="UEO88" s="14"/>
      <c r="UEP88" s="14"/>
      <c r="UEQ88" s="14"/>
      <c r="UER88" s="14"/>
      <c r="UES88" s="14"/>
      <c r="UET88" s="14"/>
      <c r="UEU88" s="14"/>
      <c r="UEV88" s="14"/>
      <c r="UEW88" s="14"/>
      <c r="UEX88" s="14"/>
      <c r="UEY88" s="14"/>
      <c r="UEZ88" s="14"/>
      <c r="UFA88" s="14"/>
      <c r="UFB88" s="14"/>
      <c r="UFC88" s="14"/>
      <c r="UFD88" s="14"/>
      <c r="UFE88" s="14"/>
      <c r="UFF88" s="14"/>
      <c r="UFG88" s="14"/>
      <c r="UFH88" s="14"/>
      <c r="UFI88" s="14"/>
      <c r="UFJ88" s="14"/>
      <c r="UFK88" s="14"/>
      <c r="UFL88" s="14"/>
      <c r="UFM88" s="14"/>
      <c r="UFN88" s="14"/>
      <c r="UFO88" s="14"/>
      <c r="UFP88" s="14"/>
      <c r="UFQ88" s="14"/>
      <c r="UFR88" s="14"/>
      <c r="UFS88" s="14"/>
      <c r="UFT88" s="14"/>
      <c r="UFU88" s="14"/>
      <c r="UFV88" s="14"/>
      <c r="UFW88" s="14"/>
      <c r="UFX88" s="14"/>
      <c r="UFY88" s="14"/>
      <c r="UFZ88" s="14"/>
      <c r="UGA88" s="14"/>
      <c r="UGB88" s="14"/>
      <c r="UGC88" s="14"/>
      <c r="UGD88" s="14"/>
      <c r="UGE88" s="14"/>
      <c r="UGF88" s="14"/>
      <c r="UGG88" s="14"/>
      <c r="UGH88" s="14"/>
      <c r="UGI88" s="14"/>
      <c r="UGJ88" s="14"/>
      <c r="UGK88" s="14"/>
      <c r="UGL88" s="14"/>
      <c r="UGM88" s="14"/>
      <c r="UGN88" s="14"/>
      <c r="UGO88" s="14"/>
      <c r="UGP88" s="14"/>
      <c r="UGQ88" s="14"/>
      <c r="UGR88" s="14"/>
      <c r="UGS88" s="14"/>
      <c r="UGT88" s="14"/>
      <c r="UGU88" s="14"/>
      <c r="UGV88" s="14"/>
      <c r="UGW88" s="14"/>
      <c r="UGX88" s="14"/>
      <c r="UGY88" s="14"/>
      <c r="UGZ88" s="14"/>
      <c r="UHA88" s="14"/>
      <c r="UHB88" s="14"/>
      <c r="UHC88" s="14"/>
      <c r="UHD88" s="14"/>
      <c r="UHE88" s="14"/>
      <c r="UHF88" s="14"/>
      <c r="UHG88" s="14"/>
      <c r="UHH88" s="14"/>
      <c r="UHI88" s="14"/>
      <c r="UHJ88" s="14"/>
      <c r="UHK88" s="14"/>
      <c r="UHL88" s="14"/>
      <c r="UHM88" s="14"/>
      <c r="UHN88" s="14"/>
      <c r="UHO88" s="14"/>
      <c r="UHP88" s="14"/>
      <c r="UHQ88" s="14"/>
      <c r="UHR88" s="14"/>
      <c r="UHS88" s="14"/>
      <c r="UHT88" s="14"/>
      <c r="UHU88" s="14"/>
      <c r="UHV88" s="14"/>
      <c r="UHW88" s="14"/>
      <c r="UHX88" s="14"/>
      <c r="UHY88" s="14"/>
      <c r="UHZ88" s="14"/>
      <c r="UIA88" s="14"/>
      <c r="UIB88" s="14"/>
      <c r="UIC88" s="14"/>
      <c r="UID88" s="14"/>
      <c r="UIE88" s="14"/>
      <c r="UIF88" s="14"/>
      <c r="UIG88" s="14"/>
      <c r="UIH88" s="14"/>
      <c r="UII88" s="14"/>
      <c r="UIJ88" s="14"/>
      <c r="UIK88" s="14"/>
      <c r="UIL88" s="14"/>
      <c r="UIM88" s="14"/>
      <c r="UIN88" s="14"/>
      <c r="UIO88" s="14"/>
      <c r="UIP88" s="14"/>
      <c r="UIQ88" s="14"/>
      <c r="UIR88" s="14"/>
      <c r="UIS88" s="14"/>
      <c r="UIT88" s="14"/>
      <c r="UIU88" s="14"/>
      <c r="UIV88" s="14"/>
      <c r="UIW88" s="14"/>
      <c r="UIX88" s="14"/>
      <c r="UIY88" s="14"/>
      <c r="UIZ88" s="14"/>
      <c r="UJA88" s="14"/>
      <c r="UJB88" s="14"/>
      <c r="UJC88" s="14"/>
      <c r="UJD88" s="14"/>
      <c r="UJE88" s="14"/>
      <c r="UJF88" s="14"/>
      <c r="UJG88" s="14"/>
      <c r="UJH88" s="14"/>
      <c r="UJI88" s="14"/>
      <c r="UJJ88" s="14"/>
      <c r="UJK88" s="14"/>
      <c r="UJL88" s="14"/>
      <c r="UJM88" s="14"/>
      <c r="UJN88" s="14"/>
      <c r="UJO88" s="14"/>
      <c r="UJP88" s="14"/>
      <c r="UJQ88" s="14"/>
      <c r="UJR88" s="14"/>
      <c r="UJS88" s="14"/>
      <c r="UJT88" s="14"/>
      <c r="UJU88" s="14"/>
      <c r="UJV88" s="14"/>
      <c r="UJW88" s="14"/>
      <c r="UJX88" s="14"/>
      <c r="UJY88" s="14"/>
      <c r="UJZ88" s="14"/>
      <c r="UKA88" s="14"/>
      <c r="UKB88" s="14"/>
      <c r="UKC88" s="14"/>
      <c r="UKD88" s="14"/>
      <c r="UKE88" s="14"/>
      <c r="UKF88" s="14"/>
      <c r="UKG88" s="14"/>
      <c r="UKH88" s="14"/>
      <c r="UKI88" s="14"/>
      <c r="UKJ88" s="14"/>
      <c r="UKK88" s="14"/>
      <c r="UKL88" s="14"/>
      <c r="UKM88" s="14"/>
      <c r="UKN88" s="14"/>
      <c r="UKO88" s="14"/>
      <c r="UKP88" s="14"/>
      <c r="UKQ88" s="14"/>
      <c r="UKR88" s="14"/>
      <c r="UKS88" s="14"/>
      <c r="UKT88" s="14"/>
      <c r="UKU88" s="14"/>
      <c r="UKV88" s="14"/>
      <c r="UKW88" s="14"/>
      <c r="UKX88" s="14"/>
      <c r="UKY88" s="14"/>
      <c r="UKZ88" s="14"/>
      <c r="ULA88" s="14"/>
      <c r="ULB88" s="14"/>
      <c r="ULC88" s="14"/>
      <c r="ULD88" s="14"/>
      <c r="ULE88" s="14"/>
      <c r="ULF88" s="14"/>
      <c r="ULG88" s="14"/>
      <c r="ULH88" s="14"/>
      <c r="ULI88" s="14"/>
      <c r="ULJ88" s="14"/>
      <c r="ULK88" s="14"/>
      <c r="ULL88" s="14"/>
      <c r="ULM88" s="14"/>
      <c r="ULN88" s="14"/>
      <c r="ULO88" s="14"/>
      <c r="ULP88" s="14"/>
      <c r="ULQ88" s="14"/>
      <c r="ULR88" s="14"/>
      <c r="ULS88" s="14"/>
      <c r="ULT88" s="14"/>
      <c r="ULU88" s="14"/>
      <c r="ULV88" s="14"/>
      <c r="ULW88" s="14"/>
      <c r="ULX88" s="14"/>
      <c r="ULY88" s="14"/>
      <c r="ULZ88" s="14"/>
      <c r="UMA88" s="14"/>
      <c r="UMB88" s="14"/>
      <c r="UMC88" s="14"/>
      <c r="UMD88" s="14"/>
      <c r="UME88" s="14"/>
      <c r="UMF88" s="14"/>
      <c r="UMG88" s="14"/>
      <c r="UMH88" s="14"/>
      <c r="UMI88" s="14"/>
      <c r="UMJ88" s="14"/>
      <c r="UMK88" s="14"/>
      <c r="UML88" s="14"/>
      <c r="UMM88" s="14"/>
      <c r="UMN88" s="14"/>
      <c r="UMO88" s="14"/>
      <c r="UMP88" s="14"/>
      <c r="UMQ88" s="14"/>
      <c r="UMR88" s="14"/>
      <c r="UMS88" s="14"/>
      <c r="UMT88" s="14"/>
      <c r="UMU88" s="14"/>
      <c r="UMV88" s="14"/>
      <c r="UMW88" s="14"/>
      <c r="UMX88" s="14"/>
      <c r="UMY88" s="14"/>
      <c r="UMZ88" s="14"/>
      <c r="UNA88" s="14"/>
      <c r="UNB88" s="14"/>
      <c r="UNC88" s="14"/>
      <c r="UND88" s="14"/>
      <c r="UNE88" s="14"/>
      <c r="UNF88" s="14"/>
      <c r="UNG88" s="14"/>
      <c r="UNH88" s="14"/>
      <c r="UNI88" s="14"/>
      <c r="UNJ88" s="14"/>
      <c r="UNK88" s="14"/>
      <c r="UNL88" s="14"/>
      <c r="UNM88" s="14"/>
      <c r="UNN88" s="14"/>
      <c r="UNO88" s="14"/>
      <c r="UNP88" s="14"/>
      <c r="UNQ88" s="14"/>
      <c r="UNR88" s="14"/>
      <c r="UNS88" s="14"/>
      <c r="UNT88" s="14"/>
      <c r="UNU88" s="14"/>
      <c r="UNV88" s="14"/>
      <c r="UNW88" s="14"/>
      <c r="UNX88" s="14"/>
      <c r="UNY88" s="14"/>
      <c r="UNZ88" s="14"/>
      <c r="UOA88" s="14"/>
      <c r="UOB88" s="14"/>
      <c r="UOC88" s="14"/>
      <c r="UOD88" s="14"/>
      <c r="UOE88" s="14"/>
      <c r="UOF88" s="14"/>
      <c r="UOG88" s="14"/>
      <c r="UOH88" s="14"/>
      <c r="UOI88" s="14"/>
      <c r="UOJ88" s="14"/>
      <c r="UOK88" s="14"/>
      <c r="UOL88" s="14"/>
      <c r="UOM88" s="14"/>
      <c r="UON88" s="14"/>
      <c r="UOO88" s="14"/>
      <c r="UOP88" s="14"/>
      <c r="UOQ88" s="14"/>
      <c r="UOR88" s="14"/>
      <c r="UOS88" s="14"/>
      <c r="UOT88" s="14"/>
      <c r="UOU88" s="14"/>
      <c r="UOV88" s="14"/>
      <c r="UOW88" s="14"/>
      <c r="UOX88" s="14"/>
      <c r="UOY88" s="14"/>
      <c r="UOZ88" s="14"/>
      <c r="UPA88" s="14"/>
      <c r="UPB88" s="14"/>
      <c r="UPC88" s="14"/>
      <c r="UPD88" s="14"/>
      <c r="UPE88" s="14"/>
      <c r="UPF88" s="14"/>
      <c r="UPG88" s="14"/>
      <c r="UPH88" s="14"/>
      <c r="UPI88" s="14"/>
      <c r="UPJ88" s="14"/>
      <c r="UPK88" s="14"/>
      <c r="UPL88" s="14"/>
      <c r="UPM88" s="14"/>
      <c r="UPN88" s="14"/>
      <c r="UPO88" s="14"/>
      <c r="UPP88" s="14"/>
      <c r="UPQ88" s="14"/>
      <c r="UPR88" s="14"/>
      <c r="UPS88" s="14"/>
      <c r="UPT88" s="14"/>
      <c r="UPU88" s="14"/>
      <c r="UPV88" s="14"/>
      <c r="UPW88" s="14"/>
      <c r="UPX88" s="14"/>
      <c r="UPY88" s="14"/>
      <c r="UPZ88" s="14"/>
      <c r="UQA88" s="14"/>
      <c r="UQB88" s="14"/>
      <c r="UQC88" s="14"/>
      <c r="UQD88" s="14"/>
      <c r="UQE88" s="14"/>
      <c r="UQF88" s="14"/>
      <c r="UQG88" s="14"/>
      <c r="UQH88" s="14"/>
      <c r="UQI88" s="14"/>
      <c r="UQJ88" s="14"/>
      <c r="UQK88" s="14"/>
      <c r="UQL88" s="14"/>
      <c r="UQM88" s="14"/>
      <c r="UQN88" s="14"/>
      <c r="UQO88" s="14"/>
      <c r="UQP88" s="14"/>
      <c r="UQQ88" s="14"/>
      <c r="UQR88" s="14"/>
      <c r="UQS88" s="14"/>
      <c r="UQT88" s="14"/>
      <c r="UQU88" s="14"/>
      <c r="UQV88" s="14"/>
      <c r="UQW88" s="14"/>
      <c r="UQX88" s="14"/>
      <c r="UQY88" s="14"/>
      <c r="UQZ88" s="14"/>
      <c r="URA88" s="14"/>
      <c r="URB88" s="14"/>
      <c r="URC88" s="14"/>
      <c r="URD88" s="14"/>
      <c r="URE88" s="14"/>
      <c r="URF88" s="14"/>
      <c r="URG88" s="14"/>
      <c r="URH88" s="14"/>
      <c r="URI88" s="14"/>
      <c r="URJ88" s="14"/>
      <c r="URK88" s="14"/>
      <c r="URL88" s="14"/>
      <c r="URM88" s="14"/>
      <c r="URN88" s="14"/>
      <c r="URO88" s="14"/>
      <c r="URP88" s="14"/>
      <c r="URQ88" s="14"/>
      <c r="URR88" s="14"/>
      <c r="URS88" s="14"/>
      <c r="URT88" s="14"/>
      <c r="URU88" s="14"/>
      <c r="URV88" s="14"/>
      <c r="URW88" s="14"/>
      <c r="URX88" s="14"/>
      <c r="URY88" s="14"/>
      <c r="URZ88" s="14"/>
      <c r="USA88" s="14"/>
      <c r="USB88" s="14"/>
      <c r="USC88" s="14"/>
      <c r="USD88" s="14"/>
      <c r="USE88" s="14"/>
      <c r="USF88" s="14"/>
      <c r="USG88" s="14"/>
      <c r="USH88" s="14"/>
      <c r="USI88" s="14"/>
      <c r="USJ88" s="14"/>
      <c r="USK88" s="14"/>
      <c r="USL88" s="14"/>
      <c r="USM88" s="14"/>
      <c r="USN88" s="14"/>
      <c r="USO88" s="14"/>
      <c r="USP88" s="14"/>
      <c r="USQ88" s="14"/>
      <c r="USR88" s="14"/>
      <c r="USS88" s="14"/>
      <c r="UST88" s="14"/>
      <c r="USU88" s="14"/>
      <c r="USV88" s="14"/>
      <c r="USW88" s="14"/>
      <c r="USX88" s="14"/>
      <c r="USY88" s="14"/>
      <c r="USZ88" s="14"/>
      <c r="UTA88" s="14"/>
      <c r="UTB88" s="14"/>
      <c r="UTC88" s="14"/>
      <c r="UTD88" s="14"/>
      <c r="UTE88" s="14"/>
      <c r="UTF88" s="14"/>
      <c r="UTG88" s="14"/>
      <c r="UTH88" s="14"/>
      <c r="UTI88" s="14"/>
      <c r="UTJ88" s="14"/>
      <c r="UTK88" s="14"/>
      <c r="UTL88" s="14"/>
      <c r="UTM88" s="14"/>
      <c r="UTN88" s="14"/>
      <c r="UTO88" s="14"/>
      <c r="UTP88" s="14"/>
      <c r="UTQ88" s="14"/>
      <c r="UTR88" s="14"/>
      <c r="UTS88" s="14"/>
      <c r="UTT88" s="14"/>
      <c r="UTU88" s="14"/>
      <c r="UTV88" s="14"/>
      <c r="UTW88" s="14"/>
      <c r="UTX88" s="14"/>
      <c r="UTY88" s="14"/>
      <c r="UTZ88" s="14"/>
      <c r="UUA88" s="14"/>
      <c r="UUB88" s="14"/>
      <c r="UUC88" s="14"/>
      <c r="UUD88" s="14"/>
      <c r="UUE88" s="14"/>
      <c r="UUF88" s="14"/>
      <c r="UUG88" s="14"/>
      <c r="UUH88" s="14"/>
      <c r="UUI88" s="14"/>
      <c r="UUJ88" s="14"/>
      <c r="UUK88" s="14"/>
      <c r="UUL88" s="14"/>
      <c r="UUM88" s="14"/>
      <c r="UUN88" s="14"/>
      <c r="UUO88" s="14"/>
      <c r="UUP88" s="14"/>
      <c r="UUQ88" s="14"/>
      <c r="UUR88" s="14"/>
      <c r="UUS88" s="14"/>
      <c r="UUT88" s="14"/>
      <c r="UUU88" s="14"/>
      <c r="UUV88" s="14"/>
      <c r="UUW88" s="14"/>
      <c r="UUX88" s="14"/>
      <c r="UUY88" s="14"/>
      <c r="UUZ88" s="14"/>
      <c r="UVA88" s="14"/>
      <c r="UVB88" s="14"/>
      <c r="UVC88" s="14"/>
      <c r="UVD88" s="14"/>
      <c r="UVE88" s="14"/>
      <c r="UVF88" s="14"/>
      <c r="UVG88" s="14"/>
      <c r="UVH88" s="14"/>
      <c r="UVI88" s="14"/>
      <c r="UVJ88" s="14"/>
      <c r="UVK88" s="14"/>
      <c r="UVL88" s="14"/>
      <c r="UVM88" s="14"/>
      <c r="UVN88" s="14"/>
      <c r="UVO88" s="14"/>
      <c r="UVP88" s="14"/>
      <c r="UVQ88" s="14"/>
      <c r="UVR88" s="14"/>
      <c r="UVS88" s="14"/>
      <c r="UVT88" s="14"/>
      <c r="UVU88" s="14"/>
      <c r="UVV88" s="14"/>
      <c r="UVW88" s="14"/>
      <c r="UVX88" s="14"/>
      <c r="UVY88" s="14"/>
      <c r="UVZ88" s="14"/>
      <c r="UWA88" s="14"/>
      <c r="UWB88" s="14"/>
      <c r="UWC88" s="14"/>
      <c r="UWD88" s="14"/>
      <c r="UWE88" s="14"/>
      <c r="UWF88" s="14"/>
      <c r="UWG88" s="14"/>
      <c r="UWH88" s="14"/>
      <c r="UWI88" s="14"/>
      <c r="UWJ88" s="14"/>
      <c r="UWK88" s="14"/>
      <c r="UWL88" s="14"/>
      <c r="UWM88" s="14"/>
      <c r="UWN88" s="14"/>
      <c r="UWO88" s="14"/>
      <c r="UWP88" s="14"/>
      <c r="UWQ88" s="14"/>
      <c r="UWR88" s="14"/>
      <c r="UWS88" s="14"/>
      <c r="UWT88" s="14"/>
      <c r="UWU88" s="14"/>
      <c r="UWV88" s="14"/>
      <c r="UWW88" s="14"/>
      <c r="UWX88" s="14"/>
      <c r="UWY88" s="14"/>
      <c r="UWZ88" s="14"/>
      <c r="UXA88" s="14"/>
      <c r="UXB88" s="14"/>
      <c r="UXC88" s="14"/>
      <c r="UXD88" s="14"/>
      <c r="UXE88" s="14"/>
      <c r="UXF88" s="14"/>
      <c r="UXG88" s="14"/>
      <c r="UXH88" s="14"/>
      <c r="UXI88" s="14"/>
      <c r="UXJ88" s="14"/>
      <c r="UXK88" s="14"/>
      <c r="UXL88" s="14"/>
      <c r="UXM88" s="14"/>
      <c r="UXN88" s="14"/>
      <c r="UXO88" s="14"/>
      <c r="UXP88" s="14"/>
      <c r="UXQ88" s="14"/>
      <c r="UXR88" s="14"/>
      <c r="UXS88" s="14"/>
      <c r="UXT88" s="14"/>
      <c r="UXU88" s="14"/>
      <c r="UXV88" s="14"/>
      <c r="UXW88" s="14"/>
      <c r="UXX88" s="14"/>
      <c r="UXY88" s="14"/>
      <c r="UXZ88" s="14"/>
      <c r="UYA88" s="14"/>
      <c r="UYB88" s="14"/>
      <c r="UYC88" s="14"/>
      <c r="UYD88" s="14"/>
      <c r="UYE88" s="14"/>
      <c r="UYF88" s="14"/>
      <c r="UYG88" s="14"/>
      <c r="UYH88" s="14"/>
      <c r="UYI88" s="14"/>
      <c r="UYJ88" s="14"/>
      <c r="UYK88" s="14"/>
      <c r="UYL88" s="14"/>
      <c r="UYM88" s="14"/>
      <c r="UYN88" s="14"/>
      <c r="UYO88" s="14"/>
      <c r="UYP88" s="14"/>
      <c r="UYQ88" s="14"/>
      <c r="UYR88" s="14"/>
      <c r="UYS88" s="14"/>
      <c r="UYT88" s="14"/>
      <c r="UYU88" s="14"/>
      <c r="UYV88" s="14"/>
      <c r="UYW88" s="14"/>
      <c r="UYX88" s="14"/>
      <c r="UYY88" s="14"/>
      <c r="UYZ88" s="14"/>
      <c r="UZA88" s="14"/>
      <c r="UZB88" s="14"/>
      <c r="UZC88" s="14"/>
      <c r="UZD88" s="14"/>
      <c r="UZE88" s="14"/>
      <c r="UZF88" s="14"/>
      <c r="UZG88" s="14"/>
      <c r="UZH88" s="14"/>
      <c r="UZI88" s="14"/>
      <c r="UZJ88" s="14"/>
      <c r="UZK88" s="14"/>
      <c r="UZL88" s="14"/>
      <c r="UZM88" s="14"/>
      <c r="UZN88" s="14"/>
      <c r="UZO88" s="14"/>
      <c r="UZP88" s="14"/>
      <c r="UZQ88" s="14"/>
      <c r="UZR88" s="14"/>
      <c r="UZS88" s="14"/>
      <c r="UZT88" s="14"/>
      <c r="UZU88" s="14"/>
      <c r="UZV88" s="14"/>
      <c r="UZW88" s="14"/>
      <c r="UZX88" s="14"/>
      <c r="UZY88" s="14"/>
      <c r="UZZ88" s="14"/>
      <c r="VAA88" s="14"/>
      <c r="VAB88" s="14"/>
      <c r="VAC88" s="14"/>
      <c r="VAD88" s="14"/>
      <c r="VAE88" s="14"/>
      <c r="VAF88" s="14"/>
      <c r="VAG88" s="14"/>
      <c r="VAH88" s="14"/>
      <c r="VAI88" s="14"/>
      <c r="VAJ88" s="14"/>
      <c r="VAK88" s="14"/>
      <c r="VAL88" s="14"/>
      <c r="VAM88" s="14"/>
      <c r="VAN88" s="14"/>
      <c r="VAO88" s="14"/>
      <c r="VAP88" s="14"/>
      <c r="VAQ88" s="14"/>
      <c r="VAR88" s="14"/>
      <c r="VAS88" s="14"/>
      <c r="VAT88" s="14"/>
      <c r="VAU88" s="14"/>
      <c r="VAV88" s="14"/>
      <c r="VAW88" s="14"/>
      <c r="VAX88" s="14"/>
      <c r="VAY88" s="14"/>
      <c r="VAZ88" s="14"/>
      <c r="VBA88" s="14"/>
      <c r="VBB88" s="14"/>
      <c r="VBC88" s="14"/>
      <c r="VBD88" s="14"/>
      <c r="VBE88" s="14"/>
      <c r="VBF88" s="14"/>
      <c r="VBG88" s="14"/>
      <c r="VBH88" s="14"/>
      <c r="VBI88" s="14"/>
      <c r="VBJ88" s="14"/>
      <c r="VBK88" s="14"/>
      <c r="VBL88" s="14"/>
      <c r="VBM88" s="14"/>
      <c r="VBN88" s="14"/>
      <c r="VBO88" s="14"/>
      <c r="VBP88" s="14"/>
      <c r="VBQ88" s="14"/>
      <c r="VBR88" s="14"/>
      <c r="VBS88" s="14"/>
      <c r="VBT88" s="14"/>
      <c r="VBU88" s="14"/>
      <c r="VBV88" s="14"/>
      <c r="VBW88" s="14"/>
      <c r="VBX88" s="14"/>
      <c r="VBY88" s="14"/>
      <c r="VBZ88" s="14"/>
      <c r="VCA88" s="14"/>
      <c r="VCB88" s="14"/>
      <c r="VCC88" s="14"/>
      <c r="VCD88" s="14"/>
      <c r="VCE88" s="14"/>
      <c r="VCF88" s="14"/>
      <c r="VCG88" s="14"/>
      <c r="VCH88" s="14"/>
      <c r="VCI88" s="14"/>
      <c r="VCJ88" s="14"/>
      <c r="VCK88" s="14"/>
      <c r="VCL88" s="14"/>
      <c r="VCM88" s="14"/>
      <c r="VCN88" s="14"/>
      <c r="VCO88" s="14"/>
      <c r="VCP88" s="14"/>
      <c r="VCQ88" s="14"/>
      <c r="VCR88" s="14"/>
      <c r="VCS88" s="14"/>
      <c r="VCT88" s="14"/>
      <c r="VCU88" s="14"/>
      <c r="VCV88" s="14"/>
      <c r="VCW88" s="14"/>
      <c r="VCX88" s="14"/>
      <c r="VCY88" s="14"/>
      <c r="VCZ88" s="14"/>
      <c r="VDA88" s="14"/>
      <c r="VDB88" s="14"/>
      <c r="VDC88" s="14"/>
      <c r="VDD88" s="14"/>
      <c r="VDE88" s="14"/>
      <c r="VDF88" s="14"/>
      <c r="VDG88" s="14"/>
      <c r="VDH88" s="14"/>
      <c r="VDI88" s="14"/>
      <c r="VDJ88" s="14"/>
      <c r="VDK88" s="14"/>
      <c r="VDL88" s="14"/>
      <c r="VDM88" s="14"/>
      <c r="VDN88" s="14"/>
      <c r="VDO88" s="14"/>
      <c r="VDP88" s="14"/>
      <c r="VDQ88" s="14"/>
      <c r="VDR88" s="14"/>
      <c r="VDS88" s="14"/>
      <c r="VDT88" s="14"/>
      <c r="VDU88" s="14"/>
      <c r="VDV88" s="14"/>
      <c r="VDW88" s="14"/>
      <c r="VDX88" s="14"/>
      <c r="VDY88" s="14"/>
      <c r="VDZ88" s="14"/>
      <c r="VEA88" s="14"/>
      <c r="VEB88" s="14"/>
      <c r="VEC88" s="14"/>
      <c r="VED88" s="14"/>
      <c r="VEE88" s="14"/>
      <c r="VEF88" s="14"/>
      <c r="VEG88" s="14"/>
      <c r="VEH88" s="14"/>
      <c r="VEI88" s="14"/>
      <c r="VEJ88" s="14"/>
      <c r="VEK88" s="14"/>
      <c r="VEL88" s="14"/>
      <c r="VEM88" s="14"/>
      <c r="VEN88" s="14"/>
      <c r="VEO88" s="14"/>
      <c r="VEP88" s="14"/>
      <c r="VEQ88" s="14"/>
      <c r="VER88" s="14"/>
      <c r="VES88" s="14"/>
      <c r="VET88" s="14"/>
      <c r="VEU88" s="14"/>
      <c r="VEV88" s="14"/>
      <c r="VEW88" s="14"/>
      <c r="VEX88" s="14"/>
      <c r="VEY88" s="14"/>
      <c r="VEZ88" s="14"/>
      <c r="VFA88" s="14"/>
      <c r="VFB88" s="14"/>
      <c r="VFC88" s="14"/>
      <c r="VFD88" s="14"/>
      <c r="VFE88" s="14"/>
      <c r="VFF88" s="14"/>
      <c r="VFG88" s="14"/>
      <c r="VFH88" s="14"/>
      <c r="VFI88" s="14"/>
      <c r="VFJ88" s="14"/>
      <c r="VFK88" s="14"/>
      <c r="VFL88" s="14"/>
      <c r="VFM88" s="14"/>
      <c r="VFN88" s="14"/>
      <c r="VFO88" s="14"/>
      <c r="VFP88" s="14"/>
      <c r="VFQ88" s="14"/>
      <c r="VFR88" s="14"/>
      <c r="VFS88" s="14"/>
      <c r="VFT88" s="14"/>
      <c r="VFU88" s="14"/>
      <c r="VFV88" s="14"/>
      <c r="VFW88" s="14"/>
      <c r="VFX88" s="14"/>
      <c r="VFY88" s="14"/>
      <c r="VFZ88" s="14"/>
      <c r="VGA88" s="14"/>
      <c r="VGB88" s="14"/>
      <c r="VGC88" s="14"/>
      <c r="VGD88" s="14"/>
      <c r="VGE88" s="14"/>
      <c r="VGF88" s="14"/>
      <c r="VGG88" s="14"/>
      <c r="VGH88" s="14"/>
      <c r="VGI88" s="14"/>
      <c r="VGJ88" s="14"/>
      <c r="VGK88" s="14"/>
      <c r="VGL88" s="14"/>
      <c r="VGM88" s="14"/>
      <c r="VGN88" s="14"/>
      <c r="VGO88" s="14"/>
      <c r="VGP88" s="14"/>
      <c r="VGQ88" s="14"/>
      <c r="VGR88" s="14"/>
      <c r="VGS88" s="14"/>
      <c r="VGT88" s="14"/>
      <c r="VGU88" s="14"/>
      <c r="VGV88" s="14"/>
      <c r="VGW88" s="14"/>
      <c r="VGX88" s="14"/>
      <c r="VGY88" s="14"/>
      <c r="VGZ88" s="14"/>
      <c r="VHA88" s="14"/>
      <c r="VHB88" s="14"/>
      <c r="VHC88" s="14"/>
      <c r="VHD88" s="14"/>
      <c r="VHE88" s="14"/>
      <c r="VHF88" s="14"/>
      <c r="VHG88" s="14"/>
      <c r="VHH88" s="14"/>
      <c r="VHI88" s="14"/>
      <c r="VHJ88" s="14"/>
      <c r="VHK88" s="14"/>
      <c r="VHL88" s="14"/>
      <c r="VHM88" s="14"/>
      <c r="VHN88" s="14"/>
      <c r="VHO88" s="14"/>
      <c r="VHP88" s="14"/>
      <c r="VHQ88" s="14"/>
      <c r="VHR88" s="14"/>
      <c r="VHS88" s="14"/>
      <c r="VHT88" s="14"/>
      <c r="VHU88" s="14"/>
      <c r="VHV88" s="14"/>
      <c r="VHW88" s="14"/>
      <c r="VHX88" s="14"/>
      <c r="VHY88" s="14"/>
      <c r="VHZ88" s="14"/>
      <c r="VIA88" s="14"/>
      <c r="VIB88" s="14"/>
      <c r="VIC88" s="14"/>
      <c r="VID88" s="14"/>
      <c r="VIE88" s="14"/>
      <c r="VIF88" s="14"/>
      <c r="VIG88" s="14"/>
      <c r="VIH88" s="14"/>
      <c r="VII88" s="14"/>
      <c r="VIJ88" s="14"/>
      <c r="VIK88" s="14"/>
      <c r="VIL88" s="14"/>
      <c r="VIM88" s="14"/>
      <c r="VIN88" s="14"/>
      <c r="VIO88" s="14"/>
      <c r="VIP88" s="14"/>
      <c r="VIQ88" s="14"/>
      <c r="VIR88" s="14"/>
      <c r="VIS88" s="14"/>
      <c r="VIT88" s="14"/>
      <c r="VIU88" s="14"/>
      <c r="VIV88" s="14"/>
      <c r="VIW88" s="14"/>
      <c r="VIX88" s="14"/>
      <c r="VIY88" s="14"/>
      <c r="VIZ88" s="14"/>
      <c r="VJA88" s="14"/>
      <c r="VJB88" s="14"/>
      <c r="VJC88" s="14"/>
      <c r="VJD88" s="14"/>
      <c r="VJE88" s="14"/>
      <c r="VJF88" s="14"/>
      <c r="VJG88" s="14"/>
      <c r="VJH88" s="14"/>
      <c r="VJI88" s="14"/>
      <c r="VJJ88" s="14"/>
      <c r="VJK88" s="14"/>
      <c r="VJL88" s="14"/>
      <c r="VJM88" s="14"/>
      <c r="VJN88" s="14"/>
      <c r="VJO88" s="14"/>
      <c r="VJP88" s="14"/>
      <c r="VJQ88" s="14"/>
      <c r="VJR88" s="14"/>
      <c r="VJS88" s="14"/>
      <c r="VJT88" s="14"/>
      <c r="VJU88" s="14"/>
      <c r="VJV88" s="14"/>
      <c r="VJW88" s="14"/>
      <c r="VJX88" s="14"/>
      <c r="VJY88" s="14"/>
      <c r="VJZ88" s="14"/>
      <c r="VKA88" s="14"/>
      <c r="VKB88" s="14"/>
      <c r="VKC88" s="14"/>
      <c r="VKD88" s="14"/>
      <c r="VKE88" s="14"/>
      <c r="VKF88" s="14"/>
      <c r="VKG88" s="14"/>
      <c r="VKH88" s="14"/>
      <c r="VKI88" s="14"/>
      <c r="VKJ88" s="14"/>
      <c r="VKK88" s="14"/>
      <c r="VKL88" s="14"/>
      <c r="VKM88" s="14"/>
      <c r="VKN88" s="14"/>
      <c r="VKO88" s="14"/>
      <c r="VKP88" s="14"/>
      <c r="VKQ88" s="14"/>
      <c r="VKR88" s="14"/>
      <c r="VKS88" s="14"/>
      <c r="VKT88" s="14"/>
      <c r="VKU88" s="14"/>
      <c r="VKV88" s="14"/>
      <c r="VKW88" s="14"/>
      <c r="VKX88" s="14"/>
      <c r="VKY88" s="14"/>
      <c r="VKZ88" s="14"/>
      <c r="VLA88" s="14"/>
      <c r="VLB88" s="14"/>
      <c r="VLC88" s="14"/>
      <c r="VLD88" s="14"/>
      <c r="VLE88" s="14"/>
      <c r="VLF88" s="14"/>
      <c r="VLG88" s="14"/>
      <c r="VLH88" s="14"/>
      <c r="VLI88" s="14"/>
      <c r="VLJ88" s="14"/>
      <c r="VLK88" s="14"/>
      <c r="VLL88" s="14"/>
      <c r="VLM88" s="14"/>
      <c r="VLN88" s="14"/>
      <c r="VLO88" s="14"/>
      <c r="VLP88" s="14"/>
      <c r="VLQ88" s="14"/>
      <c r="VLR88" s="14"/>
      <c r="VLS88" s="14"/>
      <c r="VLT88" s="14"/>
      <c r="VLU88" s="14"/>
      <c r="VLV88" s="14"/>
      <c r="VLW88" s="14"/>
      <c r="VLX88" s="14"/>
      <c r="VLY88" s="14"/>
      <c r="VLZ88" s="14"/>
      <c r="VMA88" s="14"/>
      <c r="VMB88" s="14"/>
      <c r="VMC88" s="14"/>
      <c r="VMD88" s="14"/>
      <c r="VME88" s="14"/>
      <c r="VMF88" s="14"/>
      <c r="VMG88" s="14"/>
      <c r="VMH88" s="14"/>
      <c r="VMI88" s="14"/>
      <c r="VMJ88" s="14"/>
      <c r="VMK88" s="14"/>
      <c r="VML88" s="14"/>
      <c r="VMM88" s="14"/>
      <c r="VMN88" s="14"/>
      <c r="VMO88" s="14"/>
      <c r="VMP88" s="14"/>
      <c r="VMQ88" s="14"/>
      <c r="VMR88" s="14"/>
      <c r="VMS88" s="14"/>
      <c r="VMT88" s="14"/>
      <c r="VMU88" s="14"/>
      <c r="VMV88" s="14"/>
      <c r="VMW88" s="14"/>
      <c r="VMX88" s="14"/>
      <c r="VMY88" s="14"/>
      <c r="VMZ88" s="14"/>
      <c r="VNA88" s="14"/>
      <c r="VNB88" s="14"/>
      <c r="VNC88" s="14"/>
      <c r="VND88" s="14"/>
      <c r="VNE88" s="14"/>
      <c r="VNF88" s="14"/>
      <c r="VNG88" s="14"/>
      <c r="VNH88" s="14"/>
      <c r="VNI88" s="14"/>
      <c r="VNJ88" s="14"/>
      <c r="VNK88" s="14"/>
      <c r="VNL88" s="14"/>
      <c r="VNM88" s="14"/>
      <c r="VNN88" s="14"/>
      <c r="VNO88" s="14"/>
      <c r="VNP88" s="14"/>
      <c r="VNQ88" s="14"/>
      <c r="VNR88" s="14"/>
      <c r="VNS88" s="14"/>
      <c r="VNT88" s="14"/>
      <c r="VNU88" s="14"/>
      <c r="VNV88" s="14"/>
      <c r="VNW88" s="14"/>
      <c r="VNX88" s="14"/>
      <c r="VNY88" s="14"/>
      <c r="VNZ88" s="14"/>
      <c r="VOA88" s="14"/>
      <c r="VOB88" s="14"/>
      <c r="VOC88" s="14"/>
      <c r="VOD88" s="14"/>
      <c r="VOE88" s="14"/>
      <c r="VOF88" s="14"/>
      <c r="VOG88" s="14"/>
      <c r="VOH88" s="14"/>
      <c r="VOI88" s="14"/>
      <c r="VOJ88" s="14"/>
      <c r="VOK88" s="14"/>
      <c r="VOL88" s="14"/>
      <c r="VOM88" s="14"/>
      <c r="VON88" s="14"/>
      <c r="VOO88" s="14"/>
      <c r="VOP88" s="14"/>
      <c r="VOQ88" s="14"/>
      <c r="VOR88" s="14"/>
      <c r="VOS88" s="14"/>
      <c r="VOT88" s="14"/>
      <c r="VOU88" s="14"/>
      <c r="VOV88" s="14"/>
      <c r="VOW88" s="14"/>
      <c r="VOX88" s="14"/>
      <c r="VOY88" s="14"/>
      <c r="VOZ88" s="14"/>
      <c r="VPA88" s="14"/>
      <c r="VPB88" s="14"/>
      <c r="VPC88" s="14"/>
      <c r="VPD88" s="14"/>
      <c r="VPE88" s="14"/>
      <c r="VPF88" s="14"/>
      <c r="VPG88" s="14"/>
      <c r="VPH88" s="14"/>
      <c r="VPI88" s="14"/>
      <c r="VPJ88" s="14"/>
      <c r="VPK88" s="14"/>
      <c r="VPL88" s="14"/>
      <c r="VPM88" s="14"/>
      <c r="VPN88" s="14"/>
      <c r="VPO88" s="14"/>
      <c r="VPP88" s="14"/>
      <c r="VPQ88" s="14"/>
      <c r="VPR88" s="14"/>
      <c r="VPS88" s="14"/>
      <c r="VPT88" s="14"/>
      <c r="VPU88" s="14"/>
      <c r="VPV88" s="14"/>
      <c r="VPW88" s="14"/>
      <c r="VPX88" s="14"/>
      <c r="VPY88" s="14"/>
      <c r="VPZ88" s="14"/>
      <c r="VQA88" s="14"/>
      <c r="VQB88" s="14"/>
      <c r="VQC88" s="14"/>
      <c r="VQD88" s="14"/>
      <c r="VQE88" s="14"/>
      <c r="VQF88" s="14"/>
      <c r="VQG88" s="14"/>
      <c r="VQH88" s="14"/>
      <c r="VQI88" s="14"/>
      <c r="VQJ88" s="14"/>
      <c r="VQK88" s="14"/>
      <c r="VQL88" s="14"/>
      <c r="VQM88" s="14"/>
      <c r="VQN88" s="14"/>
      <c r="VQO88" s="14"/>
      <c r="VQP88" s="14"/>
      <c r="VQQ88" s="14"/>
      <c r="VQR88" s="14"/>
      <c r="VQS88" s="14"/>
      <c r="VQT88" s="14"/>
      <c r="VQU88" s="14"/>
      <c r="VQV88" s="14"/>
      <c r="VQW88" s="14"/>
      <c r="VQX88" s="14"/>
      <c r="VQY88" s="14"/>
      <c r="VQZ88" s="14"/>
      <c r="VRA88" s="14"/>
      <c r="VRB88" s="14"/>
      <c r="VRC88" s="14"/>
      <c r="VRD88" s="14"/>
      <c r="VRE88" s="14"/>
      <c r="VRF88" s="14"/>
      <c r="VRG88" s="14"/>
      <c r="VRH88" s="14"/>
      <c r="VRI88" s="14"/>
      <c r="VRJ88" s="14"/>
      <c r="VRK88" s="14"/>
      <c r="VRL88" s="14"/>
      <c r="VRM88" s="14"/>
      <c r="VRN88" s="14"/>
      <c r="VRO88" s="14"/>
      <c r="VRP88" s="14"/>
      <c r="VRQ88" s="14"/>
      <c r="VRR88" s="14"/>
      <c r="VRS88" s="14"/>
      <c r="VRT88" s="14"/>
      <c r="VRU88" s="14"/>
      <c r="VRV88" s="14"/>
      <c r="VRW88" s="14"/>
      <c r="VRX88" s="14"/>
      <c r="VRY88" s="14"/>
      <c r="VRZ88" s="14"/>
      <c r="VSA88" s="14"/>
      <c r="VSB88" s="14"/>
      <c r="VSC88" s="14"/>
      <c r="VSD88" s="14"/>
      <c r="VSE88" s="14"/>
      <c r="VSF88" s="14"/>
      <c r="VSG88" s="14"/>
      <c r="VSH88" s="14"/>
      <c r="VSI88" s="14"/>
      <c r="VSJ88" s="14"/>
      <c r="VSK88" s="14"/>
      <c r="VSL88" s="14"/>
      <c r="VSM88" s="14"/>
      <c r="VSN88" s="14"/>
      <c r="VSO88" s="14"/>
      <c r="VSP88" s="14"/>
      <c r="VSQ88" s="14"/>
      <c r="VSR88" s="14"/>
      <c r="VSS88" s="14"/>
      <c r="VST88" s="14"/>
      <c r="VSU88" s="14"/>
      <c r="VSV88" s="14"/>
      <c r="VSW88" s="14"/>
      <c r="VSX88" s="14"/>
      <c r="VSY88" s="14"/>
      <c r="VSZ88" s="14"/>
      <c r="VTA88" s="14"/>
      <c r="VTB88" s="14"/>
      <c r="VTC88" s="14"/>
      <c r="VTD88" s="14"/>
      <c r="VTE88" s="14"/>
      <c r="VTF88" s="14"/>
      <c r="VTG88" s="14"/>
      <c r="VTH88" s="14"/>
      <c r="VTI88" s="14"/>
      <c r="VTJ88" s="14"/>
      <c r="VTK88" s="14"/>
      <c r="VTL88" s="14"/>
      <c r="VTM88" s="14"/>
      <c r="VTN88" s="14"/>
      <c r="VTO88" s="14"/>
      <c r="VTP88" s="14"/>
      <c r="VTQ88" s="14"/>
      <c r="VTR88" s="14"/>
      <c r="VTS88" s="14"/>
      <c r="VTT88" s="14"/>
      <c r="VTU88" s="14"/>
      <c r="VTV88" s="14"/>
      <c r="VTW88" s="14"/>
      <c r="VTX88" s="14"/>
      <c r="VTY88" s="14"/>
      <c r="VTZ88" s="14"/>
      <c r="VUA88" s="14"/>
      <c r="VUB88" s="14"/>
      <c r="VUC88" s="14"/>
      <c r="VUD88" s="14"/>
      <c r="VUE88" s="14"/>
      <c r="VUF88" s="14"/>
      <c r="VUG88" s="14"/>
      <c r="VUH88" s="14"/>
      <c r="VUI88" s="14"/>
      <c r="VUJ88" s="14"/>
      <c r="VUK88" s="14"/>
      <c r="VUL88" s="14"/>
      <c r="VUM88" s="14"/>
      <c r="VUN88" s="14"/>
      <c r="VUO88" s="14"/>
      <c r="VUP88" s="14"/>
      <c r="VUQ88" s="14"/>
      <c r="VUR88" s="14"/>
      <c r="VUS88" s="14"/>
      <c r="VUT88" s="14"/>
      <c r="VUU88" s="14"/>
      <c r="VUV88" s="14"/>
      <c r="VUW88" s="14"/>
      <c r="VUX88" s="14"/>
      <c r="VUY88" s="14"/>
      <c r="VUZ88" s="14"/>
      <c r="VVA88" s="14"/>
      <c r="VVB88" s="14"/>
      <c r="VVC88" s="14"/>
      <c r="VVD88" s="14"/>
      <c r="VVE88" s="14"/>
      <c r="VVF88" s="14"/>
      <c r="VVG88" s="14"/>
      <c r="VVH88" s="14"/>
      <c r="VVI88" s="14"/>
      <c r="VVJ88" s="14"/>
      <c r="VVK88" s="14"/>
      <c r="VVL88" s="14"/>
      <c r="VVM88" s="14"/>
      <c r="VVN88" s="14"/>
      <c r="VVO88" s="14"/>
      <c r="VVP88" s="14"/>
      <c r="VVQ88" s="14"/>
      <c r="VVR88" s="14"/>
      <c r="VVS88" s="14"/>
      <c r="VVT88" s="14"/>
      <c r="VVU88" s="14"/>
      <c r="VVV88" s="14"/>
      <c r="VVW88" s="14"/>
      <c r="VVX88" s="14"/>
      <c r="VVY88" s="14"/>
      <c r="VVZ88" s="14"/>
      <c r="VWA88" s="14"/>
      <c r="VWB88" s="14"/>
      <c r="VWC88" s="14"/>
      <c r="VWD88" s="14"/>
      <c r="VWE88" s="14"/>
      <c r="VWF88" s="14"/>
      <c r="VWG88" s="14"/>
      <c r="VWH88" s="14"/>
      <c r="VWI88" s="14"/>
      <c r="VWJ88" s="14"/>
      <c r="VWK88" s="14"/>
      <c r="VWL88" s="14"/>
      <c r="VWM88" s="14"/>
      <c r="VWN88" s="14"/>
      <c r="VWO88" s="14"/>
      <c r="VWP88" s="14"/>
      <c r="VWQ88" s="14"/>
      <c r="VWR88" s="14"/>
      <c r="VWS88" s="14"/>
      <c r="VWT88" s="14"/>
      <c r="VWU88" s="14"/>
      <c r="VWV88" s="14"/>
      <c r="VWW88" s="14"/>
      <c r="VWX88" s="14"/>
      <c r="VWY88" s="14"/>
      <c r="VWZ88" s="14"/>
      <c r="VXA88" s="14"/>
      <c r="VXB88" s="14"/>
      <c r="VXC88" s="14"/>
      <c r="VXD88" s="14"/>
      <c r="VXE88" s="14"/>
      <c r="VXF88" s="14"/>
      <c r="VXG88" s="14"/>
      <c r="VXH88" s="14"/>
      <c r="VXI88" s="14"/>
      <c r="VXJ88" s="14"/>
      <c r="VXK88" s="14"/>
      <c r="VXL88" s="14"/>
      <c r="VXM88" s="14"/>
      <c r="VXN88" s="14"/>
      <c r="VXO88" s="14"/>
      <c r="VXP88" s="14"/>
      <c r="VXQ88" s="14"/>
      <c r="VXR88" s="14"/>
      <c r="VXS88" s="14"/>
      <c r="VXT88" s="14"/>
      <c r="VXU88" s="14"/>
      <c r="VXV88" s="14"/>
      <c r="VXW88" s="14"/>
      <c r="VXX88" s="14"/>
      <c r="VXY88" s="14"/>
      <c r="VXZ88" s="14"/>
      <c r="VYA88" s="14"/>
      <c r="VYB88" s="14"/>
      <c r="VYC88" s="14"/>
      <c r="VYD88" s="14"/>
      <c r="VYE88" s="14"/>
      <c r="VYF88" s="14"/>
      <c r="VYG88" s="14"/>
      <c r="VYH88" s="14"/>
      <c r="VYI88" s="14"/>
      <c r="VYJ88" s="14"/>
      <c r="VYK88" s="14"/>
      <c r="VYL88" s="14"/>
      <c r="VYM88" s="14"/>
      <c r="VYN88" s="14"/>
      <c r="VYO88" s="14"/>
      <c r="VYP88" s="14"/>
      <c r="VYQ88" s="14"/>
      <c r="VYR88" s="14"/>
      <c r="VYS88" s="14"/>
      <c r="VYT88" s="14"/>
      <c r="VYU88" s="14"/>
      <c r="VYV88" s="14"/>
      <c r="VYW88" s="14"/>
      <c r="VYX88" s="14"/>
      <c r="VYY88" s="14"/>
      <c r="VYZ88" s="14"/>
      <c r="VZA88" s="14"/>
      <c r="VZB88" s="14"/>
      <c r="VZC88" s="14"/>
      <c r="VZD88" s="14"/>
      <c r="VZE88" s="14"/>
      <c r="VZF88" s="14"/>
      <c r="VZG88" s="14"/>
      <c r="VZH88" s="14"/>
      <c r="VZI88" s="14"/>
      <c r="VZJ88" s="14"/>
      <c r="VZK88" s="14"/>
      <c r="VZL88" s="14"/>
      <c r="VZM88" s="14"/>
      <c r="VZN88" s="14"/>
      <c r="VZO88" s="14"/>
      <c r="VZP88" s="14"/>
      <c r="VZQ88" s="14"/>
      <c r="VZR88" s="14"/>
      <c r="VZS88" s="14"/>
      <c r="VZT88" s="14"/>
      <c r="VZU88" s="14"/>
      <c r="VZV88" s="14"/>
      <c r="VZW88" s="14"/>
      <c r="VZX88" s="14"/>
      <c r="VZY88" s="14"/>
      <c r="VZZ88" s="14"/>
      <c r="WAA88" s="14"/>
      <c r="WAB88" s="14"/>
      <c r="WAC88" s="14"/>
      <c r="WAD88" s="14"/>
      <c r="WAE88" s="14"/>
      <c r="WAF88" s="14"/>
      <c r="WAG88" s="14"/>
      <c r="WAH88" s="14"/>
      <c r="WAI88" s="14"/>
      <c r="WAJ88" s="14"/>
      <c r="WAK88" s="14"/>
      <c r="WAL88" s="14"/>
      <c r="WAM88" s="14"/>
      <c r="WAN88" s="14"/>
      <c r="WAO88" s="14"/>
      <c r="WAP88" s="14"/>
      <c r="WAQ88" s="14"/>
      <c r="WAR88" s="14"/>
      <c r="WAS88" s="14"/>
      <c r="WAT88" s="14"/>
      <c r="WAU88" s="14"/>
      <c r="WAV88" s="14"/>
      <c r="WAW88" s="14"/>
      <c r="WAX88" s="14"/>
      <c r="WAY88" s="14"/>
      <c r="WAZ88" s="14"/>
      <c r="WBA88" s="14"/>
      <c r="WBB88" s="14"/>
      <c r="WBC88" s="14"/>
      <c r="WBD88" s="14"/>
      <c r="WBE88" s="14"/>
      <c r="WBF88" s="14"/>
      <c r="WBG88" s="14"/>
      <c r="WBH88" s="14"/>
      <c r="WBI88" s="14"/>
      <c r="WBJ88" s="14"/>
      <c r="WBK88" s="14"/>
      <c r="WBL88" s="14"/>
      <c r="WBM88" s="14"/>
      <c r="WBN88" s="14"/>
      <c r="WBO88" s="14"/>
      <c r="WBP88" s="14"/>
      <c r="WBQ88" s="14"/>
      <c r="WBR88" s="14"/>
      <c r="WBS88" s="14"/>
      <c r="WBT88" s="14"/>
      <c r="WBU88" s="14"/>
      <c r="WBV88" s="14"/>
      <c r="WBW88" s="14"/>
      <c r="WBX88" s="14"/>
      <c r="WBY88" s="14"/>
      <c r="WBZ88" s="14"/>
      <c r="WCA88" s="14"/>
      <c r="WCB88" s="14"/>
      <c r="WCC88" s="14"/>
      <c r="WCD88" s="14"/>
      <c r="WCE88" s="14"/>
      <c r="WCF88" s="14"/>
      <c r="WCG88" s="14"/>
      <c r="WCH88" s="14"/>
      <c r="WCI88" s="14"/>
      <c r="WCJ88" s="14"/>
      <c r="WCK88" s="14"/>
      <c r="WCL88" s="14"/>
      <c r="WCM88" s="14"/>
      <c r="WCN88" s="14"/>
      <c r="WCO88" s="14"/>
      <c r="WCP88" s="14"/>
      <c r="WCQ88" s="14"/>
      <c r="WCR88" s="14"/>
      <c r="WCS88" s="14"/>
      <c r="WCT88" s="14"/>
      <c r="WCU88" s="14"/>
      <c r="WCV88" s="14"/>
      <c r="WCW88" s="14"/>
      <c r="WCX88" s="14"/>
      <c r="WCY88" s="14"/>
      <c r="WCZ88" s="14"/>
      <c r="WDA88" s="14"/>
      <c r="WDB88" s="14"/>
      <c r="WDC88" s="14"/>
      <c r="WDD88" s="14"/>
      <c r="WDE88" s="14"/>
      <c r="WDF88" s="14"/>
      <c r="WDG88" s="14"/>
      <c r="WDH88" s="14"/>
      <c r="WDI88" s="14"/>
      <c r="WDJ88" s="14"/>
      <c r="WDK88" s="14"/>
      <c r="WDL88" s="14"/>
      <c r="WDM88" s="14"/>
      <c r="WDN88" s="14"/>
      <c r="WDO88" s="14"/>
      <c r="WDP88" s="14"/>
      <c r="WDQ88" s="14"/>
      <c r="WDR88" s="14"/>
      <c r="WDS88" s="14"/>
      <c r="WDT88" s="14"/>
      <c r="WDU88" s="14"/>
      <c r="WDV88" s="14"/>
      <c r="WDW88" s="14"/>
      <c r="WDX88" s="14"/>
      <c r="WDY88" s="14"/>
      <c r="WDZ88" s="14"/>
      <c r="WEA88" s="14"/>
      <c r="WEB88" s="14"/>
      <c r="WEC88" s="14"/>
      <c r="WED88" s="14"/>
      <c r="WEE88" s="14"/>
      <c r="WEF88" s="14"/>
      <c r="WEG88" s="14"/>
      <c r="WEH88" s="14"/>
      <c r="WEI88" s="14"/>
      <c r="WEJ88" s="14"/>
      <c r="WEK88" s="14"/>
      <c r="WEL88" s="14"/>
      <c r="WEM88" s="14"/>
      <c r="WEN88" s="14"/>
      <c r="WEO88" s="14"/>
      <c r="WEP88" s="14"/>
      <c r="WEQ88" s="14"/>
      <c r="WER88" s="14"/>
      <c r="WES88" s="14"/>
      <c r="WET88" s="14"/>
      <c r="WEU88" s="14"/>
      <c r="WEV88" s="14"/>
      <c r="WEW88" s="14"/>
      <c r="WEX88" s="14"/>
      <c r="WEY88" s="14"/>
      <c r="WEZ88" s="14"/>
      <c r="WFA88" s="14"/>
      <c r="WFB88" s="14"/>
      <c r="WFC88" s="14"/>
      <c r="WFD88" s="14"/>
      <c r="WFE88" s="14"/>
      <c r="WFF88" s="14"/>
      <c r="WFG88" s="14"/>
      <c r="WFH88" s="14"/>
      <c r="WFI88" s="14"/>
      <c r="WFJ88" s="14"/>
      <c r="WFK88" s="14"/>
      <c r="WFL88" s="14"/>
      <c r="WFM88" s="14"/>
      <c r="WFN88" s="14"/>
      <c r="WFO88" s="14"/>
      <c r="WFP88" s="14"/>
      <c r="WFQ88" s="14"/>
      <c r="WFR88" s="14"/>
      <c r="WFS88" s="14"/>
      <c r="WFT88" s="14"/>
      <c r="WFU88" s="14"/>
      <c r="WFV88" s="14"/>
      <c r="WFW88" s="14"/>
      <c r="WFX88" s="14"/>
      <c r="WFY88" s="14"/>
      <c r="WFZ88" s="14"/>
      <c r="WGA88" s="14"/>
      <c r="WGB88" s="14"/>
      <c r="WGC88" s="14"/>
      <c r="WGD88" s="14"/>
      <c r="WGE88" s="14"/>
      <c r="WGF88" s="14"/>
      <c r="WGG88" s="14"/>
      <c r="WGH88" s="14"/>
      <c r="WGI88" s="14"/>
      <c r="WGJ88" s="14"/>
      <c r="WGK88" s="14"/>
      <c r="WGL88" s="14"/>
      <c r="WGM88" s="14"/>
      <c r="WGN88" s="14"/>
      <c r="WGO88" s="14"/>
      <c r="WGP88" s="14"/>
      <c r="WGQ88" s="14"/>
      <c r="WGR88" s="14"/>
      <c r="WGS88" s="14"/>
      <c r="WGT88" s="14"/>
      <c r="WGU88" s="14"/>
      <c r="WGV88" s="14"/>
      <c r="WGW88" s="14"/>
      <c r="WGX88" s="14"/>
      <c r="WGY88" s="14"/>
      <c r="WGZ88" s="14"/>
      <c r="WHA88" s="14"/>
      <c r="WHB88" s="14"/>
      <c r="WHC88" s="14"/>
      <c r="WHD88" s="14"/>
      <c r="WHE88" s="14"/>
      <c r="WHF88" s="14"/>
      <c r="WHG88" s="14"/>
      <c r="WHH88" s="14"/>
      <c r="WHI88" s="14"/>
      <c r="WHJ88" s="14"/>
      <c r="WHK88" s="14"/>
      <c r="WHL88" s="14"/>
      <c r="WHM88" s="14"/>
      <c r="WHN88" s="14"/>
      <c r="WHO88" s="14"/>
      <c r="WHP88" s="14"/>
      <c r="WHQ88" s="14"/>
      <c r="WHR88" s="14"/>
      <c r="WHS88" s="14"/>
      <c r="WHT88" s="14"/>
      <c r="WHU88" s="14"/>
      <c r="WHV88" s="14"/>
      <c r="WHW88" s="14"/>
      <c r="WHX88" s="14"/>
      <c r="WHY88" s="14"/>
      <c r="WHZ88" s="14"/>
      <c r="WIA88" s="14"/>
      <c r="WIB88" s="14"/>
      <c r="WIC88" s="14"/>
      <c r="WID88" s="14"/>
      <c r="WIE88" s="14"/>
      <c r="WIF88" s="14"/>
      <c r="WIG88" s="14"/>
      <c r="WIH88" s="14"/>
      <c r="WII88" s="14"/>
      <c r="WIJ88" s="14"/>
      <c r="WIK88" s="14"/>
      <c r="WIL88" s="14"/>
      <c r="WIM88" s="14"/>
      <c r="WIN88" s="14"/>
      <c r="WIO88" s="14"/>
      <c r="WIP88" s="14"/>
      <c r="WIQ88" s="14"/>
      <c r="WIR88" s="14"/>
      <c r="WIS88" s="14"/>
      <c r="WIT88" s="14"/>
      <c r="WIU88" s="14"/>
      <c r="WIV88" s="14"/>
      <c r="WIW88" s="14"/>
      <c r="WIX88" s="14"/>
      <c r="WIY88" s="14"/>
      <c r="WIZ88" s="14"/>
      <c r="WJA88" s="14"/>
      <c r="WJB88" s="14"/>
      <c r="WJC88" s="14"/>
      <c r="WJD88" s="14"/>
      <c r="WJE88" s="14"/>
      <c r="WJF88" s="14"/>
      <c r="WJG88" s="14"/>
      <c r="WJH88" s="14"/>
      <c r="WJI88" s="14"/>
      <c r="WJJ88" s="14"/>
      <c r="WJK88" s="14"/>
      <c r="WJL88" s="14"/>
      <c r="WJM88" s="14"/>
      <c r="WJN88" s="14"/>
      <c r="WJO88" s="14"/>
      <c r="WJP88" s="14"/>
      <c r="WJQ88" s="14"/>
      <c r="WJR88" s="14"/>
      <c r="WJS88" s="14"/>
      <c r="WJT88" s="14"/>
      <c r="WJU88" s="14"/>
      <c r="WJV88" s="14"/>
      <c r="WJW88" s="14"/>
      <c r="WJX88" s="14"/>
      <c r="WJY88" s="14"/>
      <c r="WJZ88" s="14"/>
      <c r="WKA88" s="14"/>
      <c r="WKB88" s="14"/>
      <c r="WKC88" s="14"/>
      <c r="WKD88" s="14"/>
      <c r="WKE88" s="14"/>
      <c r="WKF88" s="14"/>
      <c r="WKG88" s="14"/>
      <c r="WKH88" s="14"/>
      <c r="WKI88" s="14"/>
      <c r="WKJ88" s="14"/>
      <c r="WKK88" s="14"/>
      <c r="WKL88" s="14"/>
      <c r="WKM88" s="14"/>
      <c r="WKN88" s="14"/>
      <c r="WKO88" s="14"/>
      <c r="WKP88" s="14"/>
      <c r="WKQ88" s="14"/>
      <c r="WKR88" s="14"/>
      <c r="WKS88" s="14"/>
      <c r="WKT88" s="14"/>
      <c r="WKU88" s="14"/>
      <c r="WKV88" s="14"/>
      <c r="WKW88" s="14"/>
      <c r="WKX88" s="14"/>
      <c r="WKY88" s="14"/>
      <c r="WKZ88" s="14"/>
      <c r="WLA88" s="14"/>
      <c r="WLB88" s="14"/>
      <c r="WLC88" s="14"/>
      <c r="WLD88" s="14"/>
      <c r="WLE88" s="14"/>
      <c r="WLF88" s="14"/>
      <c r="WLG88" s="14"/>
      <c r="WLH88" s="14"/>
      <c r="WLI88" s="14"/>
      <c r="WLJ88" s="14"/>
      <c r="WLK88" s="14"/>
      <c r="WLL88" s="14"/>
      <c r="WLM88" s="14"/>
      <c r="WLN88" s="14"/>
      <c r="WLO88" s="14"/>
      <c r="WLP88" s="14"/>
      <c r="WLQ88" s="14"/>
      <c r="WLR88" s="14"/>
      <c r="WLS88" s="14"/>
      <c r="WLT88" s="14"/>
      <c r="WLU88" s="14"/>
      <c r="WLV88" s="14"/>
      <c r="WLW88" s="14"/>
      <c r="WLX88" s="14"/>
      <c r="WLY88" s="14"/>
      <c r="WLZ88" s="14"/>
      <c r="WMA88" s="14"/>
      <c r="WMB88" s="14"/>
      <c r="WMC88" s="14"/>
      <c r="WMD88" s="14"/>
      <c r="WME88" s="14"/>
      <c r="WMF88" s="14"/>
      <c r="WMG88" s="14"/>
      <c r="WMH88" s="14"/>
      <c r="WMI88" s="14"/>
      <c r="WMJ88" s="14"/>
      <c r="WMK88" s="14"/>
      <c r="WML88" s="14"/>
      <c r="WMM88" s="14"/>
      <c r="WMN88" s="14"/>
      <c r="WMO88" s="14"/>
      <c r="WMP88" s="14"/>
      <c r="WMQ88" s="14"/>
      <c r="WMR88" s="14"/>
      <c r="WMS88" s="14"/>
      <c r="WMT88" s="14"/>
      <c r="WMU88" s="14"/>
      <c r="WMV88" s="14"/>
      <c r="WMW88" s="14"/>
      <c r="WMX88" s="14"/>
      <c r="WMY88" s="14"/>
      <c r="WMZ88" s="14"/>
      <c r="WNA88" s="14"/>
      <c r="WNB88" s="14"/>
      <c r="WNC88" s="14"/>
      <c r="WND88" s="14"/>
      <c r="WNE88" s="14"/>
      <c r="WNF88" s="14"/>
      <c r="WNG88" s="14"/>
      <c r="WNH88" s="14"/>
      <c r="WNI88" s="14"/>
      <c r="WNJ88" s="14"/>
      <c r="WNK88" s="14"/>
      <c r="WNL88" s="14"/>
      <c r="WNM88" s="14"/>
      <c r="WNN88" s="14"/>
      <c r="WNO88" s="14"/>
      <c r="WNP88" s="14"/>
      <c r="WNQ88" s="14"/>
      <c r="WNR88" s="14"/>
      <c r="WNS88" s="14"/>
      <c r="WNT88" s="14"/>
      <c r="WNU88" s="14"/>
      <c r="WNV88" s="14"/>
      <c r="WNW88" s="14"/>
      <c r="WNX88" s="14"/>
      <c r="WNY88" s="14"/>
      <c r="WNZ88" s="14"/>
      <c r="WOA88" s="14"/>
      <c r="WOB88" s="14"/>
      <c r="WOC88" s="14"/>
      <c r="WOD88" s="14"/>
      <c r="WOE88" s="14"/>
      <c r="WOF88" s="14"/>
      <c r="WOG88" s="14"/>
      <c r="WOH88" s="14"/>
      <c r="WOI88" s="14"/>
      <c r="WOJ88" s="14"/>
      <c r="WOK88" s="14"/>
      <c r="WOL88" s="14"/>
      <c r="WOM88" s="14"/>
      <c r="WON88" s="14"/>
      <c r="WOO88" s="14"/>
      <c r="WOP88" s="14"/>
      <c r="WOQ88" s="14"/>
      <c r="WOR88" s="14"/>
      <c r="WOS88" s="14"/>
      <c r="WOT88" s="14"/>
      <c r="WOU88" s="14"/>
      <c r="WOV88" s="14"/>
      <c r="WOW88" s="14"/>
      <c r="WOX88" s="14"/>
      <c r="WOY88" s="14"/>
      <c r="WOZ88" s="14"/>
      <c r="WPA88" s="14"/>
      <c r="WPB88" s="14"/>
      <c r="WPC88" s="14"/>
      <c r="WPD88" s="14"/>
      <c r="WPE88" s="14"/>
      <c r="WPF88" s="14"/>
      <c r="WPG88" s="14"/>
      <c r="WPH88" s="14"/>
      <c r="WPI88" s="14"/>
      <c r="WPJ88" s="14"/>
      <c r="WPK88" s="14"/>
      <c r="WPL88" s="14"/>
      <c r="WPM88" s="14"/>
      <c r="WPN88" s="14"/>
      <c r="WPO88" s="14"/>
      <c r="WPP88" s="14"/>
      <c r="WPQ88" s="14"/>
      <c r="WPR88" s="14"/>
      <c r="WPS88" s="14"/>
      <c r="WPT88" s="14"/>
      <c r="WPU88" s="14"/>
      <c r="WPV88" s="14"/>
      <c r="WPW88" s="14"/>
      <c r="WPX88" s="14"/>
      <c r="WPY88" s="14"/>
      <c r="WPZ88" s="14"/>
      <c r="WQA88" s="14"/>
      <c r="WQB88" s="14"/>
      <c r="WQC88" s="14"/>
      <c r="WQD88" s="14"/>
      <c r="WQE88" s="14"/>
      <c r="WQF88" s="14"/>
      <c r="WQG88" s="14"/>
      <c r="WQH88" s="14"/>
      <c r="WQI88" s="14"/>
      <c r="WQJ88" s="14"/>
      <c r="WQK88" s="14"/>
      <c r="WQL88" s="14"/>
      <c r="WQM88" s="14"/>
      <c r="WQN88" s="14"/>
      <c r="WQO88" s="14"/>
      <c r="WQP88" s="14"/>
      <c r="WQQ88" s="14"/>
      <c r="WQR88" s="14"/>
      <c r="WQS88" s="14"/>
      <c r="WQT88" s="14"/>
      <c r="WQU88" s="14"/>
      <c r="WQV88" s="14"/>
      <c r="WQW88" s="14"/>
      <c r="WQX88" s="14"/>
      <c r="WQY88" s="14"/>
      <c r="WQZ88" s="14"/>
      <c r="WRA88" s="14"/>
      <c r="WRB88" s="14"/>
      <c r="WRC88" s="14"/>
      <c r="WRD88" s="14"/>
      <c r="WRE88" s="14"/>
      <c r="WRF88" s="14"/>
      <c r="WRG88" s="14"/>
      <c r="WRH88" s="14"/>
      <c r="WRI88" s="14"/>
      <c r="WRJ88" s="14"/>
      <c r="WRK88" s="14"/>
      <c r="WRL88" s="14"/>
      <c r="WRM88" s="14"/>
      <c r="WRN88" s="14"/>
      <c r="WRO88" s="14"/>
      <c r="WRP88" s="14"/>
      <c r="WRQ88" s="14"/>
      <c r="WRR88" s="14"/>
      <c r="WRS88" s="14"/>
      <c r="WRT88" s="14"/>
      <c r="WRU88" s="14"/>
      <c r="WRV88" s="14"/>
      <c r="WRW88" s="14"/>
      <c r="WRX88" s="14"/>
      <c r="WRY88" s="14"/>
      <c r="WRZ88" s="14"/>
      <c r="WSA88" s="14"/>
      <c r="WSB88" s="14"/>
      <c r="WSC88" s="14"/>
      <c r="WSD88" s="14"/>
      <c r="WSE88" s="14"/>
      <c r="WSF88" s="14"/>
      <c r="WSG88" s="14"/>
      <c r="WSH88" s="14"/>
      <c r="WSI88" s="14"/>
      <c r="WSJ88" s="14"/>
      <c r="WSK88" s="14"/>
      <c r="WSL88" s="14"/>
      <c r="WSM88" s="14"/>
      <c r="WSN88" s="14"/>
      <c r="WSO88" s="14"/>
      <c r="WSP88" s="14"/>
      <c r="WSQ88" s="14"/>
      <c r="WSR88" s="14"/>
      <c r="WSS88" s="14"/>
      <c r="WST88" s="14"/>
      <c r="WSU88" s="14"/>
      <c r="WSV88" s="14"/>
      <c r="WSW88" s="14"/>
      <c r="WSX88" s="14"/>
      <c r="WSY88" s="14"/>
      <c r="WSZ88" s="14"/>
      <c r="WTA88" s="14"/>
      <c r="WTB88" s="14"/>
      <c r="WTC88" s="14"/>
      <c r="WTD88" s="14"/>
      <c r="WTE88" s="14"/>
      <c r="WTF88" s="14"/>
      <c r="WTG88" s="14"/>
      <c r="WTH88" s="14"/>
      <c r="WTI88" s="14"/>
      <c r="WTJ88" s="14"/>
      <c r="WTK88" s="14"/>
      <c r="WTL88" s="14"/>
      <c r="WTM88" s="14"/>
      <c r="WTN88" s="14"/>
      <c r="WTO88" s="14"/>
      <c r="WTP88" s="14"/>
      <c r="WTQ88" s="14"/>
      <c r="WTR88" s="14"/>
      <c r="WTS88" s="14"/>
      <c r="WTT88" s="14"/>
      <c r="WTU88" s="14"/>
      <c r="WTV88" s="14"/>
      <c r="WTW88" s="14"/>
      <c r="WTX88" s="14"/>
      <c r="WTY88" s="14"/>
      <c r="WTZ88" s="14"/>
      <c r="WUA88" s="14"/>
      <c r="WUB88" s="14"/>
      <c r="WUC88" s="14"/>
      <c r="WUD88" s="14"/>
      <c r="WUE88" s="14"/>
      <c r="WUF88" s="14"/>
      <c r="WUG88" s="14"/>
      <c r="WUH88" s="14"/>
      <c r="WUI88" s="14"/>
      <c r="WUJ88" s="14"/>
      <c r="WUK88" s="14"/>
      <c r="WUL88" s="14"/>
      <c r="WUM88" s="14"/>
      <c r="WUN88" s="14"/>
      <c r="WUO88" s="14"/>
      <c r="WUP88" s="14"/>
      <c r="WUQ88" s="14"/>
      <c r="WUR88" s="14"/>
      <c r="WUS88" s="14"/>
      <c r="WUT88" s="14"/>
      <c r="WUU88" s="14"/>
      <c r="WUV88" s="14"/>
      <c r="WUW88" s="14"/>
      <c r="WUX88" s="14"/>
      <c r="WUY88" s="14"/>
      <c r="WUZ88" s="14"/>
      <c r="WVA88" s="14"/>
      <c r="WVB88" s="14"/>
      <c r="WVC88" s="14"/>
      <c r="WVD88" s="14"/>
      <c r="WVE88" s="14"/>
      <c r="WVF88" s="14"/>
      <c r="WVG88" s="14"/>
      <c r="WVH88" s="14"/>
      <c r="WVI88" s="14"/>
      <c r="WVJ88" s="14"/>
      <c r="WVK88" s="14"/>
      <c r="WVL88" s="14"/>
      <c r="WVM88" s="14"/>
      <c r="WVN88" s="14"/>
      <c r="WVO88" s="14"/>
      <c r="WVP88" s="14"/>
      <c r="WVQ88" s="14"/>
      <c r="WVR88" s="14"/>
      <c r="WVS88" s="14"/>
      <c r="WVT88" s="14"/>
      <c r="WVU88" s="14"/>
      <c r="WVV88" s="14"/>
      <c r="WVW88" s="14"/>
      <c r="WVX88" s="14"/>
      <c r="WVY88" s="14"/>
      <c r="WVZ88" s="14"/>
      <c r="WWA88" s="14"/>
      <c r="WWB88" s="14"/>
      <c r="WWC88" s="14"/>
      <c r="WWD88" s="14"/>
      <c r="WWE88" s="14"/>
      <c r="WWF88" s="14"/>
      <c r="WWG88" s="14"/>
      <c r="WWH88" s="14"/>
      <c r="WWI88" s="14"/>
      <c r="WWJ88" s="14"/>
      <c r="WWK88" s="14"/>
      <c r="WWL88" s="14"/>
      <c r="WWM88" s="14"/>
      <c r="WWN88" s="14"/>
      <c r="WWO88" s="14"/>
      <c r="WWP88" s="14"/>
      <c r="WWQ88" s="14"/>
      <c r="WWR88" s="14"/>
      <c r="WWS88" s="14"/>
      <c r="WWT88" s="14"/>
      <c r="WWU88" s="14"/>
      <c r="WWV88" s="14"/>
      <c r="WWW88" s="14"/>
      <c r="WWX88" s="14"/>
      <c r="WWY88" s="14"/>
      <c r="WWZ88" s="14"/>
      <c r="WXA88" s="14"/>
      <c r="WXB88" s="14"/>
      <c r="WXC88" s="14"/>
      <c r="WXD88" s="14"/>
      <c r="WXE88" s="14"/>
      <c r="WXF88" s="14"/>
      <c r="WXG88" s="14"/>
      <c r="WXH88" s="14"/>
      <c r="WXI88" s="14"/>
      <c r="WXJ88" s="14"/>
      <c r="WXK88" s="14"/>
      <c r="WXL88" s="14"/>
      <c r="WXM88" s="14"/>
      <c r="WXN88" s="14"/>
      <c r="WXO88" s="14"/>
      <c r="WXP88" s="14"/>
      <c r="WXQ88" s="14"/>
      <c r="WXR88" s="14"/>
      <c r="WXS88" s="14"/>
      <c r="WXT88" s="14"/>
      <c r="WXU88" s="14"/>
      <c r="WXV88" s="14"/>
      <c r="WXW88" s="14"/>
      <c r="WXX88" s="14"/>
      <c r="WXY88" s="14"/>
      <c r="WXZ88" s="14"/>
      <c r="WYA88" s="14"/>
      <c r="WYB88" s="14"/>
      <c r="WYC88" s="14"/>
      <c r="WYD88" s="14"/>
      <c r="WYE88" s="14"/>
      <c r="WYF88" s="14"/>
      <c r="WYG88" s="14"/>
      <c r="WYH88" s="14"/>
      <c r="WYI88" s="14"/>
      <c r="WYJ88" s="14"/>
      <c r="WYK88" s="14"/>
      <c r="WYL88" s="14"/>
      <c r="WYM88" s="14"/>
      <c r="WYN88" s="14"/>
      <c r="WYO88" s="14"/>
      <c r="WYP88" s="14"/>
      <c r="WYQ88" s="14"/>
      <c r="WYR88" s="14"/>
      <c r="WYS88" s="14"/>
      <c r="WYT88" s="14"/>
      <c r="WYU88" s="14"/>
      <c r="WYV88" s="14"/>
      <c r="WYW88" s="14"/>
      <c r="WYX88" s="14"/>
      <c r="WYY88" s="14"/>
      <c r="WYZ88" s="14"/>
      <c r="WZA88" s="14"/>
      <c r="WZB88" s="14"/>
      <c r="WZC88" s="14"/>
      <c r="WZD88" s="14"/>
      <c r="WZE88" s="14"/>
      <c r="WZF88" s="14"/>
      <c r="WZG88" s="14"/>
      <c r="WZH88" s="14"/>
      <c r="WZI88" s="14"/>
      <c r="WZJ88" s="14"/>
      <c r="WZK88" s="14"/>
      <c r="WZL88" s="14"/>
      <c r="WZM88" s="14"/>
      <c r="WZN88" s="14"/>
      <c r="WZO88" s="14"/>
      <c r="WZP88" s="14"/>
      <c r="WZQ88" s="14"/>
      <c r="WZR88" s="14"/>
      <c r="WZS88" s="14"/>
      <c r="WZT88" s="14"/>
      <c r="WZU88" s="14"/>
      <c r="WZV88" s="14"/>
      <c r="WZW88" s="14"/>
      <c r="WZX88" s="14"/>
      <c r="WZY88" s="14"/>
      <c r="WZZ88" s="14"/>
      <c r="XAA88" s="14"/>
      <c r="XAB88" s="14"/>
      <c r="XAC88" s="14"/>
      <c r="XAD88" s="14"/>
      <c r="XAE88" s="14"/>
      <c r="XAF88" s="14"/>
      <c r="XAG88" s="14"/>
      <c r="XAH88" s="14"/>
      <c r="XAI88" s="14"/>
      <c r="XAJ88" s="14"/>
      <c r="XAK88" s="14"/>
      <c r="XAL88" s="14"/>
      <c r="XAM88" s="14"/>
      <c r="XAN88" s="14"/>
      <c r="XAO88" s="14"/>
      <c r="XAP88" s="14"/>
      <c r="XAQ88" s="14"/>
      <c r="XAR88" s="14"/>
      <c r="XAS88" s="14"/>
      <c r="XAT88" s="14"/>
      <c r="XAU88" s="14"/>
      <c r="XAV88" s="14"/>
      <c r="XAW88" s="14"/>
      <c r="XAX88" s="14"/>
      <c r="XAY88" s="14"/>
      <c r="XAZ88" s="14"/>
      <c r="XBA88" s="14"/>
      <c r="XBB88" s="14"/>
      <c r="XBC88" s="14"/>
      <c r="XBD88" s="14"/>
      <c r="XBE88" s="14"/>
      <c r="XBF88" s="14"/>
      <c r="XBG88" s="14"/>
      <c r="XBH88" s="14"/>
      <c r="XBI88" s="14"/>
      <c r="XBJ88" s="14"/>
      <c r="XBK88" s="14"/>
      <c r="XBL88" s="14"/>
      <c r="XBM88" s="14"/>
      <c r="XBN88" s="14"/>
      <c r="XBO88" s="14"/>
      <c r="XBP88" s="14"/>
      <c r="XBQ88" s="14"/>
      <c r="XBR88" s="14"/>
      <c r="XBS88" s="14"/>
      <c r="XBT88" s="14"/>
      <c r="XBU88" s="14"/>
      <c r="XBV88" s="14"/>
      <c r="XBW88" s="14"/>
      <c r="XBX88" s="14"/>
      <c r="XBY88" s="14"/>
      <c r="XBZ88" s="14"/>
      <c r="XCA88" s="14"/>
      <c r="XCB88" s="14"/>
      <c r="XCC88" s="14"/>
      <c r="XCD88" s="14"/>
      <c r="XCE88" s="14"/>
      <c r="XCF88" s="14"/>
      <c r="XCG88" s="14"/>
      <c r="XCH88" s="14"/>
      <c r="XCI88" s="14"/>
      <c r="XCJ88" s="14"/>
      <c r="XCK88" s="14"/>
      <c r="XCL88" s="14"/>
      <c r="XCM88" s="14"/>
      <c r="XCN88" s="14"/>
      <c r="XCO88" s="14"/>
      <c r="XCP88" s="14"/>
      <c r="XCQ88" s="14"/>
      <c r="XCR88" s="14"/>
      <c r="XCS88" s="14"/>
      <c r="XCT88" s="14"/>
      <c r="XCU88" s="14"/>
      <c r="XCV88" s="14"/>
      <c r="XCW88" s="14"/>
      <c r="XCX88" s="14"/>
      <c r="XCY88" s="14"/>
      <c r="XCZ88" s="14"/>
      <c r="XDA88" s="14"/>
      <c r="XDB88" s="14"/>
      <c r="XDC88" s="14"/>
      <c r="XDD88" s="14"/>
      <c r="XDE88" s="14"/>
      <c r="XDF88" s="14"/>
      <c r="XDG88" s="14"/>
      <c r="XDH88" s="14"/>
      <c r="XDI88" s="14"/>
      <c r="XDJ88" s="14"/>
      <c r="XDK88" s="14"/>
      <c r="XDL88" s="14"/>
      <c r="XDM88" s="14"/>
      <c r="XDN88" s="14"/>
      <c r="XDO88" s="14"/>
      <c r="XDP88" s="14"/>
      <c r="XDQ88" s="14"/>
      <c r="XDR88" s="14"/>
      <c r="XDS88" s="14"/>
      <c r="XDT88" s="14"/>
      <c r="XDU88" s="14"/>
      <c r="XDV88" s="14"/>
      <c r="XDW88" s="14"/>
      <c r="XDX88" s="14"/>
      <c r="XDY88" s="14"/>
      <c r="XDZ88" s="14"/>
      <c r="XEA88" s="14"/>
      <c r="XEB88" s="14"/>
      <c r="XEC88" s="14"/>
      <c r="XED88" s="14"/>
      <c r="XEE88" s="14"/>
      <c r="XEF88" s="14"/>
      <c r="XEG88" s="14"/>
      <c r="XEH88" s="14"/>
      <c r="XEI88" s="14"/>
      <c r="XEJ88" s="14"/>
      <c r="XEK88" s="14"/>
      <c r="XEL88" s="14"/>
      <c r="XEM88" s="14"/>
      <c r="XEN88" s="14"/>
      <c r="XEO88" s="14"/>
      <c r="XEP88" s="14"/>
      <c r="XEQ88" s="14"/>
      <c r="XER88" s="14"/>
      <c r="XES88" s="14"/>
      <c r="XET88" s="14"/>
      <c r="XEU88" s="14"/>
      <c r="XEV88" s="14"/>
      <c r="XEW88" s="14"/>
      <c r="XEX88" s="14"/>
      <c r="XEY88" s="14"/>
      <c r="XEZ88" s="14"/>
      <c r="XFA88" s="14"/>
      <c r="XFB88" s="14"/>
      <c r="XFC88" s="14"/>
      <c r="XFD88" s="14"/>
    </row>
    <row r="89" spans="1:16384" x14ac:dyDescent="0.3">
      <c r="A89" s="14" t="s">
        <v>1314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/>
      <c r="IW89" s="14"/>
      <c r="IX89" s="14"/>
      <c r="IY89" s="14"/>
      <c r="IZ89" s="14"/>
      <c r="JA89" s="14"/>
      <c r="JB89" s="14"/>
      <c r="JC89" s="14"/>
      <c r="JD89" s="14"/>
      <c r="JE89" s="14"/>
      <c r="JF89" s="14"/>
      <c r="JG89" s="14"/>
      <c r="JH89" s="14"/>
      <c r="JI89" s="14"/>
      <c r="JJ89" s="14"/>
      <c r="JK89" s="14"/>
      <c r="JL89" s="14"/>
      <c r="JM89" s="14"/>
      <c r="JN89" s="14"/>
      <c r="JO89" s="14"/>
      <c r="JP89" s="14"/>
      <c r="JQ89" s="14"/>
      <c r="JR89" s="14"/>
      <c r="JS89" s="14"/>
      <c r="JT89" s="14"/>
      <c r="JU89" s="14"/>
      <c r="JV89" s="14"/>
      <c r="JW89" s="14"/>
      <c r="JX89" s="14"/>
      <c r="JY89" s="14"/>
      <c r="JZ89" s="14"/>
      <c r="KA89" s="14"/>
      <c r="KB89" s="14"/>
      <c r="KC89" s="14"/>
      <c r="KD89" s="14"/>
      <c r="KE89" s="14"/>
      <c r="KF89" s="14"/>
      <c r="KG89" s="14"/>
      <c r="KH89" s="14"/>
      <c r="KI89" s="14"/>
      <c r="KJ89" s="14"/>
      <c r="KK89" s="14"/>
      <c r="KL89" s="14"/>
      <c r="KM89" s="14"/>
      <c r="KN89" s="14"/>
      <c r="KO89" s="14"/>
      <c r="KP89" s="14"/>
      <c r="KQ89" s="14"/>
      <c r="KR89" s="14"/>
      <c r="KS89" s="14"/>
      <c r="KT89" s="14"/>
      <c r="KU89" s="14"/>
      <c r="KV89" s="14"/>
      <c r="KW89" s="14"/>
      <c r="KX89" s="14"/>
      <c r="KY89" s="14"/>
      <c r="KZ89" s="14"/>
      <c r="LA89" s="14"/>
      <c r="LB89" s="14"/>
      <c r="LC89" s="14"/>
      <c r="LD89" s="14"/>
      <c r="LE89" s="14"/>
      <c r="LF89" s="14"/>
      <c r="LG89" s="14"/>
      <c r="LH89" s="14"/>
      <c r="LI89" s="14"/>
      <c r="LJ89" s="14"/>
      <c r="LK89" s="14"/>
      <c r="LL89" s="14"/>
      <c r="LM89" s="14"/>
      <c r="LN89" s="14"/>
      <c r="LO89" s="14"/>
      <c r="LP89" s="14"/>
      <c r="LQ89" s="14"/>
      <c r="LR89" s="14"/>
      <c r="LS89" s="14"/>
      <c r="LT89" s="14"/>
      <c r="LU89" s="14"/>
      <c r="LV89" s="14"/>
      <c r="LW89" s="14"/>
      <c r="LX89" s="14"/>
      <c r="LY89" s="14"/>
      <c r="LZ89" s="14"/>
      <c r="MA89" s="14"/>
      <c r="MB89" s="14"/>
      <c r="MC89" s="14"/>
      <c r="MD89" s="14"/>
      <c r="ME89" s="14"/>
      <c r="MF89" s="14"/>
      <c r="MG89" s="14"/>
      <c r="MH89" s="14"/>
      <c r="MI89" s="14"/>
      <c r="MJ89" s="14"/>
      <c r="MK89" s="14"/>
      <c r="ML89" s="14"/>
      <c r="MM89" s="14"/>
      <c r="MN89" s="14"/>
      <c r="MO89" s="14"/>
      <c r="MP89" s="14"/>
      <c r="MQ89" s="14"/>
      <c r="MR89" s="14"/>
      <c r="MS89" s="14"/>
      <c r="MT89" s="14"/>
      <c r="MU89" s="14"/>
      <c r="MV89" s="14"/>
      <c r="MW89" s="14"/>
      <c r="MX89" s="14"/>
      <c r="MY89" s="14"/>
      <c r="MZ89" s="14"/>
      <c r="NA89" s="14"/>
      <c r="NB89" s="14"/>
      <c r="NC89" s="14"/>
      <c r="ND89" s="14"/>
      <c r="NE89" s="14"/>
      <c r="NF89" s="14"/>
      <c r="NG89" s="14"/>
      <c r="NH89" s="14"/>
      <c r="NI89" s="14"/>
      <c r="NJ89" s="14"/>
      <c r="NK89" s="14"/>
      <c r="NL89" s="14"/>
      <c r="NM89" s="14"/>
      <c r="NN89" s="14"/>
      <c r="NO89" s="14"/>
      <c r="NP89" s="14"/>
      <c r="NQ89" s="14"/>
      <c r="NR89" s="14"/>
      <c r="NS89" s="14"/>
      <c r="NT89" s="14"/>
      <c r="NU89" s="14"/>
      <c r="NV89" s="14"/>
      <c r="NW89" s="14"/>
      <c r="NX89" s="14"/>
      <c r="NY89" s="14"/>
      <c r="NZ89" s="14"/>
      <c r="OA89" s="14"/>
      <c r="OB89" s="14"/>
      <c r="OC89" s="14"/>
      <c r="OD89" s="14"/>
      <c r="OE89" s="14"/>
      <c r="OF89" s="14"/>
      <c r="OG89" s="14"/>
      <c r="OH89" s="14"/>
      <c r="OI89" s="14"/>
      <c r="OJ89" s="14"/>
      <c r="OK89" s="14"/>
      <c r="OL89" s="14"/>
      <c r="OM89" s="14"/>
      <c r="ON89" s="14"/>
      <c r="OO89" s="14"/>
      <c r="OP89" s="14"/>
      <c r="OQ89" s="14"/>
      <c r="OR89" s="14"/>
      <c r="OS89" s="14"/>
      <c r="OT89" s="14"/>
      <c r="OU89" s="14"/>
      <c r="OV89" s="14"/>
      <c r="OW89" s="14"/>
      <c r="OX89" s="14"/>
      <c r="OY89" s="14"/>
      <c r="OZ89" s="14"/>
      <c r="PA89" s="14"/>
      <c r="PB89" s="14"/>
      <c r="PC89" s="14"/>
      <c r="PD89" s="14"/>
      <c r="PE89" s="14"/>
      <c r="PF89" s="14"/>
      <c r="PG89" s="14"/>
      <c r="PH89" s="14"/>
      <c r="PI89" s="14"/>
      <c r="PJ89" s="14"/>
      <c r="PK89" s="14"/>
      <c r="PL89" s="14"/>
      <c r="PM89" s="14"/>
      <c r="PN89" s="14"/>
      <c r="PO89" s="14"/>
      <c r="PP89" s="14"/>
      <c r="PQ89" s="14"/>
      <c r="PR89" s="14"/>
      <c r="PS89" s="14"/>
      <c r="PT89" s="14"/>
      <c r="PU89" s="14"/>
      <c r="PV89" s="14"/>
      <c r="PW89" s="14"/>
      <c r="PX89" s="14"/>
      <c r="PY89" s="14"/>
      <c r="PZ89" s="14"/>
      <c r="QA89" s="14"/>
      <c r="QB89" s="14"/>
      <c r="QC89" s="14"/>
      <c r="QD89" s="14"/>
      <c r="QE89" s="14"/>
      <c r="QF89" s="14"/>
      <c r="QG89" s="14"/>
      <c r="QH89" s="14"/>
      <c r="QI89" s="14"/>
      <c r="QJ89" s="14"/>
      <c r="QK89" s="14"/>
      <c r="QL89" s="14"/>
      <c r="QM89" s="14"/>
      <c r="QN89" s="14"/>
      <c r="QO89" s="14"/>
      <c r="QP89" s="14"/>
      <c r="QQ89" s="14"/>
      <c r="QR89" s="14"/>
      <c r="QS89" s="14"/>
      <c r="QT89" s="14"/>
      <c r="QU89" s="14"/>
      <c r="QV89" s="14"/>
      <c r="QW89" s="14"/>
      <c r="QX89" s="14"/>
      <c r="QY89" s="14"/>
      <c r="QZ89" s="14"/>
      <c r="RA89" s="14"/>
      <c r="RB89" s="14"/>
      <c r="RC89" s="14"/>
      <c r="RD89" s="14"/>
      <c r="RE89" s="14"/>
      <c r="RF89" s="14"/>
      <c r="RG89" s="14"/>
      <c r="RH89" s="14"/>
      <c r="RI89" s="14"/>
      <c r="RJ89" s="14"/>
      <c r="RK89" s="14"/>
      <c r="RL89" s="14"/>
      <c r="RM89" s="14"/>
      <c r="RN89" s="14"/>
      <c r="RO89" s="14"/>
      <c r="RP89" s="14"/>
      <c r="RQ89" s="14"/>
      <c r="RR89" s="14"/>
      <c r="RS89" s="14"/>
      <c r="RT89" s="14"/>
      <c r="RU89" s="14"/>
      <c r="RV89" s="14"/>
      <c r="RW89" s="14"/>
      <c r="RX89" s="14"/>
      <c r="RY89" s="14"/>
      <c r="RZ89" s="14"/>
      <c r="SA89" s="14"/>
      <c r="SB89" s="14"/>
      <c r="SC89" s="14"/>
      <c r="SD89" s="14"/>
      <c r="SE89" s="14"/>
      <c r="SF89" s="14"/>
      <c r="SG89" s="14"/>
      <c r="SH89" s="14"/>
      <c r="SI89" s="14"/>
      <c r="SJ89" s="14"/>
      <c r="SK89" s="14"/>
      <c r="SL89" s="14"/>
      <c r="SM89" s="14"/>
      <c r="SN89" s="14"/>
      <c r="SO89" s="14"/>
      <c r="SP89" s="14"/>
      <c r="SQ89" s="14"/>
      <c r="SR89" s="14"/>
      <c r="SS89" s="14"/>
      <c r="ST89" s="14"/>
      <c r="SU89" s="14"/>
      <c r="SV89" s="14"/>
      <c r="SW89" s="14"/>
      <c r="SX89" s="14"/>
      <c r="SY89" s="14"/>
      <c r="SZ89" s="14"/>
      <c r="TA89" s="14"/>
      <c r="TB89" s="14"/>
      <c r="TC89" s="14"/>
      <c r="TD89" s="14"/>
      <c r="TE89" s="14"/>
      <c r="TF89" s="14"/>
      <c r="TG89" s="14"/>
      <c r="TH89" s="14"/>
      <c r="TI89" s="14"/>
      <c r="TJ89" s="14"/>
      <c r="TK89" s="14"/>
      <c r="TL89" s="14"/>
      <c r="TM89" s="14"/>
      <c r="TN89" s="14"/>
      <c r="TO89" s="14"/>
      <c r="TP89" s="14"/>
      <c r="TQ89" s="14"/>
      <c r="TR89" s="14"/>
      <c r="TS89" s="14"/>
      <c r="TT89" s="14"/>
      <c r="TU89" s="14"/>
      <c r="TV89" s="14"/>
      <c r="TW89" s="14"/>
      <c r="TX89" s="14"/>
      <c r="TY89" s="14"/>
      <c r="TZ89" s="14"/>
      <c r="UA89" s="14"/>
      <c r="UB89" s="14"/>
      <c r="UC89" s="14"/>
      <c r="UD89" s="14"/>
      <c r="UE89" s="14"/>
      <c r="UF89" s="14"/>
      <c r="UG89" s="14"/>
      <c r="UH89" s="14"/>
      <c r="UI89" s="14"/>
      <c r="UJ89" s="14"/>
      <c r="UK89" s="14"/>
      <c r="UL89" s="14"/>
      <c r="UM89" s="14"/>
      <c r="UN89" s="14"/>
      <c r="UO89" s="14"/>
      <c r="UP89" s="14"/>
      <c r="UQ89" s="14"/>
      <c r="UR89" s="14"/>
      <c r="US89" s="14"/>
      <c r="UT89" s="14"/>
      <c r="UU89" s="14"/>
      <c r="UV89" s="14"/>
      <c r="UW89" s="14"/>
      <c r="UX89" s="14"/>
      <c r="UY89" s="14"/>
      <c r="UZ89" s="14"/>
      <c r="VA89" s="14"/>
      <c r="VB89" s="14"/>
      <c r="VC89" s="14"/>
      <c r="VD89" s="14"/>
      <c r="VE89" s="14"/>
      <c r="VF89" s="14"/>
      <c r="VG89" s="14"/>
      <c r="VH89" s="14"/>
      <c r="VI89" s="14"/>
      <c r="VJ89" s="14"/>
      <c r="VK89" s="14"/>
      <c r="VL89" s="14"/>
      <c r="VM89" s="14"/>
      <c r="VN89" s="14"/>
      <c r="VO89" s="14"/>
      <c r="VP89" s="14"/>
      <c r="VQ89" s="14"/>
      <c r="VR89" s="14"/>
      <c r="VS89" s="14"/>
      <c r="VT89" s="14"/>
      <c r="VU89" s="14"/>
      <c r="VV89" s="14"/>
      <c r="VW89" s="14"/>
      <c r="VX89" s="14"/>
      <c r="VY89" s="14"/>
      <c r="VZ89" s="14"/>
      <c r="WA89" s="14"/>
      <c r="WB89" s="14"/>
      <c r="WC89" s="14"/>
      <c r="WD89" s="14"/>
      <c r="WE89" s="14"/>
      <c r="WF89" s="14"/>
      <c r="WG89" s="14"/>
      <c r="WH89" s="14"/>
      <c r="WI89" s="14"/>
      <c r="WJ89" s="14"/>
      <c r="WK89" s="14"/>
      <c r="WL89" s="14"/>
      <c r="WM89" s="14"/>
      <c r="WN89" s="14"/>
      <c r="WO89" s="14"/>
      <c r="WP89" s="14"/>
      <c r="WQ89" s="14"/>
      <c r="WR89" s="14"/>
      <c r="WS89" s="14"/>
      <c r="WT89" s="14"/>
      <c r="WU89" s="14"/>
      <c r="WV89" s="14"/>
      <c r="WW89" s="14"/>
      <c r="WX89" s="14"/>
      <c r="WY89" s="14"/>
      <c r="WZ89" s="14"/>
      <c r="XA89" s="14"/>
      <c r="XB89" s="14"/>
      <c r="XC89" s="14"/>
      <c r="XD89" s="14"/>
      <c r="XE89" s="14"/>
      <c r="XF89" s="14"/>
      <c r="XG89" s="14"/>
      <c r="XH89" s="14"/>
      <c r="XI89" s="14"/>
      <c r="XJ89" s="14"/>
      <c r="XK89" s="14"/>
      <c r="XL89" s="14"/>
      <c r="XM89" s="14"/>
      <c r="XN89" s="14"/>
      <c r="XO89" s="14"/>
      <c r="XP89" s="14"/>
      <c r="XQ89" s="14"/>
      <c r="XR89" s="14"/>
      <c r="XS89" s="14"/>
      <c r="XT89" s="14"/>
      <c r="XU89" s="14"/>
      <c r="XV89" s="14"/>
      <c r="XW89" s="14"/>
      <c r="XX89" s="14"/>
      <c r="XY89" s="14"/>
      <c r="XZ89" s="14"/>
      <c r="YA89" s="14"/>
      <c r="YB89" s="14"/>
      <c r="YC89" s="14"/>
      <c r="YD89" s="14"/>
      <c r="YE89" s="14"/>
      <c r="YF89" s="14"/>
      <c r="YG89" s="14"/>
      <c r="YH89" s="14"/>
      <c r="YI89" s="14"/>
      <c r="YJ89" s="14"/>
      <c r="YK89" s="14"/>
      <c r="YL89" s="14"/>
      <c r="YM89" s="14"/>
      <c r="YN89" s="14"/>
      <c r="YO89" s="14"/>
      <c r="YP89" s="14"/>
      <c r="YQ89" s="14"/>
      <c r="YR89" s="14"/>
      <c r="YS89" s="14"/>
      <c r="YT89" s="14"/>
      <c r="YU89" s="14"/>
      <c r="YV89" s="14"/>
      <c r="YW89" s="14"/>
      <c r="YX89" s="14"/>
      <c r="YY89" s="14"/>
      <c r="YZ89" s="14"/>
      <c r="ZA89" s="14"/>
      <c r="ZB89" s="14"/>
      <c r="ZC89" s="14"/>
      <c r="ZD89" s="14"/>
      <c r="ZE89" s="14"/>
      <c r="ZF89" s="14"/>
      <c r="ZG89" s="14"/>
      <c r="ZH89" s="14"/>
      <c r="ZI89" s="14"/>
      <c r="ZJ89" s="14"/>
      <c r="ZK89" s="14"/>
      <c r="ZL89" s="14"/>
      <c r="ZM89" s="14"/>
      <c r="ZN89" s="14"/>
      <c r="ZO89" s="14"/>
      <c r="ZP89" s="14"/>
      <c r="ZQ89" s="14"/>
      <c r="ZR89" s="14"/>
      <c r="ZS89" s="14"/>
      <c r="ZT89" s="14"/>
      <c r="ZU89" s="14"/>
      <c r="ZV89" s="14"/>
      <c r="ZW89" s="14"/>
      <c r="ZX89" s="14"/>
      <c r="ZY89" s="14"/>
      <c r="ZZ89" s="14"/>
      <c r="AAA89" s="14"/>
      <c r="AAB89" s="14"/>
      <c r="AAC89" s="14"/>
      <c r="AAD89" s="14"/>
      <c r="AAE89" s="14"/>
      <c r="AAF89" s="14"/>
      <c r="AAG89" s="14"/>
      <c r="AAH89" s="14"/>
      <c r="AAI89" s="14"/>
      <c r="AAJ89" s="14"/>
      <c r="AAK89" s="14"/>
      <c r="AAL89" s="14"/>
      <c r="AAM89" s="14"/>
      <c r="AAN89" s="14"/>
      <c r="AAO89" s="14"/>
      <c r="AAP89" s="14"/>
      <c r="AAQ89" s="14"/>
      <c r="AAR89" s="14"/>
      <c r="AAS89" s="14"/>
      <c r="AAT89" s="14"/>
      <c r="AAU89" s="14"/>
      <c r="AAV89" s="14"/>
      <c r="AAW89" s="14"/>
      <c r="AAX89" s="14"/>
      <c r="AAY89" s="14"/>
      <c r="AAZ89" s="14"/>
      <c r="ABA89" s="14"/>
      <c r="ABB89" s="14"/>
      <c r="ABC89" s="14"/>
      <c r="ABD89" s="14"/>
      <c r="ABE89" s="14"/>
      <c r="ABF89" s="14"/>
      <c r="ABG89" s="14"/>
      <c r="ABH89" s="14"/>
      <c r="ABI89" s="14"/>
      <c r="ABJ89" s="14"/>
      <c r="ABK89" s="14"/>
      <c r="ABL89" s="14"/>
      <c r="ABM89" s="14"/>
      <c r="ABN89" s="14"/>
      <c r="ABO89" s="14"/>
      <c r="ABP89" s="14"/>
      <c r="ABQ89" s="14"/>
      <c r="ABR89" s="14"/>
      <c r="ABS89" s="14"/>
      <c r="ABT89" s="14"/>
      <c r="ABU89" s="14"/>
      <c r="ABV89" s="14"/>
      <c r="ABW89" s="14"/>
      <c r="ABX89" s="14"/>
      <c r="ABY89" s="14"/>
      <c r="ABZ89" s="14"/>
      <c r="ACA89" s="14"/>
      <c r="ACB89" s="14"/>
      <c r="ACC89" s="14"/>
      <c r="ACD89" s="14"/>
      <c r="ACE89" s="14"/>
      <c r="ACF89" s="14"/>
      <c r="ACG89" s="14"/>
      <c r="ACH89" s="14"/>
      <c r="ACI89" s="14"/>
      <c r="ACJ89" s="14"/>
      <c r="ACK89" s="14"/>
      <c r="ACL89" s="14"/>
      <c r="ACM89" s="14"/>
      <c r="ACN89" s="14"/>
      <c r="ACO89" s="14"/>
      <c r="ACP89" s="14"/>
      <c r="ACQ89" s="14"/>
      <c r="ACR89" s="14"/>
      <c r="ACS89" s="14"/>
      <c r="ACT89" s="14"/>
      <c r="ACU89" s="14"/>
      <c r="ACV89" s="14"/>
      <c r="ACW89" s="14"/>
      <c r="ACX89" s="14"/>
      <c r="ACY89" s="14"/>
      <c r="ACZ89" s="14"/>
      <c r="ADA89" s="14"/>
      <c r="ADB89" s="14"/>
      <c r="ADC89" s="14"/>
      <c r="ADD89" s="14"/>
      <c r="ADE89" s="14"/>
      <c r="ADF89" s="14"/>
      <c r="ADG89" s="14"/>
      <c r="ADH89" s="14"/>
      <c r="ADI89" s="14"/>
      <c r="ADJ89" s="14"/>
      <c r="ADK89" s="14"/>
      <c r="ADL89" s="14"/>
      <c r="ADM89" s="14"/>
      <c r="ADN89" s="14"/>
      <c r="ADO89" s="14"/>
      <c r="ADP89" s="14"/>
      <c r="ADQ89" s="14"/>
      <c r="ADR89" s="14"/>
      <c r="ADS89" s="14"/>
      <c r="ADT89" s="14"/>
      <c r="ADU89" s="14"/>
      <c r="ADV89" s="14"/>
      <c r="ADW89" s="14"/>
      <c r="ADX89" s="14"/>
      <c r="ADY89" s="14"/>
      <c r="ADZ89" s="14"/>
      <c r="AEA89" s="14"/>
      <c r="AEB89" s="14"/>
      <c r="AEC89" s="14"/>
      <c r="AED89" s="14"/>
      <c r="AEE89" s="14"/>
      <c r="AEF89" s="14"/>
      <c r="AEG89" s="14"/>
      <c r="AEH89" s="14"/>
      <c r="AEI89" s="14"/>
      <c r="AEJ89" s="14"/>
      <c r="AEK89" s="14"/>
      <c r="AEL89" s="14"/>
      <c r="AEM89" s="14"/>
      <c r="AEN89" s="14"/>
      <c r="AEO89" s="14"/>
      <c r="AEP89" s="14"/>
      <c r="AEQ89" s="14"/>
      <c r="AER89" s="14"/>
      <c r="AES89" s="14"/>
      <c r="AET89" s="14"/>
      <c r="AEU89" s="14"/>
      <c r="AEV89" s="14"/>
      <c r="AEW89" s="14"/>
      <c r="AEX89" s="14"/>
      <c r="AEY89" s="14"/>
      <c r="AEZ89" s="14"/>
      <c r="AFA89" s="14"/>
      <c r="AFB89" s="14"/>
      <c r="AFC89" s="14"/>
      <c r="AFD89" s="14"/>
      <c r="AFE89" s="14"/>
      <c r="AFF89" s="14"/>
      <c r="AFG89" s="14"/>
      <c r="AFH89" s="14"/>
      <c r="AFI89" s="14"/>
      <c r="AFJ89" s="14"/>
      <c r="AFK89" s="14"/>
      <c r="AFL89" s="14"/>
      <c r="AFM89" s="14"/>
      <c r="AFN89" s="14"/>
      <c r="AFO89" s="14"/>
      <c r="AFP89" s="14"/>
      <c r="AFQ89" s="14"/>
      <c r="AFR89" s="14"/>
      <c r="AFS89" s="14"/>
      <c r="AFT89" s="14"/>
      <c r="AFU89" s="14"/>
      <c r="AFV89" s="14"/>
      <c r="AFW89" s="14"/>
      <c r="AFX89" s="14"/>
      <c r="AFY89" s="14"/>
      <c r="AFZ89" s="14"/>
      <c r="AGA89" s="14"/>
      <c r="AGB89" s="14"/>
      <c r="AGC89" s="14"/>
      <c r="AGD89" s="14"/>
      <c r="AGE89" s="14"/>
      <c r="AGF89" s="14"/>
      <c r="AGG89" s="14"/>
      <c r="AGH89" s="14"/>
      <c r="AGI89" s="14"/>
      <c r="AGJ89" s="14"/>
      <c r="AGK89" s="14"/>
      <c r="AGL89" s="14"/>
      <c r="AGM89" s="14"/>
      <c r="AGN89" s="14"/>
      <c r="AGO89" s="14"/>
      <c r="AGP89" s="14"/>
      <c r="AGQ89" s="14"/>
      <c r="AGR89" s="14"/>
      <c r="AGS89" s="14"/>
      <c r="AGT89" s="14"/>
      <c r="AGU89" s="14"/>
      <c r="AGV89" s="14"/>
      <c r="AGW89" s="14"/>
      <c r="AGX89" s="14"/>
      <c r="AGY89" s="14"/>
      <c r="AGZ89" s="14"/>
      <c r="AHA89" s="14"/>
      <c r="AHB89" s="14"/>
      <c r="AHC89" s="14"/>
      <c r="AHD89" s="14"/>
      <c r="AHE89" s="14"/>
      <c r="AHF89" s="14"/>
      <c r="AHG89" s="14"/>
      <c r="AHH89" s="14"/>
      <c r="AHI89" s="14"/>
      <c r="AHJ89" s="14"/>
      <c r="AHK89" s="14"/>
      <c r="AHL89" s="14"/>
      <c r="AHM89" s="14"/>
      <c r="AHN89" s="14"/>
      <c r="AHO89" s="14"/>
      <c r="AHP89" s="14"/>
      <c r="AHQ89" s="14"/>
      <c r="AHR89" s="14"/>
      <c r="AHS89" s="14"/>
      <c r="AHT89" s="14"/>
      <c r="AHU89" s="14"/>
      <c r="AHV89" s="14"/>
      <c r="AHW89" s="14"/>
      <c r="AHX89" s="14"/>
      <c r="AHY89" s="14"/>
      <c r="AHZ89" s="14"/>
      <c r="AIA89" s="14"/>
      <c r="AIB89" s="14"/>
      <c r="AIC89" s="14"/>
      <c r="AID89" s="14"/>
      <c r="AIE89" s="14"/>
      <c r="AIF89" s="14"/>
      <c r="AIG89" s="14"/>
      <c r="AIH89" s="14"/>
      <c r="AII89" s="14"/>
      <c r="AIJ89" s="14"/>
      <c r="AIK89" s="14"/>
      <c r="AIL89" s="14"/>
      <c r="AIM89" s="14"/>
      <c r="AIN89" s="14"/>
      <c r="AIO89" s="14"/>
      <c r="AIP89" s="14"/>
      <c r="AIQ89" s="14"/>
      <c r="AIR89" s="14"/>
      <c r="AIS89" s="14"/>
      <c r="AIT89" s="14"/>
      <c r="AIU89" s="14"/>
      <c r="AIV89" s="14"/>
      <c r="AIW89" s="14"/>
      <c r="AIX89" s="14"/>
      <c r="AIY89" s="14"/>
      <c r="AIZ89" s="14"/>
      <c r="AJA89" s="14"/>
      <c r="AJB89" s="14"/>
      <c r="AJC89" s="14"/>
      <c r="AJD89" s="14"/>
      <c r="AJE89" s="14"/>
      <c r="AJF89" s="14"/>
      <c r="AJG89" s="14"/>
      <c r="AJH89" s="14"/>
      <c r="AJI89" s="14"/>
      <c r="AJJ89" s="14"/>
      <c r="AJK89" s="14"/>
      <c r="AJL89" s="14"/>
      <c r="AJM89" s="14"/>
      <c r="AJN89" s="14"/>
      <c r="AJO89" s="14"/>
      <c r="AJP89" s="14"/>
      <c r="AJQ89" s="14"/>
      <c r="AJR89" s="14"/>
      <c r="AJS89" s="14"/>
      <c r="AJT89" s="14"/>
      <c r="AJU89" s="14"/>
      <c r="AJV89" s="14"/>
      <c r="AJW89" s="14"/>
      <c r="AJX89" s="14"/>
      <c r="AJY89" s="14"/>
      <c r="AJZ89" s="14"/>
      <c r="AKA89" s="14"/>
      <c r="AKB89" s="14"/>
      <c r="AKC89" s="14"/>
      <c r="AKD89" s="14"/>
      <c r="AKE89" s="14"/>
      <c r="AKF89" s="14"/>
      <c r="AKG89" s="14"/>
      <c r="AKH89" s="14"/>
      <c r="AKI89" s="14"/>
      <c r="AKJ89" s="14"/>
      <c r="AKK89" s="14"/>
      <c r="AKL89" s="14"/>
      <c r="AKM89" s="14"/>
      <c r="AKN89" s="14"/>
      <c r="AKO89" s="14"/>
      <c r="AKP89" s="14"/>
      <c r="AKQ89" s="14"/>
      <c r="AKR89" s="14"/>
      <c r="AKS89" s="14"/>
      <c r="AKT89" s="14"/>
      <c r="AKU89" s="14"/>
      <c r="AKV89" s="14"/>
      <c r="AKW89" s="14"/>
      <c r="AKX89" s="14"/>
      <c r="AKY89" s="14"/>
      <c r="AKZ89" s="14"/>
      <c r="ALA89" s="14"/>
      <c r="ALB89" s="14"/>
      <c r="ALC89" s="14"/>
      <c r="ALD89" s="14"/>
      <c r="ALE89" s="14"/>
      <c r="ALF89" s="14"/>
      <c r="ALG89" s="14"/>
      <c r="ALH89" s="14"/>
      <c r="ALI89" s="14"/>
      <c r="ALJ89" s="14"/>
      <c r="ALK89" s="14"/>
      <c r="ALL89" s="14"/>
      <c r="ALM89" s="14"/>
      <c r="ALN89" s="14"/>
      <c r="ALO89" s="14"/>
      <c r="ALP89" s="14"/>
      <c r="ALQ89" s="14"/>
      <c r="ALR89" s="14"/>
      <c r="ALS89" s="14"/>
      <c r="ALT89" s="14"/>
      <c r="ALU89" s="14"/>
      <c r="ALV89" s="14"/>
      <c r="ALW89" s="14"/>
      <c r="ALX89" s="14"/>
      <c r="ALY89" s="14"/>
      <c r="ALZ89" s="14"/>
      <c r="AMA89" s="14"/>
      <c r="AMB89" s="14"/>
      <c r="AMC89" s="14"/>
      <c r="AMD89" s="14"/>
      <c r="AME89" s="14"/>
      <c r="AMF89" s="14"/>
      <c r="AMG89" s="14"/>
      <c r="AMH89" s="14"/>
      <c r="AMI89" s="14"/>
      <c r="AMJ89" s="14"/>
      <c r="AMK89" s="14"/>
      <c r="AML89" s="14"/>
      <c r="AMM89" s="14"/>
      <c r="AMN89" s="14"/>
      <c r="AMO89" s="14"/>
      <c r="AMP89" s="14"/>
      <c r="AMQ89" s="14"/>
      <c r="AMR89" s="14"/>
      <c r="AMS89" s="14"/>
      <c r="AMT89" s="14"/>
      <c r="AMU89" s="14"/>
      <c r="AMV89" s="14"/>
      <c r="AMW89" s="14"/>
      <c r="AMX89" s="14"/>
      <c r="AMY89" s="14"/>
      <c r="AMZ89" s="14"/>
      <c r="ANA89" s="14"/>
      <c r="ANB89" s="14"/>
      <c r="ANC89" s="14"/>
      <c r="AND89" s="14"/>
      <c r="ANE89" s="14"/>
      <c r="ANF89" s="14"/>
      <c r="ANG89" s="14"/>
      <c r="ANH89" s="14"/>
      <c r="ANI89" s="14"/>
      <c r="ANJ89" s="14"/>
      <c r="ANK89" s="14"/>
      <c r="ANL89" s="14"/>
      <c r="ANM89" s="14"/>
      <c r="ANN89" s="14"/>
      <c r="ANO89" s="14"/>
      <c r="ANP89" s="14"/>
      <c r="ANQ89" s="14"/>
      <c r="ANR89" s="14"/>
      <c r="ANS89" s="14"/>
      <c r="ANT89" s="14"/>
      <c r="ANU89" s="14"/>
      <c r="ANV89" s="14"/>
      <c r="ANW89" s="14"/>
      <c r="ANX89" s="14"/>
      <c r="ANY89" s="14"/>
      <c r="ANZ89" s="14"/>
      <c r="AOA89" s="14"/>
      <c r="AOB89" s="14"/>
      <c r="AOC89" s="14"/>
      <c r="AOD89" s="14"/>
      <c r="AOE89" s="14"/>
      <c r="AOF89" s="14"/>
      <c r="AOG89" s="14"/>
      <c r="AOH89" s="14"/>
      <c r="AOI89" s="14"/>
      <c r="AOJ89" s="14"/>
      <c r="AOK89" s="14"/>
      <c r="AOL89" s="14"/>
      <c r="AOM89" s="14"/>
      <c r="AON89" s="14"/>
      <c r="AOO89" s="14"/>
      <c r="AOP89" s="14"/>
      <c r="AOQ89" s="14"/>
      <c r="AOR89" s="14"/>
      <c r="AOS89" s="14"/>
      <c r="AOT89" s="14"/>
      <c r="AOU89" s="14"/>
      <c r="AOV89" s="14"/>
      <c r="AOW89" s="14"/>
      <c r="AOX89" s="14"/>
      <c r="AOY89" s="14"/>
      <c r="AOZ89" s="14"/>
      <c r="APA89" s="14"/>
      <c r="APB89" s="14"/>
      <c r="APC89" s="14"/>
      <c r="APD89" s="14"/>
      <c r="APE89" s="14"/>
      <c r="APF89" s="14"/>
      <c r="APG89" s="14"/>
      <c r="APH89" s="14"/>
      <c r="API89" s="14"/>
      <c r="APJ89" s="14"/>
      <c r="APK89" s="14"/>
      <c r="APL89" s="14"/>
      <c r="APM89" s="14"/>
      <c r="APN89" s="14"/>
      <c r="APO89" s="14"/>
      <c r="APP89" s="14"/>
      <c r="APQ89" s="14"/>
      <c r="APR89" s="14"/>
      <c r="APS89" s="14"/>
      <c r="APT89" s="14"/>
      <c r="APU89" s="14"/>
      <c r="APV89" s="14"/>
      <c r="APW89" s="14"/>
      <c r="APX89" s="14"/>
      <c r="APY89" s="14"/>
      <c r="APZ89" s="14"/>
      <c r="AQA89" s="14"/>
      <c r="AQB89" s="14"/>
      <c r="AQC89" s="14"/>
      <c r="AQD89" s="14"/>
      <c r="AQE89" s="14"/>
      <c r="AQF89" s="14"/>
      <c r="AQG89" s="14"/>
      <c r="AQH89" s="14"/>
      <c r="AQI89" s="14"/>
      <c r="AQJ89" s="14"/>
      <c r="AQK89" s="14"/>
      <c r="AQL89" s="14"/>
      <c r="AQM89" s="14"/>
      <c r="AQN89" s="14"/>
      <c r="AQO89" s="14"/>
      <c r="AQP89" s="14"/>
      <c r="AQQ89" s="14"/>
      <c r="AQR89" s="14"/>
      <c r="AQS89" s="14"/>
      <c r="AQT89" s="14"/>
      <c r="AQU89" s="14"/>
      <c r="AQV89" s="14"/>
      <c r="AQW89" s="14"/>
      <c r="AQX89" s="14"/>
      <c r="AQY89" s="14"/>
      <c r="AQZ89" s="14"/>
      <c r="ARA89" s="14"/>
      <c r="ARB89" s="14"/>
      <c r="ARC89" s="14"/>
      <c r="ARD89" s="14"/>
      <c r="ARE89" s="14"/>
      <c r="ARF89" s="14"/>
      <c r="ARG89" s="14"/>
      <c r="ARH89" s="14"/>
      <c r="ARI89" s="14"/>
      <c r="ARJ89" s="14"/>
      <c r="ARK89" s="14"/>
      <c r="ARL89" s="14"/>
      <c r="ARM89" s="14"/>
      <c r="ARN89" s="14"/>
      <c r="ARO89" s="14"/>
      <c r="ARP89" s="14"/>
      <c r="ARQ89" s="14"/>
      <c r="ARR89" s="14"/>
      <c r="ARS89" s="14"/>
      <c r="ART89" s="14"/>
      <c r="ARU89" s="14"/>
      <c r="ARV89" s="14"/>
      <c r="ARW89" s="14"/>
      <c r="ARX89" s="14"/>
      <c r="ARY89" s="14"/>
      <c r="ARZ89" s="14"/>
      <c r="ASA89" s="14"/>
      <c r="ASB89" s="14"/>
      <c r="ASC89" s="14"/>
      <c r="ASD89" s="14"/>
      <c r="ASE89" s="14"/>
      <c r="ASF89" s="14"/>
      <c r="ASG89" s="14"/>
      <c r="ASH89" s="14"/>
      <c r="ASI89" s="14"/>
      <c r="ASJ89" s="14"/>
      <c r="ASK89" s="14"/>
      <c r="ASL89" s="14"/>
      <c r="ASM89" s="14"/>
      <c r="ASN89" s="14"/>
      <c r="ASO89" s="14"/>
      <c r="ASP89" s="14"/>
      <c r="ASQ89" s="14"/>
      <c r="ASR89" s="14"/>
      <c r="ASS89" s="14"/>
      <c r="AST89" s="14"/>
      <c r="ASU89" s="14"/>
      <c r="ASV89" s="14"/>
      <c r="ASW89" s="14"/>
      <c r="ASX89" s="14"/>
      <c r="ASY89" s="14"/>
      <c r="ASZ89" s="14"/>
      <c r="ATA89" s="14"/>
      <c r="ATB89" s="14"/>
      <c r="ATC89" s="14"/>
      <c r="ATD89" s="14"/>
      <c r="ATE89" s="14"/>
      <c r="ATF89" s="14"/>
      <c r="ATG89" s="14"/>
      <c r="ATH89" s="14"/>
      <c r="ATI89" s="14"/>
      <c r="ATJ89" s="14"/>
      <c r="ATK89" s="14"/>
      <c r="ATL89" s="14"/>
      <c r="ATM89" s="14"/>
      <c r="ATN89" s="14"/>
      <c r="ATO89" s="14"/>
      <c r="ATP89" s="14"/>
      <c r="ATQ89" s="14"/>
      <c r="ATR89" s="14"/>
      <c r="ATS89" s="14"/>
      <c r="ATT89" s="14"/>
      <c r="ATU89" s="14"/>
      <c r="ATV89" s="14"/>
      <c r="ATW89" s="14"/>
      <c r="ATX89" s="14"/>
      <c r="ATY89" s="14"/>
      <c r="ATZ89" s="14"/>
      <c r="AUA89" s="14"/>
      <c r="AUB89" s="14"/>
      <c r="AUC89" s="14"/>
      <c r="AUD89" s="14"/>
      <c r="AUE89" s="14"/>
      <c r="AUF89" s="14"/>
      <c r="AUG89" s="14"/>
      <c r="AUH89" s="14"/>
      <c r="AUI89" s="14"/>
      <c r="AUJ89" s="14"/>
      <c r="AUK89" s="14"/>
      <c r="AUL89" s="14"/>
      <c r="AUM89" s="14"/>
      <c r="AUN89" s="14"/>
      <c r="AUO89" s="14"/>
      <c r="AUP89" s="14"/>
      <c r="AUQ89" s="14"/>
      <c r="AUR89" s="14"/>
      <c r="AUS89" s="14"/>
      <c r="AUT89" s="14"/>
      <c r="AUU89" s="14"/>
      <c r="AUV89" s="14"/>
      <c r="AUW89" s="14"/>
      <c r="AUX89" s="14"/>
      <c r="AUY89" s="14"/>
      <c r="AUZ89" s="14"/>
      <c r="AVA89" s="14"/>
      <c r="AVB89" s="14"/>
      <c r="AVC89" s="14"/>
      <c r="AVD89" s="14"/>
      <c r="AVE89" s="14"/>
      <c r="AVF89" s="14"/>
      <c r="AVG89" s="14"/>
      <c r="AVH89" s="14"/>
      <c r="AVI89" s="14"/>
      <c r="AVJ89" s="14"/>
      <c r="AVK89" s="14"/>
      <c r="AVL89" s="14"/>
      <c r="AVM89" s="14"/>
      <c r="AVN89" s="14"/>
      <c r="AVO89" s="14"/>
      <c r="AVP89" s="14"/>
      <c r="AVQ89" s="14"/>
      <c r="AVR89" s="14"/>
      <c r="AVS89" s="14"/>
      <c r="AVT89" s="14"/>
      <c r="AVU89" s="14"/>
      <c r="AVV89" s="14"/>
      <c r="AVW89" s="14"/>
      <c r="AVX89" s="14"/>
      <c r="AVY89" s="14"/>
      <c r="AVZ89" s="14"/>
      <c r="AWA89" s="14"/>
      <c r="AWB89" s="14"/>
      <c r="AWC89" s="14"/>
      <c r="AWD89" s="14"/>
      <c r="AWE89" s="14"/>
      <c r="AWF89" s="14"/>
      <c r="AWG89" s="14"/>
      <c r="AWH89" s="14"/>
      <c r="AWI89" s="14"/>
      <c r="AWJ89" s="14"/>
      <c r="AWK89" s="14"/>
      <c r="AWL89" s="14"/>
      <c r="AWM89" s="14"/>
      <c r="AWN89" s="14"/>
      <c r="AWO89" s="14"/>
      <c r="AWP89" s="14"/>
      <c r="AWQ89" s="14"/>
      <c r="AWR89" s="14"/>
      <c r="AWS89" s="14"/>
      <c r="AWT89" s="14"/>
      <c r="AWU89" s="14"/>
      <c r="AWV89" s="14"/>
      <c r="AWW89" s="14"/>
      <c r="AWX89" s="14"/>
      <c r="AWY89" s="14"/>
      <c r="AWZ89" s="14"/>
      <c r="AXA89" s="14"/>
      <c r="AXB89" s="14"/>
      <c r="AXC89" s="14"/>
      <c r="AXD89" s="14"/>
      <c r="AXE89" s="14"/>
      <c r="AXF89" s="14"/>
      <c r="AXG89" s="14"/>
      <c r="AXH89" s="14"/>
      <c r="AXI89" s="14"/>
      <c r="AXJ89" s="14"/>
      <c r="AXK89" s="14"/>
      <c r="AXL89" s="14"/>
      <c r="AXM89" s="14"/>
      <c r="AXN89" s="14"/>
      <c r="AXO89" s="14"/>
      <c r="AXP89" s="14"/>
      <c r="AXQ89" s="14"/>
      <c r="AXR89" s="14"/>
      <c r="AXS89" s="14"/>
      <c r="AXT89" s="14"/>
      <c r="AXU89" s="14"/>
      <c r="AXV89" s="14"/>
      <c r="AXW89" s="14"/>
      <c r="AXX89" s="14"/>
      <c r="AXY89" s="14"/>
      <c r="AXZ89" s="14"/>
      <c r="AYA89" s="14"/>
      <c r="AYB89" s="14"/>
      <c r="AYC89" s="14"/>
      <c r="AYD89" s="14"/>
      <c r="AYE89" s="14"/>
      <c r="AYF89" s="14"/>
      <c r="AYG89" s="14"/>
      <c r="AYH89" s="14"/>
      <c r="AYI89" s="14"/>
      <c r="AYJ89" s="14"/>
      <c r="AYK89" s="14"/>
      <c r="AYL89" s="14"/>
      <c r="AYM89" s="14"/>
      <c r="AYN89" s="14"/>
      <c r="AYO89" s="14"/>
      <c r="AYP89" s="14"/>
      <c r="AYQ89" s="14"/>
      <c r="AYR89" s="14"/>
      <c r="AYS89" s="14"/>
      <c r="AYT89" s="14"/>
      <c r="AYU89" s="14"/>
      <c r="AYV89" s="14"/>
      <c r="AYW89" s="14"/>
      <c r="AYX89" s="14"/>
      <c r="AYY89" s="14"/>
      <c r="AYZ89" s="14"/>
      <c r="AZA89" s="14"/>
      <c r="AZB89" s="14"/>
      <c r="AZC89" s="14"/>
      <c r="AZD89" s="14"/>
      <c r="AZE89" s="14"/>
      <c r="AZF89" s="14"/>
      <c r="AZG89" s="14"/>
      <c r="AZH89" s="14"/>
      <c r="AZI89" s="14"/>
      <c r="AZJ89" s="14"/>
      <c r="AZK89" s="14"/>
      <c r="AZL89" s="14"/>
      <c r="AZM89" s="14"/>
      <c r="AZN89" s="14"/>
      <c r="AZO89" s="14"/>
      <c r="AZP89" s="14"/>
      <c r="AZQ89" s="14"/>
      <c r="AZR89" s="14"/>
      <c r="AZS89" s="14"/>
      <c r="AZT89" s="14"/>
      <c r="AZU89" s="14"/>
      <c r="AZV89" s="14"/>
      <c r="AZW89" s="14"/>
      <c r="AZX89" s="14"/>
      <c r="AZY89" s="14"/>
      <c r="AZZ89" s="14"/>
      <c r="BAA89" s="14"/>
      <c r="BAB89" s="14"/>
      <c r="BAC89" s="14"/>
      <c r="BAD89" s="14"/>
      <c r="BAE89" s="14"/>
      <c r="BAF89" s="14"/>
      <c r="BAG89" s="14"/>
      <c r="BAH89" s="14"/>
      <c r="BAI89" s="14"/>
      <c r="BAJ89" s="14"/>
      <c r="BAK89" s="14"/>
      <c r="BAL89" s="14"/>
      <c r="BAM89" s="14"/>
      <c r="BAN89" s="14"/>
      <c r="BAO89" s="14"/>
      <c r="BAP89" s="14"/>
      <c r="BAQ89" s="14"/>
      <c r="BAR89" s="14"/>
      <c r="BAS89" s="14"/>
      <c r="BAT89" s="14"/>
      <c r="BAU89" s="14"/>
      <c r="BAV89" s="14"/>
      <c r="BAW89" s="14"/>
      <c r="BAX89" s="14"/>
      <c r="BAY89" s="14"/>
      <c r="BAZ89" s="14"/>
      <c r="BBA89" s="14"/>
      <c r="BBB89" s="14"/>
      <c r="BBC89" s="14"/>
      <c r="BBD89" s="14"/>
      <c r="BBE89" s="14"/>
      <c r="BBF89" s="14"/>
      <c r="BBG89" s="14"/>
      <c r="BBH89" s="14"/>
      <c r="BBI89" s="14"/>
      <c r="BBJ89" s="14"/>
      <c r="BBK89" s="14"/>
      <c r="BBL89" s="14"/>
      <c r="BBM89" s="14"/>
      <c r="BBN89" s="14"/>
      <c r="BBO89" s="14"/>
      <c r="BBP89" s="14"/>
      <c r="BBQ89" s="14"/>
      <c r="BBR89" s="14"/>
      <c r="BBS89" s="14"/>
      <c r="BBT89" s="14"/>
      <c r="BBU89" s="14"/>
      <c r="BBV89" s="14"/>
      <c r="BBW89" s="14"/>
      <c r="BBX89" s="14"/>
      <c r="BBY89" s="14"/>
      <c r="BBZ89" s="14"/>
      <c r="BCA89" s="14"/>
      <c r="BCB89" s="14"/>
      <c r="BCC89" s="14"/>
      <c r="BCD89" s="14"/>
      <c r="BCE89" s="14"/>
      <c r="BCF89" s="14"/>
      <c r="BCG89" s="14"/>
      <c r="BCH89" s="14"/>
      <c r="BCI89" s="14"/>
      <c r="BCJ89" s="14"/>
      <c r="BCK89" s="14"/>
      <c r="BCL89" s="14"/>
      <c r="BCM89" s="14"/>
      <c r="BCN89" s="14"/>
      <c r="BCO89" s="14"/>
      <c r="BCP89" s="14"/>
      <c r="BCQ89" s="14"/>
      <c r="BCR89" s="14"/>
      <c r="BCS89" s="14"/>
      <c r="BCT89" s="14"/>
      <c r="BCU89" s="14"/>
      <c r="BCV89" s="14"/>
      <c r="BCW89" s="14"/>
      <c r="BCX89" s="14"/>
      <c r="BCY89" s="14"/>
      <c r="BCZ89" s="14"/>
      <c r="BDA89" s="14"/>
      <c r="BDB89" s="14"/>
      <c r="BDC89" s="14"/>
      <c r="BDD89" s="14"/>
      <c r="BDE89" s="14"/>
      <c r="BDF89" s="14"/>
      <c r="BDG89" s="14"/>
      <c r="BDH89" s="14"/>
      <c r="BDI89" s="14"/>
      <c r="BDJ89" s="14"/>
      <c r="BDK89" s="14"/>
      <c r="BDL89" s="14"/>
      <c r="BDM89" s="14"/>
      <c r="BDN89" s="14"/>
      <c r="BDO89" s="14"/>
      <c r="BDP89" s="14"/>
      <c r="BDQ89" s="14"/>
      <c r="BDR89" s="14"/>
      <c r="BDS89" s="14"/>
      <c r="BDT89" s="14"/>
      <c r="BDU89" s="14"/>
      <c r="BDV89" s="14"/>
      <c r="BDW89" s="14"/>
      <c r="BDX89" s="14"/>
      <c r="BDY89" s="14"/>
      <c r="BDZ89" s="14"/>
      <c r="BEA89" s="14"/>
      <c r="BEB89" s="14"/>
      <c r="BEC89" s="14"/>
      <c r="BED89" s="14"/>
      <c r="BEE89" s="14"/>
      <c r="BEF89" s="14"/>
      <c r="BEG89" s="14"/>
      <c r="BEH89" s="14"/>
      <c r="BEI89" s="14"/>
      <c r="BEJ89" s="14"/>
      <c r="BEK89" s="14"/>
      <c r="BEL89" s="14"/>
      <c r="BEM89" s="14"/>
      <c r="BEN89" s="14"/>
      <c r="BEO89" s="14"/>
      <c r="BEP89" s="14"/>
      <c r="BEQ89" s="14"/>
      <c r="BER89" s="14"/>
      <c r="BES89" s="14"/>
      <c r="BET89" s="14"/>
      <c r="BEU89" s="14"/>
      <c r="BEV89" s="14"/>
      <c r="BEW89" s="14"/>
      <c r="BEX89" s="14"/>
      <c r="BEY89" s="14"/>
      <c r="BEZ89" s="14"/>
      <c r="BFA89" s="14"/>
      <c r="BFB89" s="14"/>
      <c r="BFC89" s="14"/>
      <c r="BFD89" s="14"/>
      <c r="BFE89" s="14"/>
      <c r="BFF89" s="14"/>
      <c r="BFG89" s="14"/>
      <c r="BFH89" s="14"/>
      <c r="BFI89" s="14"/>
      <c r="BFJ89" s="14"/>
      <c r="BFK89" s="14"/>
      <c r="BFL89" s="14"/>
      <c r="BFM89" s="14"/>
      <c r="BFN89" s="14"/>
      <c r="BFO89" s="14"/>
      <c r="BFP89" s="14"/>
      <c r="BFQ89" s="14"/>
      <c r="BFR89" s="14"/>
      <c r="BFS89" s="14"/>
      <c r="BFT89" s="14"/>
      <c r="BFU89" s="14"/>
      <c r="BFV89" s="14"/>
      <c r="BFW89" s="14"/>
      <c r="BFX89" s="14"/>
      <c r="BFY89" s="14"/>
      <c r="BFZ89" s="14"/>
      <c r="BGA89" s="14"/>
      <c r="BGB89" s="14"/>
      <c r="BGC89" s="14"/>
      <c r="BGD89" s="14"/>
      <c r="BGE89" s="14"/>
      <c r="BGF89" s="14"/>
      <c r="BGG89" s="14"/>
      <c r="BGH89" s="14"/>
      <c r="BGI89" s="14"/>
      <c r="BGJ89" s="14"/>
      <c r="BGK89" s="14"/>
      <c r="BGL89" s="14"/>
      <c r="BGM89" s="14"/>
      <c r="BGN89" s="14"/>
      <c r="BGO89" s="14"/>
      <c r="BGP89" s="14"/>
      <c r="BGQ89" s="14"/>
      <c r="BGR89" s="14"/>
      <c r="BGS89" s="14"/>
      <c r="BGT89" s="14"/>
      <c r="BGU89" s="14"/>
      <c r="BGV89" s="14"/>
      <c r="BGW89" s="14"/>
      <c r="BGX89" s="14"/>
      <c r="BGY89" s="14"/>
      <c r="BGZ89" s="14"/>
      <c r="BHA89" s="14"/>
      <c r="BHB89" s="14"/>
      <c r="BHC89" s="14"/>
      <c r="BHD89" s="14"/>
      <c r="BHE89" s="14"/>
      <c r="BHF89" s="14"/>
      <c r="BHG89" s="14"/>
      <c r="BHH89" s="14"/>
      <c r="BHI89" s="14"/>
      <c r="BHJ89" s="14"/>
      <c r="BHK89" s="14"/>
      <c r="BHL89" s="14"/>
      <c r="BHM89" s="14"/>
      <c r="BHN89" s="14"/>
      <c r="BHO89" s="14"/>
      <c r="BHP89" s="14"/>
      <c r="BHQ89" s="14"/>
      <c r="BHR89" s="14"/>
      <c r="BHS89" s="14"/>
      <c r="BHT89" s="14"/>
      <c r="BHU89" s="14"/>
      <c r="BHV89" s="14"/>
      <c r="BHW89" s="14"/>
      <c r="BHX89" s="14"/>
      <c r="BHY89" s="14"/>
      <c r="BHZ89" s="14"/>
      <c r="BIA89" s="14"/>
      <c r="BIB89" s="14"/>
      <c r="BIC89" s="14"/>
      <c r="BID89" s="14"/>
      <c r="BIE89" s="14"/>
      <c r="BIF89" s="14"/>
      <c r="BIG89" s="14"/>
      <c r="BIH89" s="14"/>
      <c r="BII89" s="14"/>
      <c r="BIJ89" s="14"/>
      <c r="BIK89" s="14"/>
      <c r="BIL89" s="14"/>
      <c r="BIM89" s="14"/>
      <c r="BIN89" s="14"/>
      <c r="BIO89" s="14"/>
      <c r="BIP89" s="14"/>
      <c r="BIQ89" s="14"/>
      <c r="BIR89" s="14"/>
      <c r="BIS89" s="14"/>
      <c r="BIT89" s="14"/>
      <c r="BIU89" s="14"/>
      <c r="BIV89" s="14"/>
      <c r="BIW89" s="14"/>
      <c r="BIX89" s="14"/>
      <c r="BIY89" s="14"/>
      <c r="BIZ89" s="14"/>
      <c r="BJA89" s="14"/>
      <c r="BJB89" s="14"/>
      <c r="BJC89" s="14"/>
      <c r="BJD89" s="14"/>
      <c r="BJE89" s="14"/>
      <c r="BJF89" s="14"/>
      <c r="BJG89" s="14"/>
      <c r="BJH89" s="14"/>
      <c r="BJI89" s="14"/>
      <c r="BJJ89" s="14"/>
      <c r="BJK89" s="14"/>
      <c r="BJL89" s="14"/>
      <c r="BJM89" s="14"/>
      <c r="BJN89" s="14"/>
      <c r="BJO89" s="14"/>
      <c r="BJP89" s="14"/>
      <c r="BJQ89" s="14"/>
      <c r="BJR89" s="14"/>
      <c r="BJS89" s="14"/>
      <c r="BJT89" s="14"/>
      <c r="BJU89" s="14"/>
      <c r="BJV89" s="14"/>
      <c r="BJW89" s="14"/>
      <c r="BJX89" s="14"/>
      <c r="BJY89" s="14"/>
      <c r="BJZ89" s="14"/>
      <c r="BKA89" s="14"/>
      <c r="BKB89" s="14"/>
      <c r="BKC89" s="14"/>
      <c r="BKD89" s="14"/>
      <c r="BKE89" s="14"/>
      <c r="BKF89" s="14"/>
      <c r="BKG89" s="14"/>
      <c r="BKH89" s="14"/>
      <c r="BKI89" s="14"/>
      <c r="BKJ89" s="14"/>
      <c r="BKK89" s="14"/>
      <c r="BKL89" s="14"/>
      <c r="BKM89" s="14"/>
      <c r="BKN89" s="14"/>
      <c r="BKO89" s="14"/>
      <c r="BKP89" s="14"/>
      <c r="BKQ89" s="14"/>
      <c r="BKR89" s="14"/>
      <c r="BKS89" s="14"/>
      <c r="BKT89" s="14"/>
      <c r="BKU89" s="14"/>
      <c r="BKV89" s="14"/>
      <c r="BKW89" s="14"/>
      <c r="BKX89" s="14"/>
      <c r="BKY89" s="14"/>
      <c r="BKZ89" s="14"/>
      <c r="BLA89" s="14"/>
      <c r="BLB89" s="14"/>
      <c r="BLC89" s="14"/>
      <c r="BLD89" s="14"/>
      <c r="BLE89" s="14"/>
      <c r="BLF89" s="14"/>
      <c r="BLG89" s="14"/>
      <c r="BLH89" s="14"/>
      <c r="BLI89" s="14"/>
      <c r="BLJ89" s="14"/>
      <c r="BLK89" s="14"/>
      <c r="BLL89" s="14"/>
      <c r="BLM89" s="14"/>
      <c r="BLN89" s="14"/>
      <c r="BLO89" s="14"/>
      <c r="BLP89" s="14"/>
      <c r="BLQ89" s="14"/>
      <c r="BLR89" s="14"/>
      <c r="BLS89" s="14"/>
      <c r="BLT89" s="14"/>
      <c r="BLU89" s="14"/>
      <c r="BLV89" s="14"/>
      <c r="BLW89" s="14"/>
      <c r="BLX89" s="14"/>
      <c r="BLY89" s="14"/>
      <c r="BLZ89" s="14"/>
      <c r="BMA89" s="14"/>
      <c r="BMB89" s="14"/>
      <c r="BMC89" s="14"/>
      <c r="BMD89" s="14"/>
      <c r="BME89" s="14"/>
      <c r="BMF89" s="14"/>
      <c r="BMG89" s="14"/>
      <c r="BMH89" s="14"/>
      <c r="BMI89" s="14"/>
      <c r="BMJ89" s="14"/>
      <c r="BMK89" s="14"/>
      <c r="BML89" s="14"/>
      <c r="BMM89" s="14"/>
      <c r="BMN89" s="14"/>
      <c r="BMO89" s="14"/>
      <c r="BMP89" s="14"/>
      <c r="BMQ89" s="14"/>
      <c r="BMR89" s="14"/>
      <c r="BMS89" s="14"/>
      <c r="BMT89" s="14"/>
      <c r="BMU89" s="14"/>
      <c r="BMV89" s="14"/>
      <c r="BMW89" s="14"/>
      <c r="BMX89" s="14"/>
      <c r="BMY89" s="14"/>
      <c r="BMZ89" s="14"/>
      <c r="BNA89" s="14"/>
      <c r="BNB89" s="14"/>
      <c r="BNC89" s="14"/>
      <c r="BND89" s="14"/>
      <c r="BNE89" s="14"/>
      <c r="BNF89" s="14"/>
      <c r="BNG89" s="14"/>
      <c r="BNH89" s="14"/>
      <c r="BNI89" s="14"/>
      <c r="BNJ89" s="14"/>
      <c r="BNK89" s="14"/>
      <c r="BNL89" s="14"/>
      <c r="BNM89" s="14"/>
      <c r="BNN89" s="14"/>
      <c r="BNO89" s="14"/>
      <c r="BNP89" s="14"/>
      <c r="BNQ89" s="14"/>
      <c r="BNR89" s="14"/>
      <c r="BNS89" s="14"/>
      <c r="BNT89" s="14"/>
      <c r="BNU89" s="14"/>
      <c r="BNV89" s="14"/>
      <c r="BNW89" s="14"/>
      <c r="BNX89" s="14"/>
      <c r="BNY89" s="14"/>
      <c r="BNZ89" s="14"/>
      <c r="BOA89" s="14"/>
      <c r="BOB89" s="14"/>
      <c r="BOC89" s="14"/>
      <c r="BOD89" s="14"/>
      <c r="BOE89" s="14"/>
      <c r="BOF89" s="14"/>
      <c r="BOG89" s="14"/>
      <c r="BOH89" s="14"/>
      <c r="BOI89" s="14"/>
      <c r="BOJ89" s="14"/>
      <c r="BOK89" s="14"/>
      <c r="BOL89" s="14"/>
      <c r="BOM89" s="14"/>
      <c r="BON89" s="14"/>
      <c r="BOO89" s="14"/>
      <c r="BOP89" s="14"/>
      <c r="BOQ89" s="14"/>
      <c r="BOR89" s="14"/>
      <c r="BOS89" s="14"/>
      <c r="BOT89" s="14"/>
      <c r="BOU89" s="14"/>
      <c r="BOV89" s="14"/>
      <c r="BOW89" s="14"/>
      <c r="BOX89" s="14"/>
      <c r="BOY89" s="14"/>
      <c r="BOZ89" s="14"/>
      <c r="BPA89" s="14"/>
      <c r="BPB89" s="14"/>
      <c r="BPC89" s="14"/>
      <c r="BPD89" s="14"/>
      <c r="BPE89" s="14"/>
      <c r="BPF89" s="14"/>
      <c r="BPG89" s="14"/>
      <c r="BPH89" s="14"/>
      <c r="BPI89" s="14"/>
      <c r="BPJ89" s="14"/>
      <c r="BPK89" s="14"/>
      <c r="BPL89" s="14"/>
      <c r="BPM89" s="14"/>
      <c r="BPN89" s="14"/>
      <c r="BPO89" s="14"/>
      <c r="BPP89" s="14"/>
      <c r="BPQ89" s="14"/>
      <c r="BPR89" s="14"/>
      <c r="BPS89" s="14"/>
      <c r="BPT89" s="14"/>
      <c r="BPU89" s="14"/>
      <c r="BPV89" s="14"/>
      <c r="BPW89" s="14"/>
      <c r="BPX89" s="14"/>
      <c r="BPY89" s="14"/>
      <c r="BPZ89" s="14"/>
      <c r="BQA89" s="14"/>
      <c r="BQB89" s="14"/>
      <c r="BQC89" s="14"/>
      <c r="BQD89" s="14"/>
      <c r="BQE89" s="14"/>
      <c r="BQF89" s="14"/>
      <c r="BQG89" s="14"/>
      <c r="BQH89" s="14"/>
      <c r="BQI89" s="14"/>
      <c r="BQJ89" s="14"/>
      <c r="BQK89" s="14"/>
      <c r="BQL89" s="14"/>
      <c r="BQM89" s="14"/>
      <c r="BQN89" s="14"/>
      <c r="BQO89" s="14"/>
      <c r="BQP89" s="14"/>
      <c r="BQQ89" s="14"/>
      <c r="BQR89" s="14"/>
      <c r="BQS89" s="14"/>
      <c r="BQT89" s="14"/>
      <c r="BQU89" s="14"/>
      <c r="BQV89" s="14"/>
      <c r="BQW89" s="14"/>
      <c r="BQX89" s="14"/>
      <c r="BQY89" s="14"/>
      <c r="BQZ89" s="14"/>
      <c r="BRA89" s="14"/>
      <c r="BRB89" s="14"/>
      <c r="BRC89" s="14"/>
      <c r="BRD89" s="14"/>
      <c r="BRE89" s="14"/>
      <c r="BRF89" s="14"/>
      <c r="BRG89" s="14"/>
      <c r="BRH89" s="14"/>
      <c r="BRI89" s="14"/>
      <c r="BRJ89" s="14"/>
      <c r="BRK89" s="14"/>
      <c r="BRL89" s="14"/>
      <c r="BRM89" s="14"/>
      <c r="BRN89" s="14"/>
      <c r="BRO89" s="14"/>
      <c r="BRP89" s="14"/>
      <c r="BRQ89" s="14"/>
      <c r="BRR89" s="14"/>
      <c r="BRS89" s="14"/>
      <c r="BRT89" s="14"/>
      <c r="BRU89" s="14"/>
      <c r="BRV89" s="14"/>
      <c r="BRW89" s="14"/>
      <c r="BRX89" s="14"/>
      <c r="BRY89" s="14"/>
      <c r="BRZ89" s="14"/>
      <c r="BSA89" s="14"/>
      <c r="BSB89" s="14"/>
      <c r="BSC89" s="14"/>
      <c r="BSD89" s="14"/>
      <c r="BSE89" s="14"/>
      <c r="BSF89" s="14"/>
      <c r="BSG89" s="14"/>
      <c r="BSH89" s="14"/>
      <c r="BSI89" s="14"/>
      <c r="BSJ89" s="14"/>
      <c r="BSK89" s="14"/>
      <c r="BSL89" s="14"/>
      <c r="BSM89" s="14"/>
      <c r="BSN89" s="14"/>
      <c r="BSO89" s="14"/>
      <c r="BSP89" s="14"/>
      <c r="BSQ89" s="14"/>
      <c r="BSR89" s="14"/>
      <c r="BSS89" s="14"/>
      <c r="BST89" s="14"/>
      <c r="BSU89" s="14"/>
      <c r="BSV89" s="14"/>
      <c r="BSW89" s="14"/>
      <c r="BSX89" s="14"/>
      <c r="BSY89" s="14"/>
      <c r="BSZ89" s="14"/>
      <c r="BTA89" s="14"/>
      <c r="BTB89" s="14"/>
      <c r="BTC89" s="14"/>
      <c r="BTD89" s="14"/>
      <c r="BTE89" s="14"/>
      <c r="BTF89" s="14"/>
      <c r="BTG89" s="14"/>
      <c r="BTH89" s="14"/>
      <c r="BTI89" s="14"/>
      <c r="BTJ89" s="14"/>
      <c r="BTK89" s="14"/>
      <c r="BTL89" s="14"/>
      <c r="BTM89" s="14"/>
      <c r="BTN89" s="14"/>
      <c r="BTO89" s="14"/>
      <c r="BTP89" s="14"/>
      <c r="BTQ89" s="14"/>
      <c r="BTR89" s="14"/>
      <c r="BTS89" s="14"/>
      <c r="BTT89" s="14"/>
      <c r="BTU89" s="14"/>
      <c r="BTV89" s="14"/>
      <c r="BTW89" s="14"/>
      <c r="BTX89" s="14"/>
      <c r="BTY89" s="14"/>
      <c r="BTZ89" s="14"/>
      <c r="BUA89" s="14"/>
      <c r="BUB89" s="14"/>
      <c r="BUC89" s="14"/>
      <c r="BUD89" s="14"/>
      <c r="BUE89" s="14"/>
      <c r="BUF89" s="14"/>
      <c r="BUG89" s="14"/>
      <c r="BUH89" s="14"/>
      <c r="BUI89" s="14"/>
      <c r="BUJ89" s="14"/>
      <c r="BUK89" s="14"/>
      <c r="BUL89" s="14"/>
      <c r="BUM89" s="14"/>
      <c r="BUN89" s="14"/>
      <c r="BUO89" s="14"/>
      <c r="BUP89" s="14"/>
      <c r="BUQ89" s="14"/>
      <c r="BUR89" s="14"/>
      <c r="BUS89" s="14"/>
      <c r="BUT89" s="14"/>
      <c r="BUU89" s="14"/>
      <c r="BUV89" s="14"/>
      <c r="BUW89" s="14"/>
      <c r="BUX89" s="14"/>
      <c r="BUY89" s="14"/>
      <c r="BUZ89" s="14"/>
      <c r="BVA89" s="14"/>
      <c r="BVB89" s="14"/>
      <c r="BVC89" s="14"/>
      <c r="BVD89" s="14"/>
      <c r="BVE89" s="14"/>
      <c r="BVF89" s="14"/>
      <c r="BVG89" s="14"/>
      <c r="BVH89" s="14"/>
      <c r="BVI89" s="14"/>
      <c r="BVJ89" s="14"/>
      <c r="BVK89" s="14"/>
      <c r="BVL89" s="14"/>
      <c r="BVM89" s="14"/>
      <c r="BVN89" s="14"/>
      <c r="BVO89" s="14"/>
      <c r="BVP89" s="14"/>
      <c r="BVQ89" s="14"/>
      <c r="BVR89" s="14"/>
      <c r="BVS89" s="14"/>
      <c r="BVT89" s="14"/>
      <c r="BVU89" s="14"/>
      <c r="BVV89" s="14"/>
      <c r="BVW89" s="14"/>
      <c r="BVX89" s="14"/>
      <c r="BVY89" s="14"/>
      <c r="BVZ89" s="14"/>
      <c r="BWA89" s="14"/>
      <c r="BWB89" s="14"/>
      <c r="BWC89" s="14"/>
      <c r="BWD89" s="14"/>
      <c r="BWE89" s="14"/>
      <c r="BWF89" s="14"/>
      <c r="BWG89" s="14"/>
      <c r="BWH89" s="14"/>
      <c r="BWI89" s="14"/>
      <c r="BWJ89" s="14"/>
      <c r="BWK89" s="14"/>
      <c r="BWL89" s="14"/>
      <c r="BWM89" s="14"/>
      <c r="BWN89" s="14"/>
      <c r="BWO89" s="14"/>
      <c r="BWP89" s="14"/>
      <c r="BWQ89" s="14"/>
      <c r="BWR89" s="14"/>
      <c r="BWS89" s="14"/>
      <c r="BWT89" s="14"/>
      <c r="BWU89" s="14"/>
      <c r="BWV89" s="14"/>
      <c r="BWW89" s="14"/>
      <c r="BWX89" s="14"/>
      <c r="BWY89" s="14"/>
      <c r="BWZ89" s="14"/>
      <c r="BXA89" s="14"/>
      <c r="BXB89" s="14"/>
      <c r="BXC89" s="14"/>
      <c r="BXD89" s="14"/>
      <c r="BXE89" s="14"/>
      <c r="BXF89" s="14"/>
      <c r="BXG89" s="14"/>
      <c r="BXH89" s="14"/>
      <c r="BXI89" s="14"/>
      <c r="BXJ89" s="14"/>
      <c r="BXK89" s="14"/>
      <c r="BXL89" s="14"/>
      <c r="BXM89" s="14"/>
      <c r="BXN89" s="14"/>
      <c r="BXO89" s="14"/>
      <c r="BXP89" s="14"/>
      <c r="BXQ89" s="14"/>
      <c r="BXR89" s="14"/>
      <c r="BXS89" s="14"/>
      <c r="BXT89" s="14"/>
      <c r="BXU89" s="14"/>
      <c r="BXV89" s="14"/>
      <c r="BXW89" s="14"/>
      <c r="BXX89" s="14"/>
      <c r="BXY89" s="14"/>
      <c r="BXZ89" s="14"/>
      <c r="BYA89" s="14"/>
      <c r="BYB89" s="14"/>
      <c r="BYC89" s="14"/>
      <c r="BYD89" s="14"/>
      <c r="BYE89" s="14"/>
      <c r="BYF89" s="14"/>
      <c r="BYG89" s="14"/>
      <c r="BYH89" s="14"/>
      <c r="BYI89" s="14"/>
      <c r="BYJ89" s="14"/>
      <c r="BYK89" s="14"/>
      <c r="BYL89" s="14"/>
      <c r="BYM89" s="14"/>
      <c r="BYN89" s="14"/>
      <c r="BYO89" s="14"/>
      <c r="BYP89" s="14"/>
      <c r="BYQ89" s="14"/>
      <c r="BYR89" s="14"/>
      <c r="BYS89" s="14"/>
      <c r="BYT89" s="14"/>
      <c r="BYU89" s="14"/>
      <c r="BYV89" s="14"/>
      <c r="BYW89" s="14"/>
      <c r="BYX89" s="14"/>
      <c r="BYY89" s="14"/>
      <c r="BYZ89" s="14"/>
      <c r="BZA89" s="14"/>
      <c r="BZB89" s="14"/>
      <c r="BZC89" s="14"/>
      <c r="BZD89" s="14"/>
      <c r="BZE89" s="14"/>
      <c r="BZF89" s="14"/>
      <c r="BZG89" s="14"/>
      <c r="BZH89" s="14"/>
      <c r="BZI89" s="14"/>
      <c r="BZJ89" s="14"/>
      <c r="BZK89" s="14"/>
      <c r="BZL89" s="14"/>
      <c r="BZM89" s="14"/>
      <c r="BZN89" s="14"/>
      <c r="BZO89" s="14"/>
      <c r="BZP89" s="14"/>
      <c r="BZQ89" s="14"/>
      <c r="BZR89" s="14"/>
      <c r="BZS89" s="14"/>
      <c r="BZT89" s="14"/>
      <c r="BZU89" s="14"/>
      <c r="BZV89" s="14"/>
      <c r="BZW89" s="14"/>
      <c r="BZX89" s="14"/>
      <c r="BZY89" s="14"/>
      <c r="BZZ89" s="14"/>
      <c r="CAA89" s="14"/>
      <c r="CAB89" s="14"/>
      <c r="CAC89" s="14"/>
      <c r="CAD89" s="14"/>
      <c r="CAE89" s="14"/>
      <c r="CAF89" s="14"/>
      <c r="CAG89" s="14"/>
      <c r="CAH89" s="14"/>
      <c r="CAI89" s="14"/>
      <c r="CAJ89" s="14"/>
      <c r="CAK89" s="14"/>
      <c r="CAL89" s="14"/>
      <c r="CAM89" s="14"/>
      <c r="CAN89" s="14"/>
      <c r="CAO89" s="14"/>
      <c r="CAP89" s="14"/>
      <c r="CAQ89" s="14"/>
      <c r="CAR89" s="14"/>
      <c r="CAS89" s="14"/>
      <c r="CAT89" s="14"/>
      <c r="CAU89" s="14"/>
      <c r="CAV89" s="14"/>
      <c r="CAW89" s="14"/>
      <c r="CAX89" s="14"/>
      <c r="CAY89" s="14"/>
      <c r="CAZ89" s="14"/>
      <c r="CBA89" s="14"/>
      <c r="CBB89" s="14"/>
      <c r="CBC89" s="14"/>
      <c r="CBD89" s="14"/>
      <c r="CBE89" s="14"/>
      <c r="CBF89" s="14"/>
      <c r="CBG89" s="14"/>
      <c r="CBH89" s="14"/>
      <c r="CBI89" s="14"/>
      <c r="CBJ89" s="14"/>
      <c r="CBK89" s="14"/>
      <c r="CBL89" s="14"/>
      <c r="CBM89" s="14"/>
      <c r="CBN89" s="14"/>
      <c r="CBO89" s="14"/>
      <c r="CBP89" s="14"/>
      <c r="CBQ89" s="14"/>
      <c r="CBR89" s="14"/>
      <c r="CBS89" s="14"/>
      <c r="CBT89" s="14"/>
      <c r="CBU89" s="14"/>
      <c r="CBV89" s="14"/>
      <c r="CBW89" s="14"/>
      <c r="CBX89" s="14"/>
      <c r="CBY89" s="14"/>
      <c r="CBZ89" s="14"/>
      <c r="CCA89" s="14"/>
      <c r="CCB89" s="14"/>
      <c r="CCC89" s="14"/>
      <c r="CCD89" s="14"/>
      <c r="CCE89" s="14"/>
      <c r="CCF89" s="14"/>
      <c r="CCG89" s="14"/>
      <c r="CCH89" s="14"/>
      <c r="CCI89" s="14"/>
      <c r="CCJ89" s="14"/>
      <c r="CCK89" s="14"/>
      <c r="CCL89" s="14"/>
      <c r="CCM89" s="14"/>
      <c r="CCN89" s="14"/>
      <c r="CCO89" s="14"/>
      <c r="CCP89" s="14"/>
      <c r="CCQ89" s="14"/>
      <c r="CCR89" s="14"/>
      <c r="CCS89" s="14"/>
      <c r="CCT89" s="14"/>
      <c r="CCU89" s="14"/>
      <c r="CCV89" s="14"/>
      <c r="CCW89" s="14"/>
      <c r="CCX89" s="14"/>
      <c r="CCY89" s="14"/>
      <c r="CCZ89" s="14"/>
      <c r="CDA89" s="14"/>
      <c r="CDB89" s="14"/>
      <c r="CDC89" s="14"/>
      <c r="CDD89" s="14"/>
      <c r="CDE89" s="14"/>
      <c r="CDF89" s="14"/>
      <c r="CDG89" s="14"/>
      <c r="CDH89" s="14"/>
      <c r="CDI89" s="14"/>
      <c r="CDJ89" s="14"/>
      <c r="CDK89" s="14"/>
      <c r="CDL89" s="14"/>
      <c r="CDM89" s="14"/>
      <c r="CDN89" s="14"/>
      <c r="CDO89" s="14"/>
      <c r="CDP89" s="14"/>
      <c r="CDQ89" s="14"/>
      <c r="CDR89" s="14"/>
      <c r="CDS89" s="14"/>
      <c r="CDT89" s="14"/>
      <c r="CDU89" s="14"/>
      <c r="CDV89" s="14"/>
      <c r="CDW89" s="14"/>
      <c r="CDX89" s="14"/>
      <c r="CDY89" s="14"/>
      <c r="CDZ89" s="14"/>
      <c r="CEA89" s="14"/>
      <c r="CEB89" s="14"/>
      <c r="CEC89" s="14"/>
      <c r="CED89" s="14"/>
      <c r="CEE89" s="14"/>
      <c r="CEF89" s="14"/>
      <c r="CEG89" s="14"/>
      <c r="CEH89" s="14"/>
      <c r="CEI89" s="14"/>
      <c r="CEJ89" s="14"/>
      <c r="CEK89" s="14"/>
      <c r="CEL89" s="14"/>
      <c r="CEM89" s="14"/>
      <c r="CEN89" s="14"/>
      <c r="CEO89" s="14"/>
      <c r="CEP89" s="14"/>
      <c r="CEQ89" s="14"/>
      <c r="CER89" s="14"/>
      <c r="CES89" s="14"/>
      <c r="CET89" s="14"/>
      <c r="CEU89" s="14"/>
      <c r="CEV89" s="14"/>
      <c r="CEW89" s="14"/>
      <c r="CEX89" s="14"/>
      <c r="CEY89" s="14"/>
      <c r="CEZ89" s="14"/>
      <c r="CFA89" s="14"/>
      <c r="CFB89" s="14"/>
      <c r="CFC89" s="14"/>
      <c r="CFD89" s="14"/>
      <c r="CFE89" s="14"/>
      <c r="CFF89" s="14"/>
      <c r="CFG89" s="14"/>
      <c r="CFH89" s="14"/>
      <c r="CFI89" s="14"/>
      <c r="CFJ89" s="14"/>
      <c r="CFK89" s="14"/>
      <c r="CFL89" s="14"/>
      <c r="CFM89" s="14"/>
      <c r="CFN89" s="14"/>
      <c r="CFO89" s="14"/>
      <c r="CFP89" s="14"/>
      <c r="CFQ89" s="14"/>
      <c r="CFR89" s="14"/>
      <c r="CFS89" s="14"/>
      <c r="CFT89" s="14"/>
      <c r="CFU89" s="14"/>
      <c r="CFV89" s="14"/>
      <c r="CFW89" s="14"/>
      <c r="CFX89" s="14"/>
      <c r="CFY89" s="14"/>
      <c r="CFZ89" s="14"/>
      <c r="CGA89" s="14"/>
      <c r="CGB89" s="14"/>
      <c r="CGC89" s="14"/>
      <c r="CGD89" s="14"/>
      <c r="CGE89" s="14"/>
      <c r="CGF89" s="14"/>
      <c r="CGG89" s="14"/>
      <c r="CGH89" s="14"/>
      <c r="CGI89" s="14"/>
      <c r="CGJ89" s="14"/>
      <c r="CGK89" s="14"/>
      <c r="CGL89" s="14"/>
      <c r="CGM89" s="14"/>
      <c r="CGN89" s="14"/>
      <c r="CGO89" s="14"/>
      <c r="CGP89" s="14"/>
      <c r="CGQ89" s="14"/>
      <c r="CGR89" s="14"/>
      <c r="CGS89" s="14"/>
      <c r="CGT89" s="14"/>
      <c r="CGU89" s="14"/>
      <c r="CGV89" s="14"/>
      <c r="CGW89" s="14"/>
      <c r="CGX89" s="14"/>
      <c r="CGY89" s="14"/>
      <c r="CGZ89" s="14"/>
      <c r="CHA89" s="14"/>
      <c r="CHB89" s="14"/>
      <c r="CHC89" s="14"/>
      <c r="CHD89" s="14"/>
      <c r="CHE89" s="14"/>
      <c r="CHF89" s="14"/>
      <c r="CHG89" s="14"/>
      <c r="CHH89" s="14"/>
      <c r="CHI89" s="14"/>
      <c r="CHJ89" s="14"/>
      <c r="CHK89" s="14"/>
      <c r="CHL89" s="14"/>
      <c r="CHM89" s="14"/>
      <c r="CHN89" s="14"/>
      <c r="CHO89" s="14"/>
      <c r="CHP89" s="14"/>
      <c r="CHQ89" s="14"/>
      <c r="CHR89" s="14"/>
      <c r="CHS89" s="14"/>
      <c r="CHT89" s="14"/>
      <c r="CHU89" s="14"/>
      <c r="CHV89" s="14"/>
      <c r="CHW89" s="14"/>
      <c r="CHX89" s="14"/>
      <c r="CHY89" s="14"/>
      <c r="CHZ89" s="14"/>
      <c r="CIA89" s="14"/>
      <c r="CIB89" s="14"/>
      <c r="CIC89" s="14"/>
      <c r="CID89" s="14"/>
      <c r="CIE89" s="14"/>
      <c r="CIF89" s="14"/>
      <c r="CIG89" s="14"/>
      <c r="CIH89" s="14"/>
      <c r="CII89" s="14"/>
      <c r="CIJ89" s="14"/>
      <c r="CIK89" s="14"/>
      <c r="CIL89" s="14"/>
      <c r="CIM89" s="14"/>
      <c r="CIN89" s="14"/>
      <c r="CIO89" s="14"/>
      <c r="CIP89" s="14"/>
      <c r="CIQ89" s="14"/>
      <c r="CIR89" s="14"/>
      <c r="CIS89" s="14"/>
      <c r="CIT89" s="14"/>
      <c r="CIU89" s="14"/>
      <c r="CIV89" s="14"/>
      <c r="CIW89" s="14"/>
      <c r="CIX89" s="14"/>
      <c r="CIY89" s="14"/>
      <c r="CIZ89" s="14"/>
      <c r="CJA89" s="14"/>
      <c r="CJB89" s="14"/>
      <c r="CJC89" s="14"/>
      <c r="CJD89" s="14"/>
      <c r="CJE89" s="14"/>
      <c r="CJF89" s="14"/>
      <c r="CJG89" s="14"/>
      <c r="CJH89" s="14"/>
      <c r="CJI89" s="14"/>
      <c r="CJJ89" s="14"/>
      <c r="CJK89" s="14"/>
      <c r="CJL89" s="14"/>
      <c r="CJM89" s="14"/>
      <c r="CJN89" s="14"/>
      <c r="CJO89" s="14"/>
      <c r="CJP89" s="14"/>
      <c r="CJQ89" s="14"/>
      <c r="CJR89" s="14"/>
      <c r="CJS89" s="14"/>
      <c r="CJT89" s="14"/>
      <c r="CJU89" s="14"/>
      <c r="CJV89" s="14"/>
      <c r="CJW89" s="14"/>
      <c r="CJX89" s="14"/>
      <c r="CJY89" s="14"/>
      <c r="CJZ89" s="14"/>
      <c r="CKA89" s="14"/>
      <c r="CKB89" s="14"/>
      <c r="CKC89" s="14"/>
      <c r="CKD89" s="14"/>
      <c r="CKE89" s="14"/>
      <c r="CKF89" s="14"/>
      <c r="CKG89" s="14"/>
      <c r="CKH89" s="14"/>
      <c r="CKI89" s="14"/>
      <c r="CKJ89" s="14"/>
      <c r="CKK89" s="14"/>
      <c r="CKL89" s="14"/>
      <c r="CKM89" s="14"/>
      <c r="CKN89" s="14"/>
      <c r="CKO89" s="14"/>
      <c r="CKP89" s="14"/>
      <c r="CKQ89" s="14"/>
      <c r="CKR89" s="14"/>
      <c r="CKS89" s="14"/>
      <c r="CKT89" s="14"/>
      <c r="CKU89" s="14"/>
      <c r="CKV89" s="14"/>
      <c r="CKW89" s="14"/>
      <c r="CKX89" s="14"/>
      <c r="CKY89" s="14"/>
      <c r="CKZ89" s="14"/>
      <c r="CLA89" s="14"/>
      <c r="CLB89" s="14"/>
      <c r="CLC89" s="14"/>
      <c r="CLD89" s="14"/>
      <c r="CLE89" s="14"/>
      <c r="CLF89" s="14"/>
      <c r="CLG89" s="14"/>
      <c r="CLH89" s="14"/>
      <c r="CLI89" s="14"/>
      <c r="CLJ89" s="14"/>
      <c r="CLK89" s="14"/>
      <c r="CLL89" s="14"/>
      <c r="CLM89" s="14"/>
      <c r="CLN89" s="14"/>
      <c r="CLO89" s="14"/>
      <c r="CLP89" s="14"/>
      <c r="CLQ89" s="14"/>
      <c r="CLR89" s="14"/>
      <c r="CLS89" s="14"/>
      <c r="CLT89" s="14"/>
      <c r="CLU89" s="14"/>
      <c r="CLV89" s="14"/>
      <c r="CLW89" s="14"/>
      <c r="CLX89" s="14"/>
      <c r="CLY89" s="14"/>
      <c r="CLZ89" s="14"/>
      <c r="CMA89" s="14"/>
      <c r="CMB89" s="14"/>
      <c r="CMC89" s="14"/>
      <c r="CMD89" s="14"/>
      <c r="CME89" s="14"/>
      <c r="CMF89" s="14"/>
      <c r="CMG89" s="14"/>
      <c r="CMH89" s="14"/>
      <c r="CMI89" s="14"/>
      <c r="CMJ89" s="14"/>
      <c r="CMK89" s="14"/>
      <c r="CML89" s="14"/>
      <c r="CMM89" s="14"/>
      <c r="CMN89" s="14"/>
      <c r="CMO89" s="14"/>
      <c r="CMP89" s="14"/>
      <c r="CMQ89" s="14"/>
      <c r="CMR89" s="14"/>
      <c r="CMS89" s="14"/>
      <c r="CMT89" s="14"/>
      <c r="CMU89" s="14"/>
      <c r="CMV89" s="14"/>
      <c r="CMW89" s="14"/>
      <c r="CMX89" s="14"/>
      <c r="CMY89" s="14"/>
      <c r="CMZ89" s="14"/>
      <c r="CNA89" s="14"/>
      <c r="CNB89" s="14"/>
      <c r="CNC89" s="14"/>
      <c r="CND89" s="14"/>
      <c r="CNE89" s="14"/>
      <c r="CNF89" s="14"/>
      <c r="CNG89" s="14"/>
      <c r="CNH89" s="14"/>
      <c r="CNI89" s="14"/>
      <c r="CNJ89" s="14"/>
      <c r="CNK89" s="14"/>
      <c r="CNL89" s="14"/>
      <c r="CNM89" s="14"/>
      <c r="CNN89" s="14"/>
      <c r="CNO89" s="14"/>
      <c r="CNP89" s="14"/>
      <c r="CNQ89" s="14"/>
      <c r="CNR89" s="14"/>
      <c r="CNS89" s="14"/>
      <c r="CNT89" s="14"/>
      <c r="CNU89" s="14"/>
      <c r="CNV89" s="14"/>
      <c r="CNW89" s="14"/>
      <c r="CNX89" s="14"/>
      <c r="CNY89" s="14"/>
      <c r="CNZ89" s="14"/>
      <c r="COA89" s="14"/>
      <c r="COB89" s="14"/>
      <c r="COC89" s="14"/>
      <c r="COD89" s="14"/>
      <c r="COE89" s="14"/>
      <c r="COF89" s="14"/>
      <c r="COG89" s="14"/>
      <c r="COH89" s="14"/>
      <c r="COI89" s="14"/>
      <c r="COJ89" s="14"/>
      <c r="COK89" s="14"/>
      <c r="COL89" s="14"/>
      <c r="COM89" s="14"/>
      <c r="CON89" s="14"/>
      <c r="COO89" s="14"/>
      <c r="COP89" s="14"/>
      <c r="COQ89" s="14"/>
      <c r="COR89" s="14"/>
      <c r="COS89" s="14"/>
      <c r="COT89" s="14"/>
      <c r="COU89" s="14"/>
      <c r="COV89" s="14"/>
      <c r="COW89" s="14"/>
      <c r="COX89" s="14"/>
      <c r="COY89" s="14"/>
      <c r="COZ89" s="14"/>
      <c r="CPA89" s="14"/>
      <c r="CPB89" s="14"/>
      <c r="CPC89" s="14"/>
      <c r="CPD89" s="14"/>
      <c r="CPE89" s="14"/>
      <c r="CPF89" s="14"/>
      <c r="CPG89" s="14"/>
      <c r="CPH89" s="14"/>
      <c r="CPI89" s="14"/>
      <c r="CPJ89" s="14"/>
      <c r="CPK89" s="14"/>
      <c r="CPL89" s="14"/>
      <c r="CPM89" s="14"/>
      <c r="CPN89" s="14"/>
      <c r="CPO89" s="14"/>
      <c r="CPP89" s="14"/>
      <c r="CPQ89" s="14"/>
      <c r="CPR89" s="14"/>
      <c r="CPS89" s="14"/>
      <c r="CPT89" s="14"/>
      <c r="CPU89" s="14"/>
      <c r="CPV89" s="14"/>
      <c r="CPW89" s="14"/>
      <c r="CPX89" s="14"/>
      <c r="CPY89" s="14"/>
      <c r="CPZ89" s="14"/>
      <c r="CQA89" s="14"/>
      <c r="CQB89" s="14"/>
      <c r="CQC89" s="14"/>
      <c r="CQD89" s="14"/>
      <c r="CQE89" s="14"/>
      <c r="CQF89" s="14"/>
      <c r="CQG89" s="14"/>
      <c r="CQH89" s="14"/>
      <c r="CQI89" s="14"/>
      <c r="CQJ89" s="14"/>
      <c r="CQK89" s="14"/>
      <c r="CQL89" s="14"/>
      <c r="CQM89" s="14"/>
      <c r="CQN89" s="14"/>
      <c r="CQO89" s="14"/>
      <c r="CQP89" s="14"/>
      <c r="CQQ89" s="14"/>
      <c r="CQR89" s="14"/>
      <c r="CQS89" s="14"/>
      <c r="CQT89" s="14"/>
      <c r="CQU89" s="14"/>
      <c r="CQV89" s="14"/>
      <c r="CQW89" s="14"/>
      <c r="CQX89" s="14"/>
      <c r="CQY89" s="14"/>
      <c r="CQZ89" s="14"/>
      <c r="CRA89" s="14"/>
      <c r="CRB89" s="14"/>
      <c r="CRC89" s="14"/>
      <c r="CRD89" s="14"/>
      <c r="CRE89" s="14"/>
      <c r="CRF89" s="14"/>
      <c r="CRG89" s="14"/>
      <c r="CRH89" s="14"/>
      <c r="CRI89" s="14"/>
      <c r="CRJ89" s="14"/>
      <c r="CRK89" s="14"/>
      <c r="CRL89" s="14"/>
      <c r="CRM89" s="14"/>
      <c r="CRN89" s="14"/>
      <c r="CRO89" s="14"/>
      <c r="CRP89" s="14"/>
      <c r="CRQ89" s="14"/>
      <c r="CRR89" s="14"/>
      <c r="CRS89" s="14"/>
      <c r="CRT89" s="14"/>
      <c r="CRU89" s="14"/>
      <c r="CRV89" s="14"/>
      <c r="CRW89" s="14"/>
      <c r="CRX89" s="14"/>
      <c r="CRY89" s="14"/>
      <c r="CRZ89" s="14"/>
      <c r="CSA89" s="14"/>
      <c r="CSB89" s="14"/>
      <c r="CSC89" s="14"/>
      <c r="CSD89" s="14"/>
      <c r="CSE89" s="14"/>
      <c r="CSF89" s="14"/>
      <c r="CSG89" s="14"/>
      <c r="CSH89" s="14"/>
      <c r="CSI89" s="14"/>
      <c r="CSJ89" s="14"/>
      <c r="CSK89" s="14"/>
      <c r="CSL89" s="14"/>
      <c r="CSM89" s="14"/>
      <c r="CSN89" s="14"/>
      <c r="CSO89" s="14"/>
      <c r="CSP89" s="14"/>
      <c r="CSQ89" s="14"/>
      <c r="CSR89" s="14"/>
      <c r="CSS89" s="14"/>
      <c r="CST89" s="14"/>
      <c r="CSU89" s="14"/>
      <c r="CSV89" s="14"/>
      <c r="CSW89" s="14"/>
      <c r="CSX89" s="14"/>
      <c r="CSY89" s="14"/>
      <c r="CSZ89" s="14"/>
      <c r="CTA89" s="14"/>
      <c r="CTB89" s="14"/>
      <c r="CTC89" s="14"/>
      <c r="CTD89" s="14"/>
      <c r="CTE89" s="14"/>
      <c r="CTF89" s="14"/>
      <c r="CTG89" s="14"/>
      <c r="CTH89" s="14"/>
      <c r="CTI89" s="14"/>
      <c r="CTJ89" s="14"/>
      <c r="CTK89" s="14"/>
      <c r="CTL89" s="14"/>
      <c r="CTM89" s="14"/>
      <c r="CTN89" s="14"/>
      <c r="CTO89" s="14"/>
      <c r="CTP89" s="14"/>
      <c r="CTQ89" s="14"/>
      <c r="CTR89" s="14"/>
      <c r="CTS89" s="14"/>
      <c r="CTT89" s="14"/>
      <c r="CTU89" s="14"/>
      <c r="CTV89" s="14"/>
      <c r="CTW89" s="14"/>
      <c r="CTX89" s="14"/>
      <c r="CTY89" s="14"/>
      <c r="CTZ89" s="14"/>
      <c r="CUA89" s="14"/>
      <c r="CUB89" s="14"/>
      <c r="CUC89" s="14"/>
      <c r="CUD89" s="14"/>
      <c r="CUE89" s="14"/>
      <c r="CUF89" s="14"/>
      <c r="CUG89" s="14"/>
      <c r="CUH89" s="14"/>
      <c r="CUI89" s="14"/>
      <c r="CUJ89" s="14"/>
      <c r="CUK89" s="14"/>
      <c r="CUL89" s="14"/>
      <c r="CUM89" s="14"/>
      <c r="CUN89" s="14"/>
      <c r="CUO89" s="14"/>
      <c r="CUP89" s="14"/>
      <c r="CUQ89" s="14"/>
      <c r="CUR89" s="14"/>
      <c r="CUS89" s="14"/>
      <c r="CUT89" s="14"/>
      <c r="CUU89" s="14"/>
      <c r="CUV89" s="14"/>
      <c r="CUW89" s="14"/>
      <c r="CUX89" s="14"/>
      <c r="CUY89" s="14"/>
      <c r="CUZ89" s="14"/>
      <c r="CVA89" s="14"/>
      <c r="CVB89" s="14"/>
      <c r="CVC89" s="14"/>
      <c r="CVD89" s="14"/>
      <c r="CVE89" s="14"/>
      <c r="CVF89" s="14"/>
      <c r="CVG89" s="14"/>
      <c r="CVH89" s="14"/>
      <c r="CVI89" s="14"/>
      <c r="CVJ89" s="14"/>
      <c r="CVK89" s="14"/>
      <c r="CVL89" s="14"/>
      <c r="CVM89" s="14"/>
      <c r="CVN89" s="14"/>
      <c r="CVO89" s="14"/>
      <c r="CVP89" s="14"/>
      <c r="CVQ89" s="14"/>
      <c r="CVR89" s="14"/>
      <c r="CVS89" s="14"/>
      <c r="CVT89" s="14"/>
      <c r="CVU89" s="14"/>
      <c r="CVV89" s="14"/>
      <c r="CVW89" s="14"/>
      <c r="CVX89" s="14"/>
      <c r="CVY89" s="14"/>
      <c r="CVZ89" s="14"/>
      <c r="CWA89" s="14"/>
      <c r="CWB89" s="14"/>
      <c r="CWC89" s="14"/>
      <c r="CWD89" s="14"/>
      <c r="CWE89" s="14"/>
      <c r="CWF89" s="14"/>
      <c r="CWG89" s="14"/>
      <c r="CWH89" s="14"/>
      <c r="CWI89" s="14"/>
      <c r="CWJ89" s="14"/>
      <c r="CWK89" s="14"/>
      <c r="CWL89" s="14"/>
      <c r="CWM89" s="14"/>
      <c r="CWN89" s="14"/>
      <c r="CWO89" s="14"/>
      <c r="CWP89" s="14"/>
      <c r="CWQ89" s="14"/>
      <c r="CWR89" s="14"/>
      <c r="CWS89" s="14"/>
      <c r="CWT89" s="14"/>
      <c r="CWU89" s="14"/>
      <c r="CWV89" s="14"/>
      <c r="CWW89" s="14"/>
      <c r="CWX89" s="14"/>
      <c r="CWY89" s="14"/>
      <c r="CWZ89" s="14"/>
      <c r="CXA89" s="14"/>
      <c r="CXB89" s="14"/>
      <c r="CXC89" s="14"/>
      <c r="CXD89" s="14"/>
      <c r="CXE89" s="14"/>
      <c r="CXF89" s="14"/>
      <c r="CXG89" s="14"/>
      <c r="CXH89" s="14"/>
      <c r="CXI89" s="14"/>
      <c r="CXJ89" s="14"/>
      <c r="CXK89" s="14"/>
      <c r="CXL89" s="14"/>
      <c r="CXM89" s="14"/>
      <c r="CXN89" s="14"/>
      <c r="CXO89" s="14"/>
      <c r="CXP89" s="14"/>
      <c r="CXQ89" s="14"/>
      <c r="CXR89" s="14"/>
      <c r="CXS89" s="14"/>
      <c r="CXT89" s="14"/>
      <c r="CXU89" s="14"/>
      <c r="CXV89" s="14"/>
      <c r="CXW89" s="14"/>
      <c r="CXX89" s="14"/>
      <c r="CXY89" s="14"/>
      <c r="CXZ89" s="14"/>
      <c r="CYA89" s="14"/>
      <c r="CYB89" s="14"/>
      <c r="CYC89" s="14"/>
      <c r="CYD89" s="14"/>
      <c r="CYE89" s="14"/>
      <c r="CYF89" s="14"/>
      <c r="CYG89" s="14"/>
      <c r="CYH89" s="14"/>
      <c r="CYI89" s="14"/>
      <c r="CYJ89" s="14"/>
      <c r="CYK89" s="14"/>
      <c r="CYL89" s="14"/>
      <c r="CYM89" s="14"/>
      <c r="CYN89" s="14"/>
      <c r="CYO89" s="14"/>
      <c r="CYP89" s="14"/>
      <c r="CYQ89" s="14"/>
      <c r="CYR89" s="14"/>
      <c r="CYS89" s="14"/>
      <c r="CYT89" s="14"/>
      <c r="CYU89" s="14"/>
      <c r="CYV89" s="14"/>
      <c r="CYW89" s="14"/>
      <c r="CYX89" s="14"/>
      <c r="CYY89" s="14"/>
      <c r="CYZ89" s="14"/>
      <c r="CZA89" s="14"/>
      <c r="CZB89" s="14"/>
      <c r="CZC89" s="14"/>
      <c r="CZD89" s="14"/>
      <c r="CZE89" s="14"/>
      <c r="CZF89" s="14"/>
      <c r="CZG89" s="14"/>
      <c r="CZH89" s="14"/>
      <c r="CZI89" s="14"/>
      <c r="CZJ89" s="14"/>
      <c r="CZK89" s="14"/>
      <c r="CZL89" s="14"/>
      <c r="CZM89" s="14"/>
      <c r="CZN89" s="14"/>
      <c r="CZO89" s="14"/>
      <c r="CZP89" s="14"/>
      <c r="CZQ89" s="14"/>
      <c r="CZR89" s="14"/>
      <c r="CZS89" s="14"/>
      <c r="CZT89" s="14"/>
      <c r="CZU89" s="14"/>
      <c r="CZV89" s="14"/>
      <c r="CZW89" s="14"/>
      <c r="CZX89" s="14"/>
      <c r="CZY89" s="14"/>
      <c r="CZZ89" s="14"/>
      <c r="DAA89" s="14"/>
      <c r="DAB89" s="14"/>
      <c r="DAC89" s="14"/>
      <c r="DAD89" s="14"/>
      <c r="DAE89" s="14"/>
      <c r="DAF89" s="14"/>
      <c r="DAG89" s="14"/>
      <c r="DAH89" s="14"/>
      <c r="DAI89" s="14"/>
      <c r="DAJ89" s="14"/>
      <c r="DAK89" s="14"/>
      <c r="DAL89" s="14"/>
      <c r="DAM89" s="14"/>
      <c r="DAN89" s="14"/>
      <c r="DAO89" s="14"/>
      <c r="DAP89" s="14"/>
      <c r="DAQ89" s="14"/>
      <c r="DAR89" s="14"/>
      <c r="DAS89" s="14"/>
      <c r="DAT89" s="14"/>
      <c r="DAU89" s="14"/>
      <c r="DAV89" s="14"/>
      <c r="DAW89" s="14"/>
      <c r="DAX89" s="14"/>
      <c r="DAY89" s="14"/>
      <c r="DAZ89" s="14"/>
      <c r="DBA89" s="14"/>
      <c r="DBB89" s="14"/>
      <c r="DBC89" s="14"/>
      <c r="DBD89" s="14"/>
      <c r="DBE89" s="14"/>
      <c r="DBF89" s="14"/>
      <c r="DBG89" s="14"/>
      <c r="DBH89" s="14"/>
      <c r="DBI89" s="14"/>
      <c r="DBJ89" s="14"/>
      <c r="DBK89" s="14"/>
      <c r="DBL89" s="14"/>
      <c r="DBM89" s="14"/>
      <c r="DBN89" s="14"/>
      <c r="DBO89" s="14"/>
      <c r="DBP89" s="14"/>
      <c r="DBQ89" s="14"/>
      <c r="DBR89" s="14"/>
      <c r="DBS89" s="14"/>
      <c r="DBT89" s="14"/>
      <c r="DBU89" s="14"/>
      <c r="DBV89" s="14"/>
      <c r="DBW89" s="14"/>
      <c r="DBX89" s="14"/>
      <c r="DBY89" s="14"/>
      <c r="DBZ89" s="14"/>
      <c r="DCA89" s="14"/>
      <c r="DCB89" s="14"/>
      <c r="DCC89" s="14"/>
      <c r="DCD89" s="14"/>
      <c r="DCE89" s="14"/>
      <c r="DCF89" s="14"/>
      <c r="DCG89" s="14"/>
      <c r="DCH89" s="14"/>
      <c r="DCI89" s="14"/>
      <c r="DCJ89" s="14"/>
      <c r="DCK89" s="14"/>
      <c r="DCL89" s="14"/>
      <c r="DCM89" s="14"/>
      <c r="DCN89" s="14"/>
      <c r="DCO89" s="14"/>
      <c r="DCP89" s="14"/>
      <c r="DCQ89" s="14"/>
      <c r="DCR89" s="14"/>
      <c r="DCS89" s="14"/>
      <c r="DCT89" s="14"/>
      <c r="DCU89" s="14"/>
      <c r="DCV89" s="14"/>
      <c r="DCW89" s="14"/>
      <c r="DCX89" s="14"/>
      <c r="DCY89" s="14"/>
      <c r="DCZ89" s="14"/>
      <c r="DDA89" s="14"/>
      <c r="DDB89" s="14"/>
      <c r="DDC89" s="14"/>
      <c r="DDD89" s="14"/>
      <c r="DDE89" s="14"/>
      <c r="DDF89" s="14"/>
      <c r="DDG89" s="14"/>
      <c r="DDH89" s="14"/>
      <c r="DDI89" s="14"/>
      <c r="DDJ89" s="14"/>
      <c r="DDK89" s="14"/>
      <c r="DDL89" s="14"/>
      <c r="DDM89" s="14"/>
      <c r="DDN89" s="14"/>
      <c r="DDO89" s="14"/>
      <c r="DDP89" s="14"/>
      <c r="DDQ89" s="14"/>
      <c r="DDR89" s="14"/>
      <c r="DDS89" s="14"/>
      <c r="DDT89" s="14"/>
      <c r="DDU89" s="14"/>
      <c r="DDV89" s="14"/>
      <c r="DDW89" s="14"/>
      <c r="DDX89" s="14"/>
      <c r="DDY89" s="14"/>
      <c r="DDZ89" s="14"/>
      <c r="DEA89" s="14"/>
      <c r="DEB89" s="14"/>
      <c r="DEC89" s="14"/>
      <c r="DED89" s="14"/>
      <c r="DEE89" s="14"/>
      <c r="DEF89" s="14"/>
      <c r="DEG89" s="14"/>
      <c r="DEH89" s="14"/>
      <c r="DEI89" s="14"/>
      <c r="DEJ89" s="14"/>
      <c r="DEK89" s="14"/>
      <c r="DEL89" s="14"/>
      <c r="DEM89" s="14"/>
      <c r="DEN89" s="14"/>
      <c r="DEO89" s="14"/>
      <c r="DEP89" s="14"/>
      <c r="DEQ89" s="14"/>
      <c r="DER89" s="14"/>
      <c r="DES89" s="14"/>
      <c r="DET89" s="14"/>
      <c r="DEU89" s="14"/>
      <c r="DEV89" s="14"/>
      <c r="DEW89" s="14"/>
      <c r="DEX89" s="14"/>
      <c r="DEY89" s="14"/>
      <c r="DEZ89" s="14"/>
      <c r="DFA89" s="14"/>
      <c r="DFB89" s="14"/>
      <c r="DFC89" s="14"/>
      <c r="DFD89" s="14"/>
      <c r="DFE89" s="14"/>
      <c r="DFF89" s="14"/>
      <c r="DFG89" s="14"/>
      <c r="DFH89" s="14"/>
      <c r="DFI89" s="14"/>
      <c r="DFJ89" s="14"/>
      <c r="DFK89" s="14"/>
      <c r="DFL89" s="14"/>
      <c r="DFM89" s="14"/>
      <c r="DFN89" s="14"/>
      <c r="DFO89" s="14"/>
      <c r="DFP89" s="14"/>
      <c r="DFQ89" s="14"/>
      <c r="DFR89" s="14"/>
      <c r="DFS89" s="14"/>
      <c r="DFT89" s="14"/>
      <c r="DFU89" s="14"/>
      <c r="DFV89" s="14"/>
      <c r="DFW89" s="14"/>
      <c r="DFX89" s="14"/>
      <c r="DFY89" s="14"/>
      <c r="DFZ89" s="14"/>
      <c r="DGA89" s="14"/>
      <c r="DGB89" s="14"/>
      <c r="DGC89" s="14"/>
      <c r="DGD89" s="14"/>
      <c r="DGE89" s="14"/>
      <c r="DGF89" s="14"/>
      <c r="DGG89" s="14"/>
      <c r="DGH89" s="14"/>
      <c r="DGI89" s="14"/>
      <c r="DGJ89" s="14"/>
      <c r="DGK89" s="14"/>
      <c r="DGL89" s="14"/>
      <c r="DGM89" s="14"/>
      <c r="DGN89" s="14"/>
      <c r="DGO89" s="14"/>
      <c r="DGP89" s="14"/>
      <c r="DGQ89" s="14"/>
      <c r="DGR89" s="14"/>
      <c r="DGS89" s="14"/>
      <c r="DGT89" s="14"/>
      <c r="DGU89" s="14"/>
      <c r="DGV89" s="14"/>
      <c r="DGW89" s="14"/>
      <c r="DGX89" s="14"/>
      <c r="DGY89" s="14"/>
      <c r="DGZ89" s="14"/>
      <c r="DHA89" s="14"/>
      <c r="DHB89" s="14"/>
      <c r="DHC89" s="14"/>
      <c r="DHD89" s="14"/>
      <c r="DHE89" s="14"/>
      <c r="DHF89" s="14"/>
      <c r="DHG89" s="14"/>
      <c r="DHH89" s="14"/>
      <c r="DHI89" s="14"/>
      <c r="DHJ89" s="14"/>
      <c r="DHK89" s="14"/>
      <c r="DHL89" s="14"/>
      <c r="DHM89" s="14"/>
      <c r="DHN89" s="14"/>
      <c r="DHO89" s="14"/>
      <c r="DHP89" s="14"/>
      <c r="DHQ89" s="14"/>
      <c r="DHR89" s="14"/>
      <c r="DHS89" s="14"/>
      <c r="DHT89" s="14"/>
      <c r="DHU89" s="14"/>
      <c r="DHV89" s="14"/>
      <c r="DHW89" s="14"/>
      <c r="DHX89" s="14"/>
      <c r="DHY89" s="14"/>
      <c r="DHZ89" s="14"/>
      <c r="DIA89" s="14"/>
      <c r="DIB89" s="14"/>
      <c r="DIC89" s="14"/>
      <c r="DID89" s="14"/>
      <c r="DIE89" s="14"/>
      <c r="DIF89" s="14"/>
      <c r="DIG89" s="14"/>
      <c r="DIH89" s="14"/>
      <c r="DII89" s="14"/>
      <c r="DIJ89" s="14"/>
      <c r="DIK89" s="14"/>
      <c r="DIL89" s="14"/>
      <c r="DIM89" s="14"/>
      <c r="DIN89" s="14"/>
      <c r="DIO89" s="14"/>
      <c r="DIP89" s="14"/>
      <c r="DIQ89" s="14"/>
      <c r="DIR89" s="14"/>
      <c r="DIS89" s="14"/>
      <c r="DIT89" s="14"/>
      <c r="DIU89" s="14"/>
      <c r="DIV89" s="14"/>
      <c r="DIW89" s="14"/>
      <c r="DIX89" s="14"/>
      <c r="DIY89" s="14"/>
      <c r="DIZ89" s="14"/>
      <c r="DJA89" s="14"/>
      <c r="DJB89" s="14"/>
      <c r="DJC89" s="14"/>
      <c r="DJD89" s="14"/>
      <c r="DJE89" s="14"/>
      <c r="DJF89" s="14"/>
      <c r="DJG89" s="14"/>
      <c r="DJH89" s="14"/>
      <c r="DJI89" s="14"/>
      <c r="DJJ89" s="14"/>
      <c r="DJK89" s="14"/>
      <c r="DJL89" s="14"/>
      <c r="DJM89" s="14"/>
      <c r="DJN89" s="14"/>
      <c r="DJO89" s="14"/>
      <c r="DJP89" s="14"/>
      <c r="DJQ89" s="14"/>
      <c r="DJR89" s="14"/>
      <c r="DJS89" s="14"/>
      <c r="DJT89" s="14"/>
      <c r="DJU89" s="14"/>
      <c r="DJV89" s="14"/>
      <c r="DJW89" s="14"/>
      <c r="DJX89" s="14"/>
      <c r="DJY89" s="14"/>
      <c r="DJZ89" s="14"/>
      <c r="DKA89" s="14"/>
      <c r="DKB89" s="14"/>
      <c r="DKC89" s="14"/>
      <c r="DKD89" s="14"/>
      <c r="DKE89" s="14"/>
      <c r="DKF89" s="14"/>
      <c r="DKG89" s="14"/>
      <c r="DKH89" s="14"/>
      <c r="DKI89" s="14"/>
      <c r="DKJ89" s="14"/>
      <c r="DKK89" s="14"/>
      <c r="DKL89" s="14"/>
      <c r="DKM89" s="14"/>
      <c r="DKN89" s="14"/>
      <c r="DKO89" s="14"/>
      <c r="DKP89" s="14"/>
      <c r="DKQ89" s="14"/>
      <c r="DKR89" s="14"/>
      <c r="DKS89" s="14"/>
      <c r="DKT89" s="14"/>
      <c r="DKU89" s="14"/>
      <c r="DKV89" s="14"/>
      <c r="DKW89" s="14"/>
      <c r="DKX89" s="14"/>
      <c r="DKY89" s="14"/>
      <c r="DKZ89" s="14"/>
      <c r="DLA89" s="14"/>
      <c r="DLB89" s="14"/>
      <c r="DLC89" s="14"/>
      <c r="DLD89" s="14"/>
      <c r="DLE89" s="14"/>
      <c r="DLF89" s="14"/>
      <c r="DLG89" s="14"/>
      <c r="DLH89" s="14"/>
      <c r="DLI89" s="14"/>
      <c r="DLJ89" s="14"/>
      <c r="DLK89" s="14"/>
      <c r="DLL89" s="14"/>
      <c r="DLM89" s="14"/>
      <c r="DLN89" s="14"/>
      <c r="DLO89" s="14"/>
      <c r="DLP89" s="14"/>
      <c r="DLQ89" s="14"/>
      <c r="DLR89" s="14"/>
      <c r="DLS89" s="14"/>
      <c r="DLT89" s="14"/>
      <c r="DLU89" s="14"/>
      <c r="DLV89" s="14"/>
      <c r="DLW89" s="14"/>
      <c r="DLX89" s="14"/>
      <c r="DLY89" s="14"/>
      <c r="DLZ89" s="14"/>
      <c r="DMA89" s="14"/>
      <c r="DMB89" s="14"/>
      <c r="DMC89" s="14"/>
      <c r="DMD89" s="14"/>
      <c r="DME89" s="14"/>
      <c r="DMF89" s="14"/>
      <c r="DMG89" s="14"/>
      <c r="DMH89" s="14"/>
      <c r="DMI89" s="14"/>
      <c r="DMJ89" s="14"/>
      <c r="DMK89" s="14"/>
      <c r="DML89" s="14"/>
      <c r="DMM89" s="14"/>
      <c r="DMN89" s="14"/>
      <c r="DMO89" s="14"/>
      <c r="DMP89" s="14"/>
      <c r="DMQ89" s="14"/>
      <c r="DMR89" s="14"/>
      <c r="DMS89" s="14"/>
      <c r="DMT89" s="14"/>
      <c r="DMU89" s="14"/>
      <c r="DMV89" s="14"/>
      <c r="DMW89" s="14"/>
      <c r="DMX89" s="14"/>
      <c r="DMY89" s="14"/>
      <c r="DMZ89" s="14"/>
      <c r="DNA89" s="14"/>
      <c r="DNB89" s="14"/>
      <c r="DNC89" s="14"/>
      <c r="DND89" s="14"/>
      <c r="DNE89" s="14"/>
      <c r="DNF89" s="14"/>
      <c r="DNG89" s="14"/>
      <c r="DNH89" s="14"/>
      <c r="DNI89" s="14"/>
      <c r="DNJ89" s="14"/>
      <c r="DNK89" s="14"/>
      <c r="DNL89" s="14"/>
      <c r="DNM89" s="14"/>
      <c r="DNN89" s="14"/>
      <c r="DNO89" s="14"/>
      <c r="DNP89" s="14"/>
      <c r="DNQ89" s="14"/>
      <c r="DNR89" s="14"/>
      <c r="DNS89" s="14"/>
      <c r="DNT89" s="14"/>
      <c r="DNU89" s="14"/>
      <c r="DNV89" s="14"/>
      <c r="DNW89" s="14"/>
      <c r="DNX89" s="14"/>
      <c r="DNY89" s="14"/>
      <c r="DNZ89" s="14"/>
      <c r="DOA89" s="14"/>
      <c r="DOB89" s="14"/>
      <c r="DOC89" s="14"/>
      <c r="DOD89" s="14"/>
      <c r="DOE89" s="14"/>
      <c r="DOF89" s="14"/>
      <c r="DOG89" s="14"/>
      <c r="DOH89" s="14"/>
      <c r="DOI89" s="14"/>
      <c r="DOJ89" s="14"/>
      <c r="DOK89" s="14"/>
      <c r="DOL89" s="14"/>
      <c r="DOM89" s="14"/>
      <c r="DON89" s="14"/>
      <c r="DOO89" s="14"/>
      <c r="DOP89" s="14"/>
      <c r="DOQ89" s="14"/>
      <c r="DOR89" s="14"/>
      <c r="DOS89" s="14"/>
      <c r="DOT89" s="14"/>
      <c r="DOU89" s="14"/>
      <c r="DOV89" s="14"/>
      <c r="DOW89" s="14"/>
      <c r="DOX89" s="14"/>
      <c r="DOY89" s="14"/>
      <c r="DOZ89" s="14"/>
      <c r="DPA89" s="14"/>
      <c r="DPB89" s="14"/>
      <c r="DPC89" s="14"/>
      <c r="DPD89" s="14"/>
      <c r="DPE89" s="14"/>
      <c r="DPF89" s="14"/>
      <c r="DPG89" s="14"/>
      <c r="DPH89" s="14"/>
      <c r="DPI89" s="14"/>
      <c r="DPJ89" s="14"/>
      <c r="DPK89" s="14"/>
      <c r="DPL89" s="14"/>
      <c r="DPM89" s="14"/>
      <c r="DPN89" s="14"/>
      <c r="DPO89" s="14"/>
      <c r="DPP89" s="14"/>
      <c r="DPQ89" s="14"/>
      <c r="DPR89" s="14"/>
      <c r="DPS89" s="14"/>
      <c r="DPT89" s="14"/>
      <c r="DPU89" s="14"/>
      <c r="DPV89" s="14"/>
      <c r="DPW89" s="14"/>
      <c r="DPX89" s="14"/>
      <c r="DPY89" s="14"/>
      <c r="DPZ89" s="14"/>
      <c r="DQA89" s="14"/>
      <c r="DQB89" s="14"/>
      <c r="DQC89" s="14"/>
      <c r="DQD89" s="14"/>
      <c r="DQE89" s="14"/>
      <c r="DQF89" s="14"/>
      <c r="DQG89" s="14"/>
      <c r="DQH89" s="14"/>
      <c r="DQI89" s="14"/>
      <c r="DQJ89" s="14"/>
      <c r="DQK89" s="14"/>
      <c r="DQL89" s="14"/>
      <c r="DQM89" s="14"/>
      <c r="DQN89" s="14"/>
      <c r="DQO89" s="14"/>
      <c r="DQP89" s="14"/>
      <c r="DQQ89" s="14"/>
      <c r="DQR89" s="14"/>
      <c r="DQS89" s="14"/>
      <c r="DQT89" s="14"/>
      <c r="DQU89" s="14"/>
      <c r="DQV89" s="14"/>
      <c r="DQW89" s="14"/>
      <c r="DQX89" s="14"/>
      <c r="DQY89" s="14"/>
      <c r="DQZ89" s="14"/>
      <c r="DRA89" s="14"/>
      <c r="DRB89" s="14"/>
      <c r="DRC89" s="14"/>
      <c r="DRD89" s="14"/>
      <c r="DRE89" s="14"/>
      <c r="DRF89" s="14"/>
      <c r="DRG89" s="14"/>
      <c r="DRH89" s="14"/>
      <c r="DRI89" s="14"/>
      <c r="DRJ89" s="14"/>
      <c r="DRK89" s="14"/>
      <c r="DRL89" s="14"/>
      <c r="DRM89" s="14"/>
      <c r="DRN89" s="14"/>
      <c r="DRO89" s="14"/>
      <c r="DRP89" s="14"/>
      <c r="DRQ89" s="14"/>
      <c r="DRR89" s="14"/>
      <c r="DRS89" s="14"/>
      <c r="DRT89" s="14"/>
      <c r="DRU89" s="14"/>
      <c r="DRV89" s="14"/>
      <c r="DRW89" s="14"/>
      <c r="DRX89" s="14"/>
      <c r="DRY89" s="14"/>
      <c r="DRZ89" s="14"/>
      <c r="DSA89" s="14"/>
      <c r="DSB89" s="14"/>
      <c r="DSC89" s="14"/>
      <c r="DSD89" s="14"/>
      <c r="DSE89" s="14"/>
      <c r="DSF89" s="14"/>
      <c r="DSG89" s="14"/>
      <c r="DSH89" s="14"/>
      <c r="DSI89" s="14"/>
      <c r="DSJ89" s="14"/>
      <c r="DSK89" s="14"/>
      <c r="DSL89" s="14"/>
      <c r="DSM89" s="14"/>
      <c r="DSN89" s="14"/>
      <c r="DSO89" s="14"/>
      <c r="DSP89" s="14"/>
      <c r="DSQ89" s="14"/>
      <c r="DSR89" s="14"/>
      <c r="DSS89" s="14"/>
      <c r="DST89" s="14"/>
      <c r="DSU89" s="14"/>
      <c r="DSV89" s="14"/>
      <c r="DSW89" s="14"/>
      <c r="DSX89" s="14"/>
      <c r="DSY89" s="14"/>
      <c r="DSZ89" s="14"/>
      <c r="DTA89" s="14"/>
      <c r="DTB89" s="14"/>
      <c r="DTC89" s="14"/>
      <c r="DTD89" s="14"/>
      <c r="DTE89" s="14"/>
      <c r="DTF89" s="14"/>
      <c r="DTG89" s="14"/>
      <c r="DTH89" s="14"/>
      <c r="DTI89" s="14"/>
      <c r="DTJ89" s="14"/>
      <c r="DTK89" s="14"/>
      <c r="DTL89" s="14"/>
      <c r="DTM89" s="14"/>
      <c r="DTN89" s="14"/>
      <c r="DTO89" s="14"/>
      <c r="DTP89" s="14"/>
      <c r="DTQ89" s="14"/>
      <c r="DTR89" s="14"/>
      <c r="DTS89" s="14"/>
      <c r="DTT89" s="14"/>
      <c r="DTU89" s="14"/>
      <c r="DTV89" s="14"/>
      <c r="DTW89" s="14"/>
      <c r="DTX89" s="14"/>
      <c r="DTY89" s="14"/>
      <c r="DTZ89" s="14"/>
      <c r="DUA89" s="14"/>
      <c r="DUB89" s="14"/>
      <c r="DUC89" s="14"/>
      <c r="DUD89" s="14"/>
      <c r="DUE89" s="14"/>
      <c r="DUF89" s="14"/>
      <c r="DUG89" s="14"/>
      <c r="DUH89" s="14"/>
      <c r="DUI89" s="14"/>
      <c r="DUJ89" s="14"/>
      <c r="DUK89" s="14"/>
      <c r="DUL89" s="14"/>
      <c r="DUM89" s="14"/>
      <c r="DUN89" s="14"/>
      <c r="DUO89" s="14"/>
      <c r="DUP89" s="14"/>
      <c r="DUQ89" s="14"/>
      <c r="DUR89" s="14"/>
      <c r="DUS89" s="14"/>
      <c r="DUT89" s="14"/>
      <c r="DUU89" s="14"/>
      <c r="DUV89" s="14"/>
      <c r="DUW89" s="14"/>
      <c r="DUX89" s="14"/>
      <c r="DUY89" s="14"/>
      <c r="DUZ89" s="14"/>
      <c r="DVA89" s="14"/>
      <c r="DVB89" s="14"/>
      <c r="DVC89" s="14"/>
      <c r="DVD89" s="14"/>
      <c r="DVE89" s="14"/>
      <c r="DVF89" s="14"/>
      <c r="DVG89" s="14"/>
      <c r="DVH89" s="14"/>
      <c r="DVI89" s="14"/>
      <c r="DVJ89" s="14"/>
      <c r="DVK89" s="14"/>
      <c r="DVL89" s="14"/>
      <c r="DVM89" s="14"/>
      <c r="DVN89" s="14"/>
      <c r="DVO89" s="14"/>
      <c r="DVP89" s="14"/>
      <c r="DVQ89" s="14"/>
      <c r="DVR89" s="14"/>
      <c r="DVS89" s="14"/>
      <c r="DVT89" s="14"/>
      <c r="DVU89" s="14"/>
      <c r="DVV89" s="14"/>
      <c r="DVW89" s="14"/>
      <c r="DVX89" s="14"/>
      <c r="DVY89" s="14"/>
      <c r="DVZ89" s="14"/>
      <c r="DWA89" s="14"/>
      <c r="DWB89" s="14"/>
      <c r="DWC89" s="14"/>
      <c r="DWD89" s="14"/>
      <c r="DWE89" s="14"/>
      <c r="DWF89" s="14"/>
      <c r="DWG89" s="14"/>
      <c r="DWH89" s="14"/>
      <c r="DWI89" s="14"/>
      <c r="DWJ89" s="14"/>
      <c r="DWK89" s="14"/>
      <c r="DWL89" s="14"/>
      <c r="DWM89" s="14"/>
      <c r="DWN89" s="14"/>
      <c r="DWO89" s="14"/>
      <c r="DWP89" s="14"/>
      <c r="DWQ89" s="14"/>
      <c r="DWR89" s="14"/>
      <c r="DWS89" s="14"/>
      <c r="DWT89" s="14"/>
      <c r="DWU89" s="14"/>
      <c r="DWV89" s="14"/>
      <c r="DWW89" s="14"/>
      <c r="DWX89" s="14"/>
      <c r="DWY89" s="14"/>
      <c r="DWZ89" s="14"/>
      <c r="DXA89" s="14"/>
      <c r="DXB89" s="14"/>
      <c r="DXC89" s="14"/>
      <c r="DXD89" s="14"/>
      <c r="DXE89" s="14"/>
      <c r="DXF89" s="14"/>
      <c r="DXG89" s="14"/>
      <c r="DXH89" s="14"/>
      <c r="DXI89" s="14"/>
      <c r="DXJ89" s="14"/>
      <c r="DXK89" s="14"/>
      <c r="DXL89" s="14"/>
      <c r="DXM89" s="14"/>
      <c r="DXN89" s="14"/>
      <c r="DXO89" s="14"/>
      <c r="DXP89" s="14"/>
      <c r="DXQ89" s="14"/>
      <c r="DXR89" s="14"/>
      <c r="DXS89" s="14"/>
      <c r="DXT89" s="14"/>
      <c r="DXU89" s="14"/>
      <c r="DXV89" s="14"/>
      <c r="DXW89" s="14"/>
      <c r="DXX89" s="14"/>
      <c r="DXY89" s="14"/>
      <c r="DXZ89" s="14"/>
      <c r="DYA89" s="14"/>
      <c r="DYB89" s="14"/>
      <c r="DYC89" s="14"/>
      <c r="DYD89" s="14"/>
      <c r="DYE89" s="14"/>
      <c r="DYF89" s="14"/>
      <c r="DYG89" s="14"/>
      <c r="DYH89" s="14"/>
      <c r="DYI89" s="14"/>
      <c r="DYJ89" s="14"/>
      <c r="DYK89" s="14"/>
      <c r="DYL89" s="14"/>
      <c r="DYM89" s="14"/>
      <c r="DYN89" s="14"/>
      <c r="DYO89" s="14"/>
      <c r="DYP89" s="14"/>
      <c r="DYQ89" s="14"/>
      <c r="DYR89" s="14"/>
      <c r="DYS89" s="14"/>
      <c r="DYT89" s="14"/>
      <c r="DYU89" s="14"/>
      <c r="DYV89" s="14"/>
      <c r="DYW89" s="14"/>
      <c r="DYX89" s="14"/>
      <c r="DYY89" s="14"/>
      <c r="DYZ89" s="14"/>
      <c r="DZA89" s="14"/>
      <c r="DZB89" s="14"/>
      <c r="DZC89" s="14"/>
      <c r="DZD89" s="14"/>
      <c r="DZE89" s="14"/>
      <c r="DZF89" s="14"/>
      <c r="DZG89" s="14"/>
      <c r="DZH89" s="14"/>
      <c r="DZI89" s="14"/>
      <c r="DZJ89" s="14"/>
      <c r="DZK89" s="14"/>
      <c r="DZL89" s="14"/>
      <c r="DZM89" s="14"/>
      <c r="DZN89" s="14"/>
      <c r="DZO89" s="14"/>
      <c r="DZP89" s="14"/>
      <c r="DZQ89" s="14"/>
      <c r="DZR89" s="14"/>
      <c r="DZS89" s="14"/>
      <c r="DZT89" s="14"/>
      <c r="DZU89" s="14"/>
      <c r="DZV89" s="14"/>
      <c r="DZW89" s="14"/>
      <c r="DZX89" s="14"/>
      <c r="DZY89" s="14"/>
      <c r="DZZ89" s="14"/>
      <c r="EAA89" s="14"/>
      <c r="EAB89" s="14"/>
      <c r="EAC89" s="14"/>
      <c r="EAD89" s="14"/>
      <c r="EAE89" s="14"/>
      <c r="EAF89" s="14"/>
      <c r="EAG89" s="14"/>
      <c r="EAH89" s="14"/>
      <c r="EAI89" s="14"/>
      <c r="EAJ89" s="14"/>
      <c r="EAK89" s="14"/>
      <c r="EAL89" s="14"/>
      <c r="EAM89" s="14"/>
      <c r="EAN89" s="14"/>
      <c r="EAO89" s="14"/>
      <c r="EAP89" s="14"/>
      <c r="EAQ89" s="14"/>
      <c r="EAR89" s="14"/>
      <c r="EAS89" s="14"/>
      <c r="EAT89" s="14"/>
      <c r="EAU89" s="14"/>
      <c r="EAV89" s="14"/>
      <c r="EAW89" s="14"/>
      <c r="EAX89" s="14"/>
      <c r="EAY89" s="14"/>
      <c r="EAZ89" s="14"/>
      <c r="EBA89" s="14"/>
      <c r="EBB89" s="14"/>
      <c r="EBC89" s="14"/>
      <c r="EBD89" s="14"/>
      <c r="EBE89" s="14"/>
      <c r="EBF89" s="14"/>
      <c r="EBG89" s="14"/>
      <c r="EBH89" s="14"/>
      <c r="EBI89" s="14"/>
      <c r="EBJ89" s="14"/>
      <c r="EBK89" s="14"/>
      <c r="EBL89" s="14"/>
      <c r="EBM89" s="14"/>
      <c r="EBN89" s="14"/>
      <c r="EBO89" s="14"/>
      <c r="EBP89" s="14"/>
      <c r="EBQ89" s="14"/>
      <c r="EBR89" s="14"/>
      <c r="EBS89" s="14"/>
      <c r="EBT89" s="14"/>
      <c r="EBU89" s="14"/>
      <c r="EBV89" s="14"/>
      <c r="EBW89" s="14"/>
      <c r="EBX89" s="14"/>
      <c r="EBY89" s="14"/>
      <c r="EBZ89" s="14"/>
      <c r="ECA89" s="14"/>
      <c r="ECB89" s="14"/>
      <c r="ECC89" s="14"/>
      <c r="ECD89" s="14"/>
      <c r="ECE89" s="14"/>
      <c r="ECF89" s="14"/>
      <c r="ECG89" s="14"/>
      <c r="ECH89" s="14"/>
      <c r="ECI89" s="14"/>
      <c r="ECJ89" s="14"/>
      <c r="ECK89" s="14"/>
      <c r="ECL89" s="14"/>
      <c r="ECM89" s="14"/>
      <c r="ECN89" s="14"/>
      <c r="ECO89" s="14"/>
      <c r="ECP89" s="14"/>
      <c r="ECQ89" s="14"/>
      <c r="ECR89" s="14"/>
      <c r="ECS89" s="14"/>
      <c r="ECT89" s="14"/>
      <c r="ECU89" s="14"/>
      <c r="ECV89" s="14"/>
      <c r="ECW89" s="14"/>
      <c r="ECX89" s="14"/>
      <c r="ECY89" s="14"/>
      <c r="ECZ89" s="14"/>
      <c r="EDA89" s="14"/>
      <c r="EDB89" s="14"/>
      <c r="EDC89" s="14"/>
      <c r="EDD89" s="14"/>
      <c r="EDE89" s="14"/>
      <c r="EDF89" s="14"/>
      <c r="EDG89" s="14"/>
      <c r="EDH89" s="14"/>
      <c r="EDI89" s="14"/>
      <c r="EDJ89" s="14"/>
      <c r="EDK89" s="14"/>
      <c r="EDL89" s="14"/>
      <c r="EDM89" s="14"/>
      <c r="EDN89" s="14"/>
      <c r="EDO89" s="14"/>
      <c r="EDP89" s="14"/>
      <c r="EDQ89" s="14"/>
      <c r="EDR89" s="14"/>
      <c r="EDS89" s="14"/>
      <c r="EDT89" s="14"/>
      <c r="EDU89" s="14"/>
      <c r="EDV89" s="14"/>
      <c r="EDW89" s="14"/>
      <c r="EDX89" s="14"/>
      <c r="EDY89" s="14"/>
      <c r="EDZ89" s="14"/>
      <c r="EEA89" s="14"/>
      <c r="EEB89" s="14"/>
      <c r="EEC89" s="14"/>
      <c r="EED89" s="14"/>
      <c r="EEE89" s="14"/>
      <c r="EEF89" s="14"/>
      <c r="EEG89" s="14"/>
      <c r="EEH89" s="14"/>
      <c r="EEI89" s="14"/>
      <c r="EEJ89" s="14"/>
      <c r="EEK89" s="14"/>
      <c r="EEL89" s="14"/>
      <c r="EEM89" s="14"/>
      <c r="EEN89" s="14"/>
      <c r="EEO89" s="14"/>
      <c r="EEP89" s="14"/>
      <c r="EEQ89" s="14"/>
      <c r="EER89" s="14"/>
      <c r="EES89" s="14"/>
      <c r="EET89" s="14"/>
      <c r="EEU89" s="14"/>
      <c r="EEV89" s="14"/>
      <c r="EEW89" s="14"/>
      <c r="EEX89" s="14"/>
      <c r="EEY89" s="14"/>
      <c r="EEZ89" s="14"/>
      <c r="EFA89" s="14"/>
      <c r="EFB89" s="14"/>
      <c r="EFC89" s="14"/>
      <c r="EFD89" s="14"/>
      <c r="EFE89" s="14"/>
      <c r="EFF89" s="14"/>
      <c r="EFG89" s="14"/>
      <c r="EFH89" s="14"/>
      <c r="EFI89" s="14"/>
      <c r="EFJ89" s="14"/>
      <c r="EFK89" s="14"/>
      <c r="EFL89" s="14"/>
      <c r="EFM89" s="14"/>
      <c r="EFN89" s="14"/>
      <c r="EFO89" s="14"/>
      <c r="EFP89" s="14"/>
      <c r="EFQ89" s="14"/>
      <c r="EFR89" s="14"/>
      <c r="EFS89" s="14"/>
      <c r="EFT89" s="14"/>
      <c r="EFU89" s="14"/>
      <c r="EFV89" s="14"/>
      <c r="EFW89" s="14"/>
      <c r="EFX89" s="14"/>
      <c r="EFY89" s="14"/>
      <c r="EFZ89" s="14"/>
      <c r="EGA89" s="14"/>
      <c r="EGB89" s="14"/>
      <c r="EGC89" s="14"/>
      <c r="EGD89" s="14"/>
      <c r="EGE89" s="14"/>
      <c r="EGF89" s="14"/>
      <c r="EGG89" s="14"/>
      <c r="EGH89" s="14"/>
      <c r="EGI89" s="14"/>
      <c r="EGJ89" s="14"/>
      <c r="EGK89" s="14"/>
      <c r="EGL89" s="14"/>
      <c r="EGM89" s="14"/>
      <c r="EGN89" s="14"/>
      <c r="EGO89" s="14"/>
      <c r="EGP89" s="14"/>
      <c r="EGQ89" s="14"/>
      <c r="EGR89" s="14"/>
      <c r="EGS89" s="14"/>
      <c r="EGT89" s="14"/>
      <c r="EGU89" s="14"/>
      <c r="EGV89" s="14"/>
      <c r="EGW89" s="14"/>
      <c r="EGX89" s="14"/>
      <c r="EGY89" s="14"/>
      <c r="EGZ89" s="14"/>
      <c r="EHA89" s="14"/>
      <c r="EHB89" s="14"/>
      <c r="EHC89" s="14"/>
      <c r="EHD89" s="14"/>
      <c r="EHE89" s="14"/>
      <c r="EHF89" s="14"/>
      <c r="EHG89" s="14"/>
      <c r="EHH89" s="14"/>
      <c r="EHI89" s="14"/>
      <c r="EHJ89" s="14"/>
      <c r="EHK89" s="14"/>
      <c r="EHL89" s="14"/>
      <c r="EHM89" s="14"/>
      <c r="EHN89" s="14"/>
      <c r="EHO89" s="14"/>
      <c r="EHP89" s="14"/>
      <c r="EHQ89" s="14"/>
      <c r="EHR89" s="14"/>
      <c r="EHS89" s="14"/>
      <c r="EHT89" s="14"/>
      <c r="EHU89" s="14"/>
      <c r="EHV89" s="14"/>
      <c r="EHW89" s="14"/>
      <c r="EHX89" s="14"/>
      <c r="EHY89" s="14"/>
      <c r="EHZ89" s="14"/>
      <c r="EIA89" s="14"/>
      <c r="EIB89" s="14"/>
      <c r="EIC89" s="14"/>
      <c r="EID89" s="14"/>
      <c r="EIE89" s="14"/>
      <c r="EIF89" s="14"/>
      <c r="EIG89" s="14"/>
      <c r="EIH89" s="14"/>
      <c r="EII89" s="14"/>
      <c r="EIJ89" s="14"/>
      <c r="EIK89" s="14"/>
      <c r="EIL89" s="14"/>
      <c r="EIM89" s="14"/>
      <c r="EIN89" s="14"/>
      <c r="EIO89" s="14"/>
      <c r="EIP89" s="14"/>
      <c r="EIQ89" s="14"/>
      <c r="EIR89" s="14"/>
      <c r="EIS89" s="14"/>
      <c r="EIT89" s="14"/>
      <c r="EIU89" s="14"/>
      <c r="EIV89" s="14"/>
      <c r="EIW89" s="14"/>
      <c r="EIX89" s="14"/>
      <c r="EIY89" s="14"/>
      <c r="EIZ89" s="14"/>
      <c r="EJA89" s="14"/>
      <c r="EJB89" s="14"/>
      <c r="EJC89" s="14"/>
      <c r="EJD89" s="14"/>
      <c r="EJE89" s="14"/>
      <c r="EJF89" s="14"/>
      <c r="EJG89" s="14"/>
      <c r="EJH89" s="14"/>
      <c r="EJI89" s="14"/>
      <c r="EJJ89" s="14"/>
      <c r="EJK89" s="14"/>
      <c r="EJL89" s="14"/>
      <c r="EJM89" s="14"/>
      <c r="EJN89" s="14"/>
      <c r="EJO89" s="14"/>
      <c r="EJP89" s="14"/>
      <c r="EJQ89" s="14"/>
      <c r="EJR89" s="14"/>
      <c r="EJS89" s="14"/>
      <c r="EJT89" s="14"/>
      <c r="EJU89" s="14"/>
      <c r="EJV89" s="14"/>
      <c r="EJW89" s="14"/>
      <c r="EJX89" s="14"/>
      <c r="EJY89" s="14"/>
      <c r="EJZ89" s="14"/>
      <c r="EKA89" s="14"/>
      <c r="EKB89" s="14"/>
      <c r="EKC89" s="14"/>
      <c r="EKD89" s="14"/>
      <c r="EKE89" s="14"/>
      <c r="EKF89" s="14"/>
      <c r="EKG89" s="14"/>
      <c r="EKH89" s="14"/>
      <c r="EKI89" s="14"/>
      <c r="EKJ89" s="14"/>
      <c r="EKK89" s="14"/>
      <c r="EKL89" s="14"/>
      <c r="EKM89" s="14"/>
      <c r="EKN89" s="14"/>
      <c r="EKO89" s="14"/>
      <c r="EKP89" s="14"/>
      <c r="EKQ89" s="14"/>
      <c r="EKR89" s="14"/>
      <c r="EKS89" s="14"/>
      <c r="EKT89" s="14"/>
      <c r="EKU89" s="14"/>
      <c r="EKV89" s="14"/>
      <c r="EKW89" s="14"/>
      <c r="EKX89" s="14"/>
      <c r="EKY89" s="14"/>
      <c r="EKZ89" s="14"/>
      <c r="ELA89" s="14"/>
      <c r="ELB89" s="14"/>
      <c r="ELC89" s="14"/>
      <c r="ELD89" s="14"/>
      <c r="ELE89" s="14"/>
      <c r="ELF89" s="14"/>
      <c r="ELG89" s="14"/>
      <c r="ELH89" s="14"/>
      <c r="ELI89" s="14"/>
      <c r="ELJ89" s="14"/>
      <c r="ELK89" s="14"/>
      <c r="ELL89" s="14"/>
      <c r="ELM89" s="14"/>
      <c r="ELN89" s="14"/>
      <c r="ELO89" s="14"/>
      <c r="ELP89" s="14"/>
      <c r="ELQ89" s="14"/>
      <c r="ELR89" s="14"/>
      <c r="ELS89" s="14"/>
      <c r="ELT89" s="14"/>
      <c r="ELU89" s="14"/>
      <c r="ELV89" s="14"/>
      <c r="ELW89" s="14"/>
      <c r="ELX89" s="14"/>
      <c r="ELY89" s="14"/>
      <c r="ELZ89" s="14"/>
      <c r="EMA89" s="14"/>
      <c r="EMB89" s="14"/>
      <c r="EMC89" s="14"/>
      <c r="EMD89" s="14"/>
      <c r="EME89" s="14"/>
      <c r="EMF89" s="14"/>
      <c r="EMG89" s="14"/>
      <c r="EMH89" s="14"/>
      <c r="EMI89" s="14"/>
      <c r="EMJ89" s="14"/>
      <c r="EMK89" s="14"/>
      <c r="EML89" s="14"/>
      <c r="EMM89" s="14"/>
      <c r="EMN89" s="14"/>
      <c r="EMO89" s="14"/>
      <c r="EMP89" s="14"/>
      <c r="EMQ89" s="14"/>
      <c r="EMR89" s="14"/>
      <c r="EMS89" s="14"/>
      <c r="EMT89" s="14"/>
      <c r="EMU89" s="14"/>
      <c r="EMV89" s="14"/>
      <c r="EMW89" s="14"/>
      <c r="EMX89" s="14"/>
      <c r="EMY89" s="14"/>
      <c r="EMZ89" s="14"/>
      <c r="ENA89" s="14"/>
      <c r="ENB89" s="14"/>
      <c r="ENC89" s="14"/>
      <c r="END89" s="14"/>
      <c r="ENE89" s="14"/>
      <c r="ENF89" s="14"/>
      <c r="ENG89" s="14"/>
      <c r="ENH89" s="14"/>
      <c r="ENI89" s="14"/>
      <c r="ENJ89" s="14"/>
      <c r="ENK89" s="14"/>
      <c r="ENL89" s="14"/>
      <c r="ENM89" s="14"/>
      <c r="ENN89" s="14"/>
      <c r="ENO89" s="14"/>
      <c r="ENP89" s="14"/>
      <c r="ENQ89" s="14"/>
      <c r="ENR89" s="14"/>
      <c r="ENS89" s="14"/>
      <c r="ENT89" s="14"/>
      <c r="ENU89" s="14"/>
      <c r="ENV89" s="14"/>
      <c r="ENW89" s="14"/>
      <c r="ENX89" s="14"/>
      <c r="ENY89" s="14"/>
      <c r="ENZ89" s="14"/>
      <c r="EOA89" s="14"/>
      <c r="EOB89" s="14"/>
      <c r="EOC89" s="14"/>
      <c r="EOD89" s="14"/>
      <c r="EOE89" s="14"/>
      <c r="EOF89" s="14"/>
      <c r="EOG89" s="14"/>
      <c r="EOH89" s="14"/>
      <c r="EOI89" s="14"/>
      <c r="EOJ89" s="14"/>
      <c r="EOK89" s="14"/>
      <c r="EOL89" s="14"/>
      <c r="EOM89" s="14"/>
      <c r="EON89" s="14"/>
      <c r="EOO89" s="14"/>
      <c r="EOP89" s="14"/>
      <c r="EOQ89" s="14"/>
      <c r="EOR89" s="14"/>
      <c r="EOS89" s="14"/>
      <c r="EOT89" s="14"/>
      <c r="EOU89" s="14"/>
      <c r="EOV89" s="14"/>
      <c r="EOW89" s="14"/>
      <c r="EOX89" s="14"/>
      <c r="EOY89" s="14"/>
      <c r="EOZ89" s="14"/>
      <c r="EPA89" s="14"/>
      <c r="EPB89" s="14"/>
      <c r="EPC89" s="14"/>
      <c r="EPD89" s="14"/>
      <c r="EPE89" s="14"/>
      <c r="EPF89" s="14"/>
      <c r="EPG89" s="14"/>
      <c r="EPH89" s="14"/>
      <c r="EPI89" s="14"/>
      <c r="EPJ89" s="14"/>
      <c r="EPK89" s="14"/>
      <c r="EPL89" s="14"/>
      <c r="EPM89" s="14"/>
      <c r="EPN89" s="14"/>
      <c r="EPO89" s="14"/>
      <c r="EPP89" s="14"/>
      <c r="EPQ89" s="14"/>
      <c r="EPR89" s="14"/>
      <c r="EPS89" s="14"/>
      <c r="EPT89" s="14"/>
      <c r="EPU89" s="14"/>
      <c r="EPV89" s="14"/>
      <c r="EPW89" s="14"/>
      <c r="EPX89" s="14"/>
      <c r="EPY89" s="14"/>
      <c r="EPZ89" s="14"/>
      <c r="EQA89" s="14"/>
      <c r="EQB89" s="14"/>
      <c r="EQC89" s="14"/>
      <c r="EQD89" s="14"/>
      <c r="EQE89" s="14"/>
      <c r="EQF89" s="14"/>
      <c r="EQG89" s="14"/>
      <c r="EQH89" s="14"/>
      <c r="EQI89" s="14"/>
      <c r="EQJ89" s="14"/>
      <c r="EQK89" s="14"/>
      <c r="EQL89" s="14"/>
      <c r="EQM89" s="14"/>
      <c r="EQN89" s="14"/>
      <c r="EQO89" s="14"/>
      <c r="EQP89" s="14"/>
      <c r="EQQ89" s="14"/>
      <c r="EQR89" s="14"/>
      <c r="EQS89" s="14"/>
      <c r="EQT89" s="14"/>
      <c r="EQU89" s="14"/>
      <c r="EQV89" s="14"/>
      <c r="EQW89" s="14"/>
      <c r="EQX89" s="14"/>
      <c r="EQY89" s="14"/>
      <c r="EQZ89" s="14"/>
      <c r="ERA89" s="14"/>
      <c r="ERB89" s="14"/>
      <c r="ERC89" s="14"/>
      <c r="ERD89" s="14"/>
      <c r="ERE89" s="14"/>
      <c r="ERF89" s="14"/>
      <c r="ERG89" s="14"/>
      <c r="ERH89" s="14"/>
      <c r="ERI89" s="14"/>
      <c r="ERJ89" s="14"/>
      <c r="ERK89" s="14"/>
      <c r="ERL89" s="14"/>
      <c r="ERM89" s="14"/>
      <c r="ERN89" s="14"/>
      <c r="ERO89" s="14"/>
      <c r="ERP89" s="14"/>
      <c r="ERQ89" s="14"/>
      <c r="ERR89" s="14"/>
      <c r="ERS89" s="14"/>
      <c r="ERT89" s="14"/>
      <c r="ERU89" s="14"/>
      <c r="ERV89" s="14"/>
      <c r="ERW89" s="14"/>
      <c r="ERX89" s="14"/>
      <c r="ERY89" s="14"/>
      <c r="ERZ89" s="14"/>
      <c r="ESA89" s="14"/>
      <c r="ESB89" s="14"/>
      <c r="ESC89" s="14"/>
      <c r="ESD89" s="14"/>
      <c r="ESE89" s="14"/>
      <c r="ESF89" s="14"/>
      <c r="ESG89" s="14"/>
      <c r="ESH89" s="14"/>
      <c r="ESI89" s="14"/>
      <c r="ESJ89" s="14"/>
      <c r="ESK89" s="14"/>
      <c r="ESL89" s="14"/>
      <c r="ESM89" s="14"/>
      <c r="ESN89" s="14"/>
      <c r="ESO89" s="14"/>
      <c r="ESP89" s="14"/>
      <c r="ESQ89" s="14"/>
      <c r="ESR89" s="14"/>
      <c r="ESS89" s="14"/>
      <c r="EST89" s="14"/>
      <c r="ESU89" s="14"/>
      <c r="ESV89" s="14"/>
      <c r="ESW89" s="14"/>
      <c r="ESX89" s="14"/>
      <c r="ESY89" s="14"/>
      <c r="ESZ89" s="14"/>
      <c r="ETA89" s="14"/>
      <c r="ETB89" s="14"/>
      <c r="ETC89" s="14"/>
      <c r="ETD89" s="14"/>
      <c r="ETE89" s="14"/>
      <c r="ETF89" s="14"/>
      <c r="ETG89" s="14"/>
      <c r="ETH89" s="14"/>
      <c r="ETI89" s="14"/>
      <c r="ETJ89" s="14"/>
      <c r="ETK89" s="14"/>
      <c r="ETL89" s="14"/>
      <c r="ETM89" s="14"/>
      <c r="ETN89" s="14"/>
      <c r="ETO89" s="14"/>
      <c r="ETP89" s="14"/>
      <c r="ETQ89" s="14"/>
      <c r="ETR89" s="14"/>
      <c r="ETS89" s="14"/>
      <c r="ETT89" s="14"/>
      <c r="ETU89" s="14"/>
      <c r="ETV89" s="14"/>
      <c r="ETW89" s="14"/>
      <c r="ETX89" s="14"/>
      <c r="ETY89" s="14"/>
      <c r="ETZ89" s="14"/>
      <c r="EUA89" s="14"/>
      <c r="EUB89" s="14"/>
      <c r="EUC89" s="14"/>
      <c r="EUD89" s="14"/>
      <c r="EUE89" s="14"/>
      <c r="EUF89" s="14"/>
      <c r="EUG89" s="14"/>
      <c r="EUH89" s="14"/>
      <c r="EUI89" s="14"/>
      <c r="EUJ89" s="14"/>
      <c r="EUK89" s="14"/>
      <c r="EUL89" s="14"/>
      <c r="EUM89" s="14"/>
      <c r="EUN89" s="14"/>
      <c r="EUO89" s="14"/>
      <c r="EUP89" s="14"/>
      <c r="EUQ89" s="14"/>
      <c r="EUR89" s="14"/>
      <c r="EUS89" s="14"/>
      <c r="EUT89" s="14"/>
      <c r="EUU89" s="14"/>
      <c r="EUV89" s="14"/>
      <c r="EUW89" s="14"/>
      <c r="EUX89" s="14"/>
      <c r="EUY89" s="14"/>
      <c r="EUZ89" s="14"/>
      <c r="EVA89" s="14"/>
      <c r="EVB89" s="14"/>
      <c r="EVC89" s="14"/>
      <c r="EVD89" s="14"/>
      <c r="EVE89" s="14"/>
      <c r="EVF89" s="14"/>
      <c r="EVG89" s="14"/>
      <c r="EVH89" s="14"/>
      <c r="EVI89" s="14"/>
      <c r="EVJ89" s="14"/>
      <c r="EVK89" s="14"/>
      <c r="EVL89" s="14"/>
      <c r="EVM89" s="14"/>
      <c r="EVN89" s="14"/>
      <c r="EVO89" s="14"/>
      <c r="EVP89" s="14"/>
      <c r="EVQ89" s="14"/>
      <c r="EVR89" s="14"/>
      <c r="EVS89" s="14"/>
      <c r="EVT89" s="14"/>
      <c r="EVU89" s="14"/>
      <c r="EVV89" s="14"/>
      <c r="EVW89" s="14"/>
      <c r="EVX89" s="14"/>
      <c r="EVY89" s="14"/>
      <c r="EVZ89" s="14"/>
      <c r="EWA89" s="14"/>
      <c r="EWB89" s="14"/>
      <c r="EWC89" s="14"/>
      <c r="EWD89" s="14"/>
      <c r="EWE89" s="14"/>
      <c r="EWF89" s="14"/>
      <c r="EWG89" s="14"/>
      <c r="EWH89" s="14"/>
      <c r="EWI89" s="14"/>
      <c r="EWJ89" s="14"/>
      <c r="EWK89" s="14"/>
      <c r="EWL89" s="14"/>
      <c r="EWM89" s="14"/>
      <c r="EWN89" s="14"/>
      <c r="EWO89" s="14"/>
      <c r="EWP89" s="14"/>
      <c r="EWQ89" s="14"/>
      <c r="EWR89" s="14"/>
      <c r="EWS89" s="14"/>
      <c r="EWT89" s="14"/>
      <c r="EWU89" s="14"/>
      <c r="EWV89" s="14"/>
      <c r="EWW89" s="14"/>
      <c r="EWX89" s="14"/>
      <c r="EWY89" s="14"/>
      <c r="EWZ89" s="14"/>
      <c r="EXA89" s="14"/>
      <c r="EXB89" s="14"/>
      <c r="EXC89" s="14"/>
      <c r="EXD89" s="14"/>
      <c r="EXE89" s="14"/>
      <c r="EXF89" s="14"/>
      <c r="EXG89" s="14"/>
      <c r="EXH89" s="14"/>
      <c r="EXI89" s="14"/>
      <c r="EXJ89" s="14"/>
      <c r="EXK89" s="14"/>
      <c r="EXL89" s="14"/>
      <c r="EXM89" s="14"/>
      <c r="EXN89" s="14"/>
      <c r="EXO89" s="14"/>
      <c r="EXP89" s="14"/>
      <c r="EXQ89" s="14"/>
      <c r="EXR89" s="14"/>
      <c r="EXS89" s="14"/>
      <c r="EXT89" s="14"/>
      <c r="EXU89" s="14"/>
      <c r="EXV89" s="14"/>
      <c r="EXW89" s="14"/>
      <c r="EXX89" s="14"/>
      <c r="EXY89" s="14"/>
      <c r="EXZ89" s="14"/>
      <c r="EYA89" s="14"/>
      <c r="EYB89" s="14"/>
      <c r="EYC89" s="14"/>
      <c r="EYD89" s="14"/>
      <c r="EYE89" s="14"/>
      <c r="EYF89" s="14"/>
      <c r="EYG89" s="14"/>
      <c r="EYH89" s="14"/>
      <c r="EYI89" s="14"/>
      <c r="EYJ89" s="14"/>
      <c r="EYK89" s="14"/>
      <c r="EYL89" s="14"/>
      <c r="EYM89" s="14"/>
      <c r="EYN89" s="14"/>
      <c r="EYO89" s="14"/>
      <c r="EYP89" s="14"/>
      <c r="EYQ89" s="14"/>
      <c r="EYR89" s="14"/>
      <c r="EYS89" s="14"/>
      <c r="EYT89" s="14"/>
      <c r="EYU89" s="14"/>
      <c r="EYV89" s="14"/>
      <c r="EYW89" s="14"/>
      <c r="EYX89" s="14"/>
      <c r="EYY89" s="14"/>
      <c r="EYZ89" s="14"/>
      <c r="EZA89" s="14"/>
      <c r="EZB89" s="14"/>
      <c r="EZC89" s="14"/>
      <c r="EZD89" s="14"/>
      <c r="EZE89" s="14"/>
      <c r="EZF89" s="14"/>
      <c r="EZG89" s="14"/>
      <c r="EZH89" s="14"/>
      <c r="EZI89" s="14"/>
      <c r="EZJ89" s="14"/>
      <c r="EZK89" s="14"/>
      <c r="EZL89" s="14"/>
      <c r="EZM89" s="14"/>
      <c r="EZN89" s="14"/>
      <c r="EZO89" s="14"/>
      <c r="EZP89" s="14"/>
      <c r="EZQ89" s="14"/>
      <c r="EZR89" s="14"/>
      <c r="EZS89" s="14"/>
      <c r="EZT89" s="14"/>
      <c r="EZU89" s="14"/>
      <c r="EZV89" s="14"/>
      <c r="EZW89" s="14"/>
      <c r="EZX89" s="14"/>
      <c r="EZY89" s="14"/>
      <c r="EZZ89" s="14"/>
      <c r="FAA89" s="14"/>
      <c r="FAB89" s="14"/>
      <c r="FAC89" s="14"/>
      <c r="FAD89" s="14"/>
      <c r="FAE89" s="14"/>
      <c r="FAF89" s="14"/>
      <c r="FAG89" s="14"/>
      <c r="FAH89" s="14"/>
      <c r="FAI89" s="14"/>
      <c r="FAJ89" s="14"/>
      <c r="FAK89" s="14"/>
      <c r="FAL89" s="14"/>
      <c r="FAM89" s="14"/>
      <c r="FAN89" s="14"/>
      <c r="FAO89" s="14"/>
      <c r="FAP89" s="14"/>
      <c r="FAQ89" s="14"/>
      <c r="FAR89" s="14"/>
      <c r="FAS89" s="14"/>
      <c r="FAT89" s="14"/>
      <c r="FAU89" s="14"/>
      <c r="FAV89" s="14"/>
      <c r="FAW89" s="14"/>
      <c r="FAX89" s="14"/>
      <c r="FAY89" s="14"/>
      <c r="FAZ89" s="14"/>
      <c r="FBA89" s="14"/>
      <c r="FBB89" s="14"/>
      <c r="FBC89" s="14"/>
      <c r="FBD89" s="14"/>
      <c r="FBE89" s="14"/>
      <c r="FBF89" s="14"/>
      <c r="FBG89" s="14"/>
      <c r="FBH89" s="14"/>
      <c r="FBI89" s="14"/>
      <c r="FBJ89" s="14"/>
      <c r="FBK89" s="14"/>
      <c r="FBL89" s="14"/>
      <c r="FBM89" s="14"/>
      <c r="FBN89" s="14"/>
      <c r="FBO89" s="14"/>
      <c r="FBP89" s="14"/>
      <c r="FBQ89" s="14"/>
      <c r="FBR89" s="14"/>
      <c r="FBS89" s="14"/>
      <c r="FBT89" s="14"/>
      <c r="FBU89" s="14"/>
      <c r="FBV89" s="14"/>
      <c r="FBW89" s="14"/>
      <c r="FBX89" s="14"/>
      <c r="FBY89" s="14"/>
      <c r="FBZ89" s="14"/>
      <c r="FCA89" s="14"/>
      <c r="FCB89" s="14"/>
      <c r="FCC89" s="14"/>
      <c r="FCD89" s="14"/>
      <c r="FCE89" s="14"/>
      <c r="FCF89" s="14"/>
      <c r="FCG89" s="14"/>
      <c r="FCH89" s="14"/>
      <c r="FCI89" s="14"/>
      <c r="FCJ89" s="14"/>
      <c r="FCK89" s="14"/>
      <c r="FCL89" s="14"/>
      <c r="FCM89" s="14"/>
      <c r="FCN89" s="14"/>
      <c r="FCO89" s="14"/>
      <c r="FCP89" s="14"/>
      <c r="FCQ89" s="14"/>
      <c r="FCR89" s="14"/>
      <c r="FCS89" s="14"/>
      <c r="FCT89" s="14"/>
      <c r="FCU89" s="14"/>
      <c r="FCV89" s="14"/>
      <c r="FCW89" s="14"/>
      <c r="FCX89" s="14"/>
      <c r="FCY89" s="14"/>
      <c r="FCZ89" s="14"/>
      <c r="FDA89" s="14"/>
      <c r="FDB89" s="14"/>
      <c r="FDC89" s="14"/>
      <c r="FDD89" s="14"/>
      <c r="FDE89" s="14"/>
      <c r="FDF89" s="14"/>
      <c r="FDG89" s="14"/>
      <c r="FDH89" s="14"/>
      <c r="FDI89" s="14"/>
      <c r="FDJ89" s="14"/>
      <c r="FDK89" s="14"/>
      <c r="FDL89" s="14"/>
      <c r="FDM89" s="14"/>
      <c r="FDN89" s="14"/>
      <c r="FDO89" s="14"/>
      <c r="FDP89" s="14"/>
      <c r="FDQ89" s="14"/>
      <c r="FDR89" s="14"/>
      <c r="FDS89" s="14"/>
      <c r="FDT89" s="14"/>
      <c r="FDU89" s="14"/>
      <c r="FDV89" s="14"/>
      <c r="FDW89" s="14"/>
      <c r="FDX89" s="14"/>
      <c r="FDY89" s="14"/>
      <c r="FDZ89" s="14"/>
      <c r="FEA89" s="14"/>
      <c r="FEB89" s="14"/>
      <c r="FEC89" s="14"/>
      <c r="FED89" s="14"/>
      <c r="FEE89" s="14"/>
      <c r="FEF89" s="14"/>
      <c r="FEG89" s="14"/>
      <c r="FEH89" s="14"/>
      <c r="FEI89" s="14"/>
      <c r="FEJ89" s="14"/>
      <c r="FEK89" s="14"/>
      <c r="FEL89" s="14"/>
      <c r="FEM89" s="14"/>
      <c r="FEN89" s="14"/>
      <c r="FEO89" s="14"/>
      <c r="FEP89" s="14"/>
      <c r="FEQ89" s="14"/>
      <c r="FER89" s="14"/>
      <c r="FES89" s="14"/>
      <c r="FET89" s="14"/>
      <c r="FEU89" s="14"/>
      <c r="FEV89" s="14"/>
      <c r="FEW89" s="14"/>
      <c r="FEX89" s="14"/>
      <c r="FEY89" s="14"/>
      <c r="FEZ89" s="14"/>
      <c r="FFA89" s="14"/>
      <c r="FFB89" s="14"/>
      <c r="FFC89" s="14"/>
      <c r="FFD89" s="14"/>
      <c r="FFE89" s="14"/>
      <c r="FFF89" s="14"/>
      <c r="FFG89" s="14"/>
      <c r="FFH89" s="14"/>
      <c r="FFI89" s="14"/>
      <c r="FFJ89" s="14"/>
      <c r="FFK89" s="14"/>
      <c r="FFL89" s="14"/>
      <c r="FFM89" s="14"/>
      <c r="FFN89" s="14"/>
      <c r="FFO89" s="14"/>
      <c r="FFP89" s="14"/>
      <c r="FFQ89" s="14"/>
      <c r="FFR89" s="14"/>
      <c r="FFS89" s="14"/>
      <c r="FFT89" s="14"/>
      <c r="FFU89" s="14"/>
      <c r="FFV89" s="14"/>
      <c r="FFW89" s="14"/>
      <c r="FFX89" s="14"/>
      <c r="FFY89" s="14"/>
      <c r="FFZ89" s="14"/>
      <c r="FGA89" s="14"/>
      <c r="FGB89" s="14"/>
      <c r="FGC89" s="14"/>
      <c r="FGD89" s="14"/>
      <c r="FGE89" s="14"/>
      <c r="FGF89" s="14"/>
      <c r="FGG89" s="14"/>
      <c r="FGH89" s="14"/>
      <c r="FGI89" s="14"/>
      <c r="FGJ89" s="14"/>
      <c r="FGK89" s="14"/>
      <c r="FGL89" s="14"/>
      <c r="FGM89" s="14"/>
      <c r="FGN89" s="14"/>
      <c r="FGO89" s="14"/>
      <c r="FGP89" s="14"/>
      <c r="FGQ89" s="14"/>
      <c r="FGR89" s="14"/>
      <c r="FGS89" s="14"/>
      <c r="FGT89" s="14"/>
      <c r="FGU89" s="14"/>
      <c r="FGV89" s="14"/>
      <c r="FGW89" s="14"/>
      <c r="FGX89" s="14"/>
      <c r="FGY89" s="14"/>
      <c r="FGZ89" s="14"/>
      <c r="FHA89" s="14"/>
      <c r="FHB89" s="14"/>
      <c r="FHC89" s="14"/>
      <c r="FHD89" s="14"/>
      <c r="FHE89" s="14"/>
      <c r="FHF89" s="14"/>
      <c r="FHG89" s="14"/>
      <c r="FHH89" s="14"/>
      <c r="FHI89" s="14"/>
      <c r="FHJ89" s="14"/>
      <c r="FHK89" s="14"/>
      <c r="FHL89" s="14"/>
      <c r="FHM89" s="14"/>
      <c r="FHN89" s="14"/>
      <c r="FHO89" s="14"/>
      <c r="FHP89" s="14"/>
      <c r="FHQ89" s="14"/>
      <c r="FHR89" s="14"/>
      <c r="FHS89" s="14"/>
      <c r="FHT89" s="14"/>
      <c r="FHU89" s="14"/>
      <c r="FHV89" s="14"/>
      <c r="FHW89" s="14"/>
      <c r="FHX89" s="14"/>
      <c r="FHY89" s="14"/>
      <c r="FHZ89" s="14"/>
      <c r="FIA89" s="14"/>
      <c r="FIB89" s="14"/>
      <c r="FIC89" s="14"/>
      <c r="FID89" s="14"/>
      <c r="FIE89" s="14"/>
      <c r="FIF89" s="14"/>
      <c r="FIG89" s="14"/>
      <c r="FIH89" s="14"/>
      <c r="FII89" s="14"/>
      <c r="FIJ89" s="14"/>
      <c r="FIK89" s="14"/>
      <c r="FIL89" s="14"/>
      <c r="FIM89" s="14"/>
      <c r="FIN89" s="14"/>
      <c r="FIO89" s="14"/>
      <c r="FIP89" s="14"/>
      <c r="FIQ89" s="14"/>
      <c r="FIR89" s="14"/>
      <c r="FIS89" s="14"/>
      <c r="FIT89" s="14"/>
      <c r="FIU89" s="14"/>
      <c r="FIV89" s="14"/>
      <c r="FIW89" s="14"/>
      <c r="FIX89" s="14"/>
      <c r="FIY89" s="14"/>
      <c r="FIZ89" s="14"/>
      <c r="FJA89" s="14"/>
      <c r="FJB89" s="14"/>
      <c r="FJC89" s="14"/>
      <c r="FJD89" s="14"/>
      <c r="FJE89" s="14"/>
      <c r="FJF89" s="14"/>
      <c r="FJG89" s="14"/>
      <c r="FJH89" s="14"/>
      <c r="FJI89" s="14"/>
      <c r="FJJ89" s="14"/>
      <c r="FJK89" s="14"/>
      <c r="FJL89" s="14"/>
      <c r="FJM89" s="14"/>
      <c r="FJN89" s="14"/>
      <c r="FJO89" s="14"/>
      <c r="FJP89" s="14"/>
      <c r="FJQ89" s="14"/>
      <c r="FJR89" s="14"/>
      <c r="FJS89" s="14"/>
      <c r="FJT89" s="14"/>
      <c r="FJU89" s="14"/>
      <c r="FJV89" s="14"/>
      <c r="FJW89" s="14"/>
      <c r="FJX89" s="14"/>
      <c r="FJY89" s="14"/>
      <c r="FJZ89" s="14"/>
      <c r="FKA89" s="14"/>
      <c r="FKB89" s="14"/>
      <c r="FKC89" s="14"/>
      <c r="FKD89" s="14"/>
      <c r="FKE89" s="14"/>
      <c r="FKF89" s="14"/>
      <c r="FKG89" s="14"/>
      <c r="FKH89" s="14"/>
      <c r="FKI89" s="14"/>
      <c r="FKJ89" s="14"/>
      <c r="FKK89" s="14"/>
      <c r="FKL89" s="14"/>
      <c r="FKM89" s="14"/>
      <c r="FKN89" s="14"/>
      <c r="FKO89" s="14"/>
      <c r="FKP89" s="14"/>
      <c r="FKQ89" s="14"/>
      <c r="FKR89" s="14"/>
      <c r="FKS89" s="14"/>
      <c r="FKT89" s="14"/>
      <c r="FKU89" s="14"/>
      <c r="FKV89" s="14"/>
      <c r="FKW89" s="14"/>
      <c r="FKX89" s="14"/>
      <c r="FKY89" s="14"/>
      <c r="FKZ89" s="14"/>
      <c r="FLA89" s="14"/>
      <c r="FLB89" s="14"/>
      <c r="FLC89" s="14"/>
      <c r="FLD89" s="14"/>
      <c r="FLE89" s="14"/>
      <c r="FLF89" s="14"/>
      <c r="FLG89" s="14"/>
      <c r="FLH89" s="14"/>
      <c r="FLI89" s="14"/>
      <c r="FLJ89" s="14"/>
      <c r="FLK89" s="14"/>
      <c r="FLL89" s="14"/>
      <c r="FLM89" s="14"/>
      <c r="FLN89" s="14"/>
      <c r="FLO89" s="14"/>
      <c r="FLP89" s="14"/>
      <c r="FLQ89" s="14"/>
      <c r="FLR89" s="14"/>
      <c r="FLS89" s="14"/>
      <c r="FLT89" s="14"/>
      <c r="FLU89" s="14"/>
      <c r="FLV89" s="14"/>
      <c r="FLW89" s="14"/>
      <c r="FLX89" s="14"/>
      <c r="FLY89" s="14"/>
      <c r="FLZ89" s="14"/>
      <c r="FMA89" s="14"/>
      <c r="FMB89" s="14"/>
      <c r="FMC89" s="14"/>
      <c r="FMD89" s="14"/>
      <c r="FME89" s="14"/>
      <c r="FMF89" s="14"/>
      <c r="FMG89" s="14"/>
      <c r="FMH89" s="14"/>
      <c r="FMI89" s="14"/>
      <c r="FMJ89" s="14"/>
      <c r="FMK89" s="14"/>
      <c r="FML89" s="14"/>
      <c r="FMM89" s="14"/>
      <c r="FMN89" s="14"/>
      <c r="FMO89" s="14"/>
      <c r="FMP89" s="14"/>
      <c r="FMQ89" s="14"/>
      <c r="FMR89" s="14"/>
      <c r="FMS89" s="14"/>
      <c r="FMT89" s="14"/>
      <c r="FMU89" s="14"/>
      <c r="FMV89" s="14"/>
      <c r="FMW89" s="14"/>
      <c r="FMX89" s="14"/>
      <c r="FMY89" s="14"/>
      <c r="FMZ89" s="14"/>
      <c r="FNA89" s="14"/>
      <c r="FNB89" s="14"/>
      <c r="FNC89" s="14"/>
      <c r="FND89" s="14"/>
      <c r="FNE89" s="14"/>
      <c r="FNF89" s="14"/>
      <c r="FNG89" s="14"/>
      <c r="FNH89" s="14"/>
      <c r="FNI89" s="14"/>
      <c r="FNJ89" s="14"/>
      <c r="FNK89" s="14"/>
      <c r="FNL89" s="14"/>
      <c r="FNM89" s="14"/>
      <c r="FNN89" s="14"/>
      <c r="FNO89" s="14"/>
      <c r="FNP89" s="14"/>
      <c r="FNQ89" s="14"/>
      <c r="FNR89" s="14"/>
      <c r="FNS89" s="14"/>
      <c r="FNT89" s="14"/>
      <c r="FNU89" s="14"/>
      <c r="FNV89" s="14"/>
      <c r="FNW89" s="14"/>
      <c r="FNX89" s="14"/>
      <c r="FNY89" s="14"/>
      <c r="FNZ89" s="14"/>
      <c r="FOA89" s="14"/>
      <c r="FOB89" s="14"/>
      <c r="FOC89" s="14"/>
      <c r="FOD89" s="14"/>
      <c r="FOE89" s="14"/>
      <c r="FOF89" s="14"/>
      <c r="FOG89" s="14"/>
      <c r="FOH89" s="14"/>
      <c r="FOI89" s="14"/>
      <c r="FOJ89" s="14"/>
      <c r="FOK89" s="14"/>
      <c r="FOL89" s="14"/>
      <c r="FOM89" s="14"/>
      <c r="FON89" s="14"/>
      <c r="FOO89" s="14"/>
      <c r="FOP89" s="14"/>
      <c r="FOQ89" s="14"/>
      <c r="FOR89" s="14"/>
      <c r="FOS89" s="14"/>
      <c r="FOT89" s="14"/>
      <c r="FOU89" s="14"/>
      <c r="FOV89" s="14"/>
      <c r="FOW89" s="14"/>
      <c r="FOX89" s="14"/>
      <c r="FOY89" s="14"/>
      <c r="FOZ89" s="14"/>
      <c r="FPA89" s="14"/>
      <c r="FPB89" s="14"/>
      <c r="FPC89" s="14"/>
      <c r="FPD89" s="14"/>
      <c r="FPE89" s="14"/>
      <c r="FPF89" s="14"/>
      <c r="FPG89" s="14"/>
      <c r="FPH89" s="14"/>
      <c r="FPI89" s="14"/>
      <c r="FPJ89" s="14"/>
      <c r="FPK89" s="14"/>
      <c r="FPL89" s="14"/>
      <c r="FPM89" s="14"/>
      <c r="FPN89" s="14"/>
      <c r="FPO89" s="14"/>
      <c r="FPP89" s="14"/>
      <c r="FPQ89" s="14"/>
      <c r="FPR89" s="14"/>
      <c r="FPS89" s="14"/>
      <c r="FPT89" s="14"/>
      <c r="FPU89" s="14"/>
      <c r="FPV89" s="14"/>
      <c r="FPW89" s="14"/>
      <c r="FPX89" s="14"/>
      <c r="FPY89" s="14"/>
      <c r="FPZ89" s="14"/>
      <c r="FQA89" s="14"/>
      <c r="FQB89" s="14"/>
      <c r="FQC89" s="14"/>
      <c r="FQD89" s="14"/>
      <c r="FQE89" s="14"/>
      <c r="FQF89" s="14"/>
      <c r="FQG89" s="14"/>
      <c r="FQH89" s="14"/>
      <c r="FQI89" s="14"/>
      <c r="FQJ89" s="14"/>
      <c r="FQK89" s="14"/>
      <c r="FQL89" s="14"/>
      <c r="FQM89" s="14"/>
      <c r="FQN89" s="14"/>
      <c r="FQO89" s="14"/>
      <c r="FQP89" s="14"/>
      <c r="FQQ89" s="14"/>
      <c r="FQR89" s="14"/>
      <c r="FQS89" s="14"/>
      <c r="FQT89" s="14"/>
      <c r="FQU89" s="14"/>
      <c r="FQV89" s="14"/>
      <c r="FQW89" s="14"/>
      <c r="FQX89" s="14"/>
      <c r="FQY89" s="14"/>
      <c r="FQZ89" s="14"/>
      <c r="FRA89" s="14"/>
      <c r="FRB89" s="14"/>
      <c r="FRC89" s="14"/>
      <c r="FRD89" s="14"/>
      <c r="FRE89" s="14"/>
      <c r="FRF89" s="14"/>
      <c r="FRG89" s="14"/>
      <c r="FRH89" s="14"/>
      <c r="FRI89" s="14"/>
      <c r="FRJ89" s="14"/>
      <c r="FRK89" s="14"/>
      <c r="FRL89" s="14"/>
      <c r="FRM89" s="14"/>
      <c r="FRN89" s="14"/>
      <c r="FRO89" s="14"/>
      <c r="FRP89" s="14"/>
      <c r="FRQ89" s="14"/>
      <c r="FRR89" s="14"/>
      <c r="FRS89" s="14"/>
      <c r="FRT89" s="14"/>
      <c r="FRU89" s="14"/>
      <c r="FRV89" s="14"/>
      <c r="FRW89" s="14"/>
      <c r="FRX89" s="14"/>
      <c r="FRY89" s="14"/>
      <c r="FRZ89" s="14"/>
      <c r="FSA89" s="14"/>
      <c r="FSB89" s="14"/>
      <c r="FSC89" s="14"/>
      <c r="FSD89" s="14"/>
      <c r="FSE89" s="14"/>
      <c r="FSF89" s="14"/>
      <c r="FSG89" s="14"/>
      <c r="FSH89" s="14"/>
      <c r="FSI89" s="14"/>
      <c r="FSJ89" s="14"/>
      <c r="FSK89" s="14"/>
      <c r="FSL89" s="14"/>
      <c r="FSM89" s="14"/>
      <c r="FSN89" s="14"/>
      <c r="FSO89" s="14"/>
      <c r="FSP89" s="14"/>
      <c r="FSQ89" s="14"/>
      <c r="FSR89" s="14"/>
      <c r="FSS89" s="14"/>
      <c r="FST89" s="14"/>
      <c r="FSU89" s="14"/>
      <c r="FSV89" s="14"/>
      <c r="FSW89" s="14"/>
      <c r="FSX89" s="14"/>
      <c r="FSY89" s="14"/>
      <c r="FSZ89" s="14"/>
      <c r="FTA89" s="14"/>
      <c r="FTB89" s="14"/>
      <c r="FTC89" s="14"/>
      <c r="FTD89" s="14"/>
      <c r="FTE89" s="14"/>
      <c r="FTF89" s="14"/>
      <c r="FTG89" s="14"/>
      <c r="FTH89" s="14"/>
      <c r="FTI89" s="14"/>
      <c r="FTJ89" s="14"/>
      <c r="FTK89" s="14"/>
      <c r="FTL89" s="14"/>
      <c r="FTM89" s="14"/>
      <c r="FTN89" s="14"/>
      <c r="FTO89" s="14"/>
      <c r="FTP89" s="14"/>
      <c r="FTQ89" s="14"/>
      <c r="FTR89" s="14"/>
      <c r="FTS89" s="14"/>
      <c r="FTT89" s="14"/>
      <c r="FTU89" s="14"/>
      <c r="FTV89" s="14"/>
      <c r="FTW89" s="14"/>
      <c r="FTX89" s="14"/>
      <c r="FTY89" s="14"/>
      <c r="FTZ89" s="14"/>
      <c r="FUA89" s="14"/>
      <c r="FUB89" s="14"/>
      <c r="FUC89" s="14"/>
      <c r="FUD89" s="14"/>
      <c r="FUE89" s="14"/>
      <c r="FUF89" s="14"/>
      <c r="FUG89" s="14"/>
      <c r="FUH89" s="14"/>
      <c r="FUI89" s="14"/>
      <c r="FUJ89" s="14"/>
      <c r="FUK89" s="14"/>
      <c r="FUL89" s="14"/>
      <c r="FUM89" s="14"/>
      <c r="FUN89" s="14"/>
      <c r="FUO89" s="14"/>
      <c r="FUP89" s="14"/>
      <c r="FUQ89" s="14"/>
      <c r="FUR89" s="14"/>
      <c r="FUS89" s="14"/>
      <c r="FUT89" s="14"/>
      <c r="FUU89" s="14"/>
      <c r="FUV89" s="14"/>
      <c r="FUW89" s="14"/>
      <c r="FUX89" s="14"/>
      <c r="FUY89" s="14"/>
      <c r="FUZ89" s="14"/>
      <c r="FVA89" s="14"/>
      <c r="FVB89" s="14"/>
      <c r="FVC89" s="14"/>
      <c r="FVD89" s="14"/>
      <c r="FVE89" s="14"/>
      <c r="FVF89" s="14"/>
      <c r="FVG89" s="14"/>
      <c r="FVH89" s="14"/>
      <c r="FVI89" s="14"/>
      <c r="FVJ89" s="14"/>
      <c r="FVK89" s="14"/>
      <c r="FVL89" s="14"/>
      <c r="FVM89" s="14"/>
      <c r="FVN89" s="14"/>
      <c r="FVO89" s="14"/>
      <c r="FVP89" s="14"/>
      <c r="FVQ89" s="14"/>
      <c r="FVR89" s="14"/>
      <c r="FVS89" s="14"/>
      <c r="FVT89" s="14"/>
      <c r="FVU89" s="14"/>
      <c r="FVV89" s="14"/>
      <c r="FVW89" s="14"/>
      <c r="FVX89" s="14"/>
      <c r="FVY89" s="14"/>
      <c r="FVZ89" s="14"/>
      <c r="FWA89" s="14"/>
      <c r="FWB89" s="14"/>
      <c r="FWC89" s="14"/>
      <c r="FWD89" s="14"/>
      <c r="FWE89" s="14"/>
      <c r="FWF89" s="14"/>
      <c r="FWG89" s="14"/>
      <c r="FWH89" s="14"/>
      <c r="FWI89" s="14"/>
      <c r="FWJ89" s="14"/>
      <c r="FWK89" s="14"/>
      <c r="FWL89" s="14"/>
      <c r="FWM89" s="14"/>
      <c r="FWN89" s="14"/>
      <c r="FWO89" s="14"/>
      <c r="FWP89" s="14"/>
      <c r="FWQ89" s="14"/>
      <c r="FWR89" s="14"/>
      <c r="FWS89" s="14"/>
      <c r="FWT89" s="14"/>
      <c r="FWU89" s="14"/>
      <c r="FWV89" s="14"/>
      <c r="FWW89" s="14"/>
      <c r="FWX89" s="14"/>
      <c r="FWY89" s="14"/>
      <c r="FWZ89" s="14"/>
      <c r="FXA89" s="14"/>
      <c r="FXB89" s="14"/>
      <c r="FXC89" s="14"/>
      <c r="FXD89" s="14"/>
      <c r="FXE89" s="14"/>
      <c r="FXF89" s="14"/>
      <c r="FXG89" s="14"/>
      <c r="FXH89" s="14"/>
      <c r="FXI89" s="14"/>
      <c r="FXJ89" s="14"/>
      <c r="FXK89" s="14"/>
      <c r="FXL89" s="14"/>
      <c r="FXM89" s="14"/>
      <c r="FXN89" s="14"/>
      <c r="FXO89" s="14"/>
      <c r="FXP89" s="14"/>
      <c r="FXQ89" s="14"/>
      <c r="FXR89" s="14"/>
      <c r="FXS89" s="14"/>
      <c r="FXT89" s="14"/>
      <c r="FXU89" s="14"/>
      <c r="FXV89" s="14"/>
      <c r="FXW89" s="14"/>
      <c r="FXX89" s="14"/>
      <c r="FXY89" s="14"/>
      <c r="FXZ89" s="14"/>
      <c r="FYA89" s="14"/>
      <c r="FYB89" s="14"/>
      <c r="FYC89" s="14"/>
      <c r="FYD89" s="14"/>
      <c r="FYE89" s="14"/>
      <c r="FYF89" s="14"/>
      <c r="FYG89" s="14"/>
      <c r="FYH89" s="14"/>
      <c r="FYI89" s="14"/>
      <c r="FYJ89" s="14"/>
      <c r="FYK89" s="14"/>
      <c r="FYL89" s="14"/>
      <c r="FYM89" s="14"/>
      <c r="FYN89" s="14"/>
      <c r="FYO89" s="14"/>
      <c r="FYP89" s="14"/>
      <c r="FYQ89" s="14"/>
      <c r="FYR89" s="14"/>
      <c r="FYS89" s="14"/>
      <c r="FYT89" s="14"/>
      <c r="FYU89" s="14"/>
      <c r="FYV89" s="14"/>
      <c r="FYW89" s="14"/>
      <c r="FYX89" s="14"/>
      <c r="FYY89" s="14"/>
      <c r="FYZ89" s="14"/>
      <c r="FZA89" s="14"/>
      <c r="FZB89" s="14"/>
      <c r="FZC89" s="14"/>
      <c r="FZD89" s="14"/>
      <c r="FZE89" s="14"/>
      <c r="FZF89" s="14"/>
      <c r="FZG89" s="14"/>
      <c r="FZH89" s="14"/>
      <c r="FZI89" s="14"/>
      <c r="FZJ89" s="14"/>
      <c r="FZK89" s="14"/>
      <c r="FZL89" s="14"/>
      <c r="FZM89" s="14"/>
      <c r="FZN89" s="14"/>
      <c r="FZO89" s="14"/>
      <c r="FZP89" s="14"/>
      <c r="FZQ89" s="14"/>
      <c r="FZR89" s="14"/>
      <c r="FZS89" s="14"/>
      <c r="FZT89" s="14"/>
      <c r="FZU89" s="14"/>
      <c r="FZV89" s="14"/>
      <c r="FZW89" s="14"/>
      <c r="FZX89" s="14"/>
      <c r="FZY89" s="14"/>
      <c r="FZZ89" s="14"/>
      <c r="GAA89" s="14"/>
      <c r="GAB89" s="14"/>
      <c r="GAC89" s="14"/>
      <c r="GAD89" s="14"/>
      <c r="GAE89" s="14"/>
      <c r="GAF89" s="14"/>
      <c r="GAG89" s="14"/>
      <c r="GAH89" s="14"/>
      <c r="GAI89" s="14"/>
      <c r="GAJ89" s="14"/>
      <c r="GAK89" s="14"/>
      <c r="GAL89" s="14"/>
      <c r="GAM89" s="14"/>
      <c r="GAN89" s="14"/>
      <c r="GAO89" s="14"/>
      <c r="GAP89" s="14"/>
      <c r="GAQ89" s="14"/>
      <c r="GAR89" s="14"/>
      <c r="GAS89" s="14"/>
      <c r="GAT89" s="14"/>
      <c r="GAU89" s="14"/>
      <c r="GAV89" s="14"/>
      <c r="GAW89" s="14"/>
      <c r="GAX89" s="14"/>
      <c r="GAY89" s="14"/>
      <c r="GAZ89" s="14"/>
      <c r="GBA89" s="14"/>
      <c r="GBB89" s="14"/>
      <c r="GBC89" s="14"/>
      <c r="GBD89" s="14"/>
      <c r="GBE89" s="14"/>
      <c r="GBF89" s="14"/>
      <c r="GBG89" s="14"/>
      <c r="GBH89" s="14"/>
      <c r="GBI89" s="14"/>
      <c r="GBJ89" s="14"/>
      <c r="GBK89" s="14"/>
      <c r="GBL89" s="14"/>
      <c r="GBM89" s="14"/>
      <c r="GBN89" s="14"/>
      <c r="GBO89" s="14"/>
      <c r="GBP89" s="14"/>
      <c r="GBQ89" s="14"/>
      <c r="GBR89" s="14"/>
      <c r="GBS89" s="14"/>
      <c r="GBT89" s="14"/>
      <c r="GBU89" s="14"/>
      <c r="GBV89" s="14"/>
      <c r="GBW89" s="14"/>
      <c r="GBX89" s="14"/>
      <c r="GBY89" s="14"/>
      <c r="GBZ89" s="14"/>
      <c r="GCA89" s="14"/>
      <c r="GCB89" s="14"/>
      <c r="GCC89" s="14"/>
      <c r="GCD89" s="14"/>
      <c r="GCE89" s="14"/>
      <c r="GCF89" s="14"/>
      <c r="GCG89" s="14"/>
      <c r="GCH89" s="14"/>
      <c r="GCI89" s="14"/>
      <c r="GCJ89" s="14"/>
      <c r="GCK89" s="14"/>
      <c r="GCL89" s="14"/>
      <c r="GCM89" s="14"/>
      <c r="GCN89" s="14"/>
      <c r="GCO89" s="14"/>
      <c r="GCP89" s="14"/>
      <c r="GCQ89" s="14"/>
      <c r="GCR89" s="14"/>
      <c r="GCS89" s="14"/>
      <c r="GCT89" s="14"/>
      <c r="GCU89" s="14"/>
      <c r="GCV89" s="14"/>
      <c r="GCW89" s="14"/>
      <c r="GCX89" s="14"/>
      <c r="GCY89" s="14"/>
      <c r="GCZ89" s="14"/>
      <c r="GDA89" s="14"/>
      <c r="GDB89" s="14"/>
      <c r="GDC89" s="14"/>
      <c r="GDD89" s="14"/>
      <c r="GDE89" s="14"/>
      <c r="GDF89" s="14"/>
      <c r="GDG89" s="14"/>
      <c r="GDH89" s="14"/>
      <c r="GDI89" s="14"/>
      <c r="GDJ89" s="14"/>
      <c r="GDK89" s="14"/>
      <c r="GDL89" s="14"/>
      <c r="GDM89" s="14"/>
      <c r="GDN89" s="14"/>
      <c r="GDO89" s="14"/>
      <c r="GDP89" s="14"/>
      <c r="GDQ89" s="14"/>
      <c r="GDR89" s="14"/>
      <c r="GDS89" s="14"/>
      <c r="GDT89" s="14"/>
      <c r="GDU89" s="14"/>
      <c r="GDV89" s="14"/>
      <c r="GDW89" s="14"/>
      <c r="GDX89" s="14"/>
      <c r="GDY89" s="14"/>
      <c r="GDZ89" s="14"/>
      <c r="GEA89" s="14"/>
      <c r="GEB89" s="14"/>
      <c r="GEC89" s="14"/>
      <c r="GED89" s="14"/>
      <c r="GEE89" s="14"/>
      <c r="GEF89" s="14"/>
      <c r="GEG89" s="14"/>
      <c r="GEH89" s="14"/>
      <c r="GEI89" s="14"/>
      <c r="GEJ89" s="14"/>
      <c r="GEK89" s="14"/>
      <c r="GEL89" s="14"/>
      <c r="GEM89" s="14"/>
      <c r="GEN89" s="14"/>
      <c r="GEO89" s="14"/>
      <c r="GEP89" s="14"/>
      <c r="GEQ89" s="14"/>
      <c r="GER89" s="14"/>
      <c r="GES89" s="14"/>
      <c r="GET89" s="14"/>
      <c r="GEU89" s="14"/>
      <c r="GEV89" s="14"/>
      <c r="GEW89" s="14"/>
      <c r="GEX89" s="14"/>
      <c r="GEY89" s="14"/>
      <c r="GEZ89" s="14"/>
      <c r="GFA89" s="14"/>
      <c r="GFB89" s="14"/>
      <c r="GFC89" s="14"/>
      <c r="GFD89" s="14"/>
      <c r="GFE89" s="14"/>
      <c r="GFF89" s="14"/>
      <c r="GFG89" s="14"/>
      <c r="GFH89" s="14"/>
      <c r="GFI89" s="14"/>
      <c r="GFJ89" s="14"/>
      <c r="GFK89" s="14"/>
      <c r="GFL89" s="14"/>
      <c r="GFM89" s="14"/>
      <c r="GFN89" s="14"/>
      <c r="GFO89" s="14"/>
      <c r="GFP89" s="14"/>
      <c r="GFQ89" s="14"/>
      <c r="GFR89" s="14"/>
      <c r="GFS89" s="14"/>
      <c r="GFT89" s="14"/>
      <c r="GFU89" s="14"/>
      <c r="GFV89" s="14"/>
      <c r="GFW89" s="14"/>
      <c r="GFX89" s="14"/>
      <c r="GFY89" s="14"/>
      <c r="GFZ89" s="14"/>
      <c r="GGA89" s="14"/>
      <c r="GGB89" s="14"/>
      <c r="GGC89" s="14"/>
      <c r="GGD89" s="14"/>
      <c r="GGE89" s="14"/>
      <c r="GGF89" s="14"/>
      <c r="GGG89" s="14"/>
      <c r="GGH89" s="14"/>
      <c r="GGI89" s="14"/>
      <c r="GGJ89" s="14"/>
      <c r="GGK89" s="14"/>
      <c r="GGL89" s="14"/>
      <c r="GGM89" s="14"/>
      <c r="GGN89" s="14"/>
      <c r="GGO89" s="14"/>
      <c r="GGP89" s="14"/>
      <c r="GGQ89" s="14"/>
      <c r="GGR89" s="14"/>
      <c r="GGS89" s="14"/>
      <c r="GGT89" s="14"/>
      <c r="GGU89" s="14"/>
      <c r="GGV89" s="14"/>
      <c r="GGW89" s="14"/>
      <c r="GGX89" s="14"/>
      <c r="GGY89" s="14"/>
      <c r="GGZ89" s="14"/>
      <c r="GHA89" s="14"/>
      <c r="GHB89" s="14"/>
      <c r="GHC89" s="14"/>
      <c r="GHD89" s="14"/>
      <c r="GHE89" s="14"/>
      <c r="GHF89" s="14"/>
      <c r="GHG89" s="14"/>
      <c r="GHH89" s="14"/>
      <c r="GHI89" s="14"/>
      <c r="GHJ89" s="14"/>
      <c r="GHK89" s="14"/>
      <c r="GHL89" s="14"/>
      <c r="GHM89" s="14"/>
      <c r="GHN89" s="14"/>
      <c r="GHO89" s="14"/>
      <c r="GHP89" s="14"/>
      <c r="GHQ89" s="14"/>
      <c r="GHR89" s="14"/>
      <c r="GHS89" s="14"/>
      <c r="GHT89" s="14"/>
      <c r="GHU89" s="14"/>
      <c r="GHV89" s="14"/>
      <c r="GHW89" s="14"/>
      <c r="GHX89" s="14"/>
      <c r="GHY89" s="14"/>
      <c r="GHZ89" s="14"/>
      <c r="GIA89" s="14"/>
      <c r="GIB89" s="14"/>
      <c r="GIC89" s="14"/>
      <c r="GID89" s="14"/>
      <c r="GIE89" s="14"/>
      <c r="GIF89" s="14"/>
      <c r="GIG89" s="14"/>
      <c r="GIH89" s="14"/>
      <c r="GII89" s="14"/>
      <c r="GIJ89" s="14"/>
      <c r="GIK89" s="14"/>
      <c r="GIL89" s="14"/>
      <c r="GIM89" s="14"/>
      <c r="GIN89" s="14"/>
      <c r="GIO89" s="14"/>
      <c r="GIP89" s="14"/>
      <c r="GIQ89" s="14"/>
      <c r="GIR89" s="14"/>
      <c r="GIS89" s="14"/>
      <c r="GIT89" s="14"/>
      <c r="GIU89" s="14"/>
      <c r="GIV89" s="14"/>
      <c r="GIW89" s="14"/>
      <c r="GIX89" s="14"/>
      <c r="GIY89" s="14"/>
      <c r="GIZ89" s="14"/>
      <c r="GJA89" s="14"/>
      <c r="GJB89" s="14"/>
      <c r="GJC89" s="14"/>
      <c r="GJD89" s="14"/>
      <c r="GJE89" s="14"/>
      <c r="GJF89" s="14"/>
      <c r="GJG89" s="14"/>
      <c r="GJH89" s="14"/>
      <c r="GJI89" s="14"/>
      <c r="GJJ89" s="14"/>
      <c r="GJK89" s="14"/>
      <c r="GJL89" s="14"/>
      <c r="GJM89" s="14"/>
      <c r="GJN89" s="14"/>
      <c r="GJO89" s="14"/>
      <c r="GJP89" s="14"/>
      <c r="GJQ89" s="14"/>
      <c r="GJR89" s="14"/>
      <c r="GJS89" s="14"/>
      <c r="GJT89" s="14"/>
      <c r="GJU89" s="14"/>
      <c r="GJV89" s="14"/>
      <c r="GJW89" s="14"/>
      <c r="GJX89" s="14"/>
      <c r="GJY89" s="14"/>
      <c r="GJZ89" s="14"/>
      <c r="GKA89" s="14"/>
      <c r="GKB89" s="14"/>
      <c r="GKC89" s="14"/>
      <c r="GKD89" s="14"/>
      <c r="GKE89" s="14"/>
      <c r="GKF89" s="14"/>
      <c r="GKG89" s="14"/>
      <c r="GKH89" s="14"/>
      <c r="GKI89" s="14"/>
      <c r="GKJ89" s="14"/>
      <c r="GKK89" s="14"/>
      <c r="GKL89" s="14"/>
      <c r="GKM89" s="14"/>
      <c r="GKN89" s="14"/>
      <c r="GKO89" s="14"/>
      <c r="GKP89" s="14"/>
      <c r="GKQ89" s="14"/>
      <c r="GKR89" s="14"/>
      <c r="GKS89" s="14"/>
      <c r="GKT89" s="14"/>
      <c r="GKU89" s="14"/>
      <c r="GKV89" s="14"/>
      <c r="GKW89" s="14"/>
      <c r="GKX89" s="14"/>
      <c r="GKY89" s="14"/>
      <c r="GKZ89" s="14"/>
      <c r="GLA89" s="14"/>
      <c r="GLB89" s="14"/>
      <c r="GLC89" s="14"/>
      <c r="GLD89" s="14"/>
      <c r="GLE89" s="14"/>
      <c r="GLF89" s="14"/>
      <c r="GLG89" s="14"/>
      <c r="GLH89" s="14"/>
      <c r="GLI89" s="14"/>
      <c r="GLJ89" s="14"/>
      <c r="GLK89" s="14"/>
      <c r="GLL89" s="14"/>
      <c r="GLM89" s="14"/>
      <c r="GLN89" s="14"/>
      <c r="GLO89" s="14"/>
      <c r="GLP89" s="14"/>
      <c r="GLQ89" s="14"/>
      <c r="GLR89" s="14"/>
      <c r="GLS89" s="14"/>
      <c r="GLT89" s="14"/>
      <c r="GLU89" s="14"/>
      <c r="GLV89" s="14"/>
      <c r="GLW89" s="14"/>
      <c r="GLX89" s="14"/>
      <c r="GLY89" s="14"/>
      <c r="GLZ89" s="14"/>
      <c r="GMA89" s="14"/>
      <c r="GMB89" s="14"/>
      <c r="GMC89" s="14"/>
      <c r="GMD89" s="14"/>
      <c r="GME89" s="14"/>
      <c r="GMF89" s="14"/>
      <c r="GMG89" s="14"/>
      <c r="GMH89" s="14"/>
      <c r="GMI89" s="14"/>
      <c r="GMJ89" s="14"/>
      <c r="GMK89" s="14"/>
      <c r="GML89" s="14"/>
      <c r="GMM89" s="14"/>
      <c r="GMN89" s="14"/>
      <c r="GMO89" s="14"/>
      <c r="GMP89" s="14"/>
      <c r="GMQ89" s="14"/>
      <c r="GMR89" s="14"/>
      <c r="GMS89" s="14"/>
      <c r="GMT89" s="14"/>
      <c r="GMU89" s="14"/>
      <c r="GMV89" s="14"/>
      <c r="GMW89" s="14"/>
      <c r="GMX89" s="14"/>
      <c r="GMY89" s="14"/>
      <c r="GMZ89" s="14"/>
      <c r="GNA89" s="14"/>
      <c r="GNB89" s="14"/>
      <c r="GNC89" s="14"/>
      <c r="GND89" s="14"/>
      <c r="GNE89" s="14"/>
      <c r="GNF89" s="14"/>
      <c r="GNG89" s="14"/>
      <c r="GNH89" s="14"/>
      <c r="GNI89" s="14"/>
      <c r="GNJ89" s="14"/>
      <c r="GNK89" s="14"/>
      <c r="GNL89" s="14"/>
      <c r="GNM89" s="14"/>
      <c r="GNN89" s="14"/>
      <c r="GNO89" s="14"/>
      <c r="GNP89" s="14"/>
      <c r="GNQ89" s="14"/>
      <c r="GNR89" s="14"/>
      <c r="GNS89" s="14"/>
      <c r="GNT89" s="14"/>
      <c r="GNU89" s="14"/>
      <c r="GNV89" s="14"/>
      <c r="GNW89" s="14"/>
      <c r="GNX89" s="14"/>
      <c r="GNY89" s="14"/>
      <c r="GNZ89" s="14"/>
      <c r="GOA89" s="14"/>
      <c r="GOB89" s="14"/>
      <c r="GOC89" s="14"/>
      <c r="GOD89" s="14"/>
      <c r="GOE89" s="14"/>
      <c r="GOF89" s="14"/>
      <c r="GOG89" s="14"/>
      <c r="GOH89" s="14"/>
      <c r="GOI89" s="14"/>
      <c r="GOJ89" s="14"/>
      <c r="GOK89" s="14"/>
      <c r="GOL89" s="14"/>
      <c r="GOM89" s="14"/>
      <c r="GON89" s="14"/>
      <c r="GOO89" s="14"/>
      <c r="GOP89" s="14"/>
      <c r="GOQ89" s="14"/>
      <c r="GOR89" s="14"/>
      <c r="GOS89" s="14"/>
      <c r="GOT89" s="14"/>
      <c r="GOU89" s="14"/>
      <c r="GOV89" s="14"/>
      <c r="GOW89" s="14"/>
      <c r="GOX89" s="14"/>
      <c r="GOY89" s="14"/>
      <c r="GOZ89" s="14"/>
      <c r="GPA89" s="14"/>
      <c r="GPB89" s="14"/>
      <c r="GPC89" s="14"/>
      <c r="GPD89" s="14"/>
      <c r="GPE89" s="14"/>
      <c r="GPF89" s="14"/>
      <c r="GPG89" s="14"/>
      <c r="GPH89" s="14"/>
      <c r="GPI89" s="14"/>
      <c r="GPJ89" s="14"/>
      <c r="GPK89" s="14"/>
      <c r="GPL89" s="14"/>
      <c r="GPM89" s="14"/>
      <c r="GPN89" s="14"/>
      <c r="GPO89" s="14"/>
      <c r="GPP89" s="14"/>
      <c r="GPQ89" s="14"/>
      <c r="GPR89" s="14"/>
      <c r="GPS89" s="14"/>
      <c r="GPT89" s="14"/>
      <c r="GPU89" s="14"/>
      <c r="GPV89" s="14"/>
      <c r="GPW89" s="14"/>
      <c r="GPX89" s="14"/>
      <c r="GPY89" s="14"/>
      <c r="GPZ89" s="14"/>
      <c r="GQA89" s="14"/>
      <c r="GQB89" s="14"/>
      <c r="GQC89" s="14"/>
      <c r="GQD89" s="14"/>
      <c r="GQE89" s="14"/>
      <c r="GQF89" s="14"/>
      <c r="GQG89" s="14"/>
      <c r="GQH89" s="14"/>
      <c r="GQI89" s="14"/>
      <c r="GQJ89" s="14"/>
      <c r="GQK89" s="14"/>
      <c r="GQL89" s="14"/>
      <c r="GQM89" s="14"/>
      <c r="GQN89" s="14"/>
      <c r="GQO89" s="14"/>
      <c r="GQP89" s="14"/>
      <c r="GQQ89" s="14"/>
      <c r="GQR89" s="14"/>
      <c r="GQS89" s="14"/>
      <c r="GQT89" s="14"/>
      <c r="GQU89" s="14"/>
      <c r="GQV89" s="14"/>
      <c r="GQW89" s="14"/>
      <c r="GQX89" s="14"/>
      <c r="GQY89" s="14"/>
      <c r="GQZ89" s="14"/>
      <c r="GRA89" s="14"/>
      <c r="GRB89" s="14"/>
      <c r="GRC89" s="14"/>
      <c r="GRD89" s="14"/>
      <c r="GRE89" s="14"/>
      <c r="GRF89" s="14"/>
      <c r="GRG89" s="14"/>
      <c r="GRH89" s="14"/>
      <c r="GRI89" s="14"/>
      <c r="GRJ89" s="14"/>
      <c r="GRK89" s="14"/>
      <c r="GRL89" s="14"/>
      <c r="GRM89" s="14"/>
      <c r="GRN89" s="14"/>
      <c r="GRO89" s="14"/>
      <c r="GRP89" s="14"/>
      <c r="GRQ89" s="14"/>
      <c r="GRR89" s="14"/>
      <c r="GRS89" s="14"/>
      <c r="GRT89" s="14"/>
      <c r="GRU89" s="14"/>
      <c r="GRV89" s="14"/>
      <c r="GRW89" s="14"/>
      <c r="GRX89" s="14"/>
      <c r="GRY89" s="14"/>
      <c r="GRZ89" s="14"/>
      <c r="GSA89" s="14"/>
      <c r="GSB89" s="14"/>
      <c r="GSC89" s="14"/>
      <c r="GSD89" s="14"/>
      <c r="GSE89" s="14"/>
      <c r="GSF89" s="14"/>
      <c r="GSG89" s="14"/>
      <c r="GSH89" s="14"/>
      <c r="GSI89" s="14"/>
      <c r="GSJ89" s="14"/>
      <c r="GSK89" s="14"/>
      <c r="GSL89" s="14"/>
      <c r="GSM89" s="14"/>
      <c r="GSN89" s="14"/>
      <c r="GSO89" s="14"/>
      <c r="GSP89" s="14"/>
      <c r="GSQ89" s="14"/>
      <c r="GSR89" s="14"/>
      <c r="GSS89" s="14"/>
      <c r="GST89" s="14"/>
      <c r="GSU89" s="14"/>
      <c r="GSV89" s="14"/>
      <c r="GSW89" s="14"/>
      <c r="GSX89" s="14"/>
      <c r="GSY89" s="14"/>
      <c r="GSZ89" s="14"/>
      <c r="GTA89" s="14"/>
      <c r="GTB89" s="14"/>
      <c r="GTC89" s="14"/>
      <c r="GTD89" s="14"/>
      <c r="GTE89" s="14"/>
      <c r="GTF89" s="14"/>
      <c r="GTG89" s="14"/>
      <c r="GTH89" s="14"/>
      <c r="GTI89" s="14"/>
      <c r="GTJ89" s="14"/>
      <c r="GTK89" s="14"/>
      <c r="GTL89" s="14"/>
      <c r="GTM89" s="14"/>
      <c r="GTN89" s="14"/>
      <c r="GTO89" s="14"/>
      <c r="GTP89" s="14"/>
      <c r="GTQ89" s="14"/>
      <c r="GTR89" s="14"/>
      <c r="GTS89" s="14"/>
      <c r="GTT89" s="14"/>
      <c r="GTU89" s="14"/>
      <c r="GTV89" s="14"/>
      <c r="GTW89" s="14"/>
      <c r="GTX89" s="14"/>
      <c r="GTY89" s="14"/>
      <c r="GTZ89" s="14"/>
      <c r="GUA89" s="14"/>
      <c r="GUB89" s="14"/>
      <c r="GUC89" s="14"/>
      <c r="GUD89" s="14"/>
      <c r="GUE89" s="14"/>
      <c r="GUF89" s="14"/>
      <c r="GUG89" s="14"/>
      <c r="GUH89" s="14"/>
      <c r="GUI89" s="14"/>
      <c r="GUJ89" s="14"/>
      <c r="GUK89" s="14"/>
      <c r="GUL89" s="14"/>
      <c r="GUM89" s="14"/>
      <c r="GUN89" s="14"/>
      <c r="GUO89" s="14"/>
      <c r="GUP89" s="14"/>
      <c r="GUQ89" s="14"/>
      <c r="GUR89" s="14"/>
      <c r="GUS89" s="14"/>
      <c r="GUT89" s="14"/>
      <c r="GUU89" s="14"/>
      <c r="GUV89" s="14"/>
      <c r="GUW89" s="14"/>
      <c r="GUX89" s="14"/>
      <c r="GUY89" s="14"/>
      <c r="GUZ89" s="14"/>
      <c r="GVA89" s="14"/>
      <c r="GVB89" s="14"/>
      <c r="GVC89" s="14"/>
      <c r="GVD89" s="14"/>
      <c r="GVE89" s="14"/>
      <c r="GVF89" s="14"/>
      <c r="GVG89" s="14"/>
      <c r="GVH89" s="14"/>
      <c r="GVI89" s="14"/>
      <c r="GVJ89" s="14"/>
      <c r="GVK89" s="14"/>
      <c r="GVL89" s="14"/>
      <c r="GVM89" s="14"/>
      <c r="GVN89" s="14"/>
      <c r="GVO89" s="14"/>
      <c r="GVP89" s="14"/>
      <c r="GVQ89" s="14"/>
      <c r="GVR89" s="14"/>
      <c r="GVS89" s="14"/>
      <c r="GVT89" s="14"/>
      <c r="GVU89" s="14"/>
      <c r="GVV89" s="14"/>
      <c r="GVW89" s="14"/>
      <c r="GVX89" s="14"/>
      <c r="GVY89" s="14"/>
      <c r="GVZ89" s="14"/>
      <c r="GWA89" s="14"/>
      <c r="GWB89" s="14"/>
      <c r="GWC89" s="14"/>
      <c r="GWD89" s="14"/>
      <c r="GWE89" s="14"/>
      <c r="GWF89" s="14"/>
      <c r="GWG89" s="14"/>
      <c r="GWH89" s="14"/>
      <c r="GWI89" s="14"/>
      <c r="GWJ89" s="14"/>
      <c r="GWK89" s="14"/>
      <c r="GWL89" s="14"/>
      <c r="GWM89" s="14"/>
      <c r="GWN89" s="14"/>
      <c r="GWO89" s="14"/>
      <c r="GWP89" s="14"/>
      <c r="GWQ89" s="14"/>
      <c r="GWR89" s="14"/>
      <c r="GWS89" s="14"/>
      <c r="GWT89" s="14"/>
      <c r="GWU89" s="14"/>
      <c r="GWV89" s="14"/>
      <c r="GWW89" s="14"/>
      <c r="GWX89" s="14"/>
      <c r="GWY89" s="14"/>
      <c r="GWZ89" s="14"/>
      <c r="GXA89" s="14"/>
      <c r="GXB89" s="14"/>
      <c r="GXC89" s="14"/>
      <c r="GXD89" s="14"/>
      <c r="GXE89" s="14"/>
      <c r="GXF89" s="14"/>
      <c r="GXG89" s="14"/>
      <c r="GXH89" s="14"/>
      <c r="GXI89" s="14"/>
      <c r="GXJ89" s="14"/>
      <c r="GXK89" s="14"/>
      <c r="GXL89" s="14"/>
      <c r="GXM89" s="14"/>
      <c r="GXN89" s="14"/>
      <c r="GXO89" s="14"/>
      <c r="GXP89" s="14"/>
      <c r="GXQ89" s="14"/>
      <c r="GXR89" s="14"/>
      <c r="GXS89" s="14"/>
      <c r="GXT89" s="14"/>
      <c r="GXU89" s="14"/>
      <c r="GXV89" s="14"/>
      <c r="GXW89" s="14"/>
      <c r="GXX89" s="14"/>
      <c r="GXY89" s="14"/>
      <c r="GXZ89" s="14"/>
      <c r="GYA89" s="14"/>
      <c r="GYB89" s="14"/>
      <c r="GYC89" s="14"/>
      <c r="GYD89" s="14"/>
      <c r="GYE89" s="14"/>
      <c r="GYF89" s="14"/>
      <c r="GYG89" s="14"/>
      <c r="GYH89" s="14"/>
      <c r="GYI89" s="14"/>
      <c r="GYJ89" s="14"/>
      <c r="GYK89" s="14"/>
      <c r="GYL89" s="14"/>
      <c r="GYM89" s="14"/>
      <c r="GYN89" s="14"/>
      <c r="GYO89" s="14"/>
      <c r="GYP89" s="14"/>
      <c r="GYQ89" s="14"/>
      <c r="GYR89" s="14"/>
      <c r="GYS89" s="14"/>
      <c r="GYT89" s="14"/>
      <c r="GYU89" s="14"/>
      <c r="GYV89" s="14"/>
      <c r="GYW89" s="14"/>
      <c r="GYX89" s="14"/>
      <c r="GYY89" s="14"/>
      <c r="GYZ89" s="14"/>
      <c r="GZA89" s="14"/>
      <c r="GZB89" s="14"/>
      <c r="GZC89" s="14"/>
      <c r="GZD89" s="14"/>
      <c r="GZE89" s="14"/>
      <c r="GZF89" s="14"/>
      <c r="GZG89" s="14"/>
      <c r="GZH89" s="14"/>
      <c r="GZI89" s="14"/>
      <c r="GZJ89" s="14"/>
      <c r="GZK89" s="14"/>
      <c r="GZL89" s="14"/>
      <c r="GZM89" s="14"/>
      <c r="GZN89" s="14"/>
      <c r="GZO89" s="14"/>
      <c r="GZP89" s="14"/>
      <c r="GZQ89" s="14"/>
      <c r="GZR89" s="14"/>
      <c r="GZS89" s="14"/>
      <c r="GZT89" s="14"/>
      <c r="GZU89" s="14"/>
      <c r="GZV89" s="14"/>
      <c r="GZW89" s="14"/>
      <c r="GZX89" s="14"/>
      <c r="GZY89" s="14"/>
      <c r="GZZ89" s="14"/>
      <c r="HAA89" s="14"/>
      <c r="HAB89" s="14"/>
      <c r="HAC89" s="14"/>
      <c r="HAD89" s="14"/>
      <c r="HAE89" s="14"/>
      <c r="HAF89" s="14"/>
      <c r="HAG89" s="14"/>
      <c r="HAH89" s="14"/>
      <c r="HAI89" s="14"/>
      <c r="HAJ89" s="14"/>
      <c r="HAK89" s="14"/>
      <c r="HAL89" s="14"/>
      <c r="HAM89" s="14"/>
      <c r="HAN89" s="14"/>
      <c r="HAO89" s="14"/>
      <c r="HAP89" s="14"/>
      <c r="HAQ89" s="14"/>
      <c r="HAR89" s="14"/>
      <c r="HAS89" s="14"/>
      <c r="HAT89" s="14"/>
      <c r="HAU89" s="14"/>
      <c r="HAV89" s="14"/>
      <c r="HAW89" s="14"/>
      <c r="HAX89" s="14"/>
      <c r="HAY89" s="14"/>
      <c r="HAZ89" s="14"/>
      <c r="HBA89" s="14"/>
      <c r="HBB89" s="14"/>
      <c r="HBC89" s="14"/>
      <c r="HBD89" s="14"/>
      <c r="HBE89" s="14"/>
      <c r="HBF89" s="14"/>
      <c r="HBG89" s="14"/>
      <c r="HBH89" s="14"/>
      <c r="HBI89" s="14"/>
      <c r="HBJ89" s="14"/>
      <c r="HBK89" s="14"/>
      <c r="HBL89" s="14"/>
      <c r="HBM89" s="14"/>
      <c r="HBN89" s="14"/>
      <c r="HBO89" s="14"/>
      <c r="HBP89" s="14"/>
      <c r="HBQ89" s="14"/>
      <c r="HBR89" s="14"/>
      <c r="HBS89" s="14"/>
      <c r="HBT89" s="14"/>
      <c r="HBU89" s="14"/>
      <c r="HBV89" s="14"/>
      <c r="HBW89" s="14"/>
      <c r="HBX89" s="14"/>
      <c r="HBY89" s="14"/>
      <c r="HBZ89" s="14"/>
      <c r="HCA89" s="14"/>
      <c r="HCB89" s="14"/>
      <c r="HCC89" s="14"/>
      <c r="HCD89" s="14"/>
      <c r="HCE89" s="14"/>
      <c r="HCF89" s="14"/>
      <c r="HCG89" s="14"/>
      <c r="HCH89" s="14"/>
      <c r="HCI89" s="14"/>
      <c r="HCJ89" s="14"/>
      <c r="HCK89" s="14"/>
      <c r="HCL89" s="14"/>
      <c r="HCM89" s="14"/>
      <c r="HCN89" s="14"/>
      <c r="HCO89" s="14"/>
      <c r="HCP89" s="14"/>
      <c r="HCQ89" s="14"/>
      <c r="HCR89" s="14"/>
      <c r="HCS89" s="14"/>
      <c r="HCT89" s="14"/>
      <c r="HCU89" s="14"/>
      <c r="HCV89" s="14"/>
      <c r="HCW89" s="14"/>
      <c r="HCX89" s="14"/>
      <c r="HCY89" s="14"/>
      <c r="HCZ89" s="14"/>
      <c r="HDA89" s="14"/>
      <c r="HDB89" s="14"/>
      <c r="HDC89" s="14"/>
      <c r="HDD89" s="14"/>
      <c r="HDE89" s="14"/>
      <c r="HDF89" s="14"/>
      <c r="HDG89" s="14"/>
      <c r="HDH89" s="14"/>
      <c r="HDI89" s="14"/>
      <c r="HDJ89" s="14"/>
      <c r="HDK89" s="14"/>
      <c r="HDL89" s="14"/>
      <c r="HDM89" s="14"/>
      <c r="HDN89" s="14"/>
      <c r="HDO89" s="14"/>
      <c r="HDP89" s="14"/>
      <c r="HDQ89" s="14"/>
      <c r="HDR89" s="14"/>
      <c r="HDS89" s="14"/>
      <c r="HDT89" s="14"/>
      <c r="HDU89" s="14"/>
      <c r="HDV89" s="14"/>
      <c r="HDW89" s="14"/>
      <c r="HDX89" s="14"/>
      <c r="HDY89" s="14"/>
      <c r="HDZ89" s="14"/>
      <c r="HEA89" s="14"/>
      <c r="HEB89" s="14"/>
      <c r="HEC89" s="14"/>
      <c r="HED89" s="14"/>
      <c r="HEE89" s="14"/>
      <c r="HEF89" s="14"/>
      <c r="HEG89" s="14"/>
      <c r="HEH89" s="14"/>
      <c r="HEI89" s="14"/>
      <c r="HEJ89" s="14"/>
      <c r="HEK89" s="14"/>
      <c r="HEL89" s="14"/>
      <c r="HEM89" s="14"/>
      <c r="HEN89" s="14"/>
      <c r="HEO89" s="14"/>
      <c r="HEP89" s="14"/>
      <c r="HEQ89" s="14"/>
      <c r="HER89" s="14"/>
      <c r="HES89" s="14"/>
      <c r="HET89" s="14"/>
      <c r="HEU89" s="14"/>
      <c r="HEV89" s="14"/>
      <c r="HEW89" s="14"/>
      <c r="HEX89" s="14"/>
      <c r="HEY89" s="14"/>
      <c r="HEZ89" s="14"/>
      <c r="HFA89" s="14"/>
      <c r="HFB89" s="14"/>
      <c r="HFC89" s="14"/>
      <c r="HFD89" s="14"/>
      <c r="HFE89" s="14"/>
      <c r="HFF89" s="14"/>
      <c r="HFG89" s="14"/>
      <c r="HFH89" s="14"/>
      <c r="HFI89" s="14"/>
      <c r="HFJ89" s="14"/>
      <c r="HFK89" s="14"/>
      <c r="HFL89" s="14"/>
      <c r="HFM89" s="14"/>
      <c r="HFN89" s="14"/>
      <c r="HFO89" s="14"/>
      <c r="HFP89" s="14"/>
      <c r="HFQ89" s="14"/>
      <c r="HFR89" s="14"/>
      <c r="HFS89" s="14"/>
      <c r="HFT89" s="14"/>
      <c r="HFU89" s="14"/>
      <c r="HFV89" s="14"/>
      <c r="HFW89" s="14"/>
      <c r="HFX89" s="14"/>
      <c r="HFY89" s="14"/>
      <c r="HFZ89" s="14"/>
      <c r="HGA89" s="14"/>
      <c r="HGB89" s="14"/>
      <c r="HGC89" s="14"/>
      <c r="HGD89" s="14"/>
      <c r="HGE89" s="14"/>
      <c r="HGF89" s="14"/>
      <c r="HGG89" s="14"/>
      <c r="HGH89" s="14"/>
      <c r="HGI89" s="14"/>
      <c r="HGJ89" s="14"/>
      <c r="HGK89" s="14"/>
      <c r="HGL89" s="14"/>
      <c r="HGM89" s="14"/>
      <c r="HGN89" s="14"/>
      <c r="HGO89" s="14"/>
      <c r="HGP89" s="14"/>
      <c r="HGQ89" s="14"/>
      <c r="HGR89" s="14"/>
      <c r="HGS89" s="14"/>
      <c r="HGT89" s="14"/>
      <c r="HGU89" s="14"/>
      <c r="HGV89" s="14"/>
      <c r="HGW89" s="14"/>
      <c r="HGX89" s="14"/>
      <c r="HGY89" s="14"/>
      <c r="HGZ89" s="14"/>
      <c r="HHA89" s="14"/>
      <c r="HHB89" s="14"/>
      <c r="HHC89" s="14"/>
      <c r="HHD89" s="14"/>
      <c r="HHE89" s="14"/>
      <c r="HHF89" s="14"/>
      <c r="HHG89" s="14"/>
      <c r="HHH89" s="14"/>
      <c r="HHI89" s="14"/>
      <c r="HHJ89" s="14"/>
      <c r="HHK89" s="14"/>
      <c r="HHL89" s="14"/>
      <c r="HHM89" s="14"/>
      <c r="HHN89" s="14"/>
      <c r="HHO89" s="14"/>
      <c r="HHP89" s="14"/>
      <c r="HHQ89" s="14"/>
      <c r="HHR89" s="14"/>
      <c r="HHS89" s="14"/>
      <c r="HHT89" s="14"/>
      <c r="HHU89" s="14"/>
      <c r="HHV89" s="14"/>
      <c r="HHW89" s="14"/>
      <c r="HHX89" s="14"/>
      <c r="HHY89" s="14"/>
      <c r="HHZ89" s="14"/>
      <c r="HIA89" s="14"/>
      <c r="HIB89" s="14"/>
      <c r="HIC89" s="14"/>
      <c r="HID89" s="14"/>
      <c r="HIE89" s="14"/>
      <c r="HIF89" s="14"/>
      <c r="HIG89" s="14"/>
      <c r="HIH89" s="14"/>
      <c r="HII89" s="14"/>
      <c r="HIJ89" s="14"/>
      <c r="HIK89" s="14"/>
      <c r="HIL89" s="14"/>
      <c r="HIM89" s="14"/>
      <c r="HIN89" s="14"/>
      <c r="HIO89" s="14"/>
      <c r="HIP89" s="14"/>
      <c r="HIQ89" s="14"/>
      <c r="HIR89" s="14"/>
      <c r="HIS89" s="14"/>
      <c r="HIT89" s="14"/>
      <c r="HIU89" s="14"/>
      <c r="HIV89" s="14"/>
      <c r="HIW89" s="14"/>
      <c r="HIX89" s="14"/>
      <c r="HIY89" s="14"/>
      <c r="HIZ89" s="14"/>
      <c r="HJA89" s="14"/>
      <c r="HJB89" s="14"/>
      <c r="HJC89" s="14"/>
      <c r="HJD89" s="14"/>
      <c r="HJE89" s="14"/>
      <c r="HJF89" s="14"/>
      <c r="HJG89" s="14"/>
      <c r="HJH89" s="14"/>
      <c r="HJI89" s="14"/>
      <c r="HJJ89" s="14"/>
      <c r="HJK89" s="14"/>
      <c r="HJL89" s="14"/>
      <c r="HJM89" s="14"/>
      <c r="HJN89" s="14"/>
      <c r="HJO89" s="14"/>
      <c r="HJP89" s="14"/>
      <c r="HJQ89" s="14"/>
      <c r="HJR89" s="14"/>
      <c r="HJS89" s="14"/>
      <c r="HJT89" s="14"/>
      <c r="HJU89" s="14"/>
      <c r="HJV89" s="14"/>
      <c r="HJW89" s="14"/>
      <c r="HJX89" s="14"/>
      <c r="HJY89" s="14"/>
      <c r="HJZ89" s="14"/>
      <c r="HKA89" s="14"/>
      <c r="HKB89" s="14"/>
      <c r="HKC89" s="14"/>
      <c r="HKD89" s="14"/>
      <c r="HKE89" s="14"/>
      <c r="HKF89" s="14"/>
      <c r="HKG89" s="14"/>
      <c r="HKH89" s="14"/>
      <c r="HKI89" s="14"/>
      <c r="HKJ89" s="14"/>
      <c r="HKK89" s="14"/>
      <c r="HKL89" s="14"/>
      <c r="HKM89" s="14"/>
      <c r="HKN89" s="14"/>
      <c r="HKO89" s="14"/>
      <c r="HKP89" s="14"/>
      <c r="HKQ89" s="14"/>
      <c r="HKR89" s="14"/>
      <c r="HKS89" s="14"/>
      <c r="HKT89" s="14"/>
      <c r="HKU89" s="14"/>
      <c r="HKV89" s="14"/>
      <c r="HKW89" s="14"/>
      <c r="HKX89" s="14"/>
      <c r="HKY89" s="14"/>
      <c r="HKZ89" s="14"/>
      <c r="HLA89" s="14"/>
      <c r="HLB89" s="14"/>
      <c r="HLC89" s="14"/>
      <c r="HLD89" s="14"/>
      <c r="HLE89" s="14"/>
      <c r="HLF89" s="14"/>
      <c r="HLG89" s="14"/>
      <c r="HLH89" s="14"/>
      <c r="HLI89" s="14"/>
      <c r="HLJ89" s="14"/>
      <c r="HLK89" s="14"/>
      <c r="HLL89" s="14"/>
      <c r="HLM89" s="14"/>
      <c r="HLN89" s="14"/>
      <c r="HLO89" s="14"/>
      <c r="HLP89" s="14"/>
      <c r="HLQ89" s="14"/>
      <c r="HLR89" s="14"/>
      <c r="HLS89" s="14"/>
      <c r="HLT89" s="14"/>
      <c r="HLU89" s="14"/>
      <c r="HLV89" s="14"/>
      <c r="HLW89" s="14"/>
      <c r="HLX89" s="14"/>
      <c r="HLY89" s="14"/>
      <c r="HLZ89" s="14"/>
      <c r="HMA89" s="14"/>
      <c r="HMB89" s="14"/>
      <c r="HMC89" s="14"/>
      <c r="HMD89" s="14"/>
      <c r="HME89" s="14"/>
      <c r="HMF89" s="14"/>
      <c r="HMG89" s="14"/>
      <c r="HMH89" s="14"/>
      <c r="HMI89" s="14"/>
      <c r="HMJ89" s="14"/>
      <c r="HMK89" s="14"/>
      <c r="HML89" s="14"/>
      <c r="HMM89" s="14"/>
      <c r="HMN89" s="14"/>
      <c r="HMO89" s="14"/>
      <c r="HMP89" s="14"/>
      <c r="HMQ89" s="14"/>
      <c r="HMR89" s="14"/>
      <c r="HMS89" s="14"/>
      <c r="HMT89" s="14"/>
      <c r="HMU89" s="14"/>
      <c r="HMV89" s="14"/>
      <c r="HMW89" s="14"/>
      <c r="HMX89" s="14"/>
      <c r="HMY89" s="14"/>
      <c r="HMZ89" s="14"/>
      <c r="HNA89" s="14"/>
      <c r="HNB89" s="14"/>
      <c r="HNC89" s="14"/>
      <c r="HND89" s="14"/>
      <c r="HNE89" s="14"/>
      <c r="HNF89" s="14"/>
      <c r="HNG89" s="14"/>
      <c r="HNH89" s="14"/>
      <c r="HNI89" s="14"/>
      <c r="HNJ89" s="14"/>
      <c r="HNK89" s="14"/>
      <c r="HNL89" s="14"/>
      <c r="HNM89" s="14"/>
      <c r="HNN89" s="14"/>
      <c r="HNO89" s="14"/>
      <c r="HNP89" s="14"/>
      <c r="HNQ89" s="14"/>
      <c r="HNR89" s="14"/>
      <c r="HNS89" s="14"/>
      <c r="HNT89" s="14"/>
      <c r="HNU89" s="14"/>
      <c r="HNV89" s="14"/>
      <c r="HNW89" s="14"/>
      <c r="HNX89" s="14"/>
      <c r="HNY89" s="14"/>
      <c r="HNZ89" s="14"/>
      <c r="HOA89" s="14"/>
      <c r="HOB89" s="14"/>
      <c r="HOC89" s="14"/>
      <c r="HOD89" s="14"/>
      <c r="HOE89" s="14"/>
      <c r="HOF89" s="14"/>
      <c r="HOG89" s="14"/>
      <c r="HOH89" s="14"/>
      <c r="HOI89" s="14"/>
      <c r="HOJ89" s="14"/>
      <c r="HOK89" s="14"/>
      <c r="HOL89" s="14"/>
      <c r="HOM89" s="14"/>
      <c r="HON89" s="14"/>
      <c r="HOO89" s="14"/>
      <c r="HOP89" s="14"/>
      <c r="HOQ89" s="14"/>
      <c r="HOR89" s="14"/>
      <c r="HOS89" s="14"/>
      <c r="HOT89" s="14"/>
      <c r="HOU89" s="14"/>
      <c r="HOV89" s="14"/>
      <c r="HOW89" s="14"/>
      <c r="HOX89" s="14"/>
      <c r="HOY89" s="14"/>
      <c r="HOZ89" s="14"/>
      <c r="HPA89" s="14"/>
      <c r="HPB89" s="14"/>
      <c r="HPC89" s="14"/>
      <c r="HPD89" s="14"/>
      <c r="HPE89" s="14"/>
      <c r="HPF89" s="14"/>
      <c r="HPG89" s="14"/>
      <c r="HPH89" s="14"/>
      <c r="HPI89" s="14"/>
      <c r="HPJ89" s="14"/>
      <c r="HPK89" s="14"/>
      <c r="HPL89" s="14"/>
      <c r="HPM89" s="14"/>
      <c r="HPN89" s="14"/>
      <c r="HPO89" s="14"/>
      <c r="HPP89" s="14"/>
      <c r="HPQ89" s="14"/>
      <c r="HPR89" s="14"/>
      <c r="HPS89" s="14"/>
      <c r="HPT89" s="14"/>
      <c r="HPU89" s="14"/>
      <c r="HPV89" s="14"/>
      <c r="HPW89" s="14"/>
      <c r="HPX89" s="14"/>
      <c r="HPY89" s="14"/>
      <c r="HPZ89" s="14"/>
      <c r="HQA89" s="14"/>
      <c r="HQB89" s="14"/>
      <c r="HQC89" s="14"/>
      <c r="HQD89" s="14"/>
      <c r="HQE89" s="14"/>
      <c r="HQF89" s="14"/>
      <c r="HQG89" s="14"/>
      <c r="HQH89" s="14"/>
      <c r="HQI89" s="14"/>
      <c r="HQJ89" s="14"/>
      <c r="HQK89" s="14"/>
      <c r="HQL89" s="14"/>
      <c r="HQM89" s="14"/>
      <c r="HQN89" s="14"/>
      <c r="HQO89" s="14"/>
      <c r="HQP89" s="14"/>
      <c r="HQQ89" s="14"/>
      <c r="HQR89" s="14"/>
      <c r="HQS89" s="14"/>
      <c r="HQT89" s="14"/>
      <c r="HQU89" s="14"/>
      <c r="HQV89" s="14"/>
      <c r="HQW89" s="14"/>
      <c r="HQX89" s="14"/>
      <c r="HQY89" s="14"/>
      <c r="HQZ89" s="14"/>
      <c r="HRA89" s="14"/>
      <c r="HRB89" s="14"/>
      <c r="HRC89" s="14"/>
      <c r="HRD89" s="14"/>
      <c r="HRE89" s="14"/>
      <c r="HRF89" s="14"/>
      <c r="HRG89" s="14"/>
      <c r="HRH89" s="14"/>
      <c r="HRI89" s="14"/>
      <c r="HRJ89" s="14"/>
      <c r="HRK89" s="14"/>
      <c r="HRL89" s="14"/>
      <c r="HRM89" s="14"/>
      <c r="HRN89" s="14"/>
      <c r="HRO89" s="14"/>
      <c r="HRP89" s="14"/>
      <c r="HRQ89" s="14"/>
      <c r="HRR89" s="14"/>
      <c r="HRS89" s="14"/>
      <c r="HRT89" s="14"/>
      <c r="HRU89" s="14"/>
      <c r="HRV89" s="14"/>
      <c r="HRW89" s="14"/>
      <c r="HRX89" s="14"/>
      <c r="HRY89" s="14"/>
      <c r="HRZ89" s="14"/>
      <c r="HSA89" s="14"/>
      <c r="HSB89" s="14"/>
      <c r="HSC89" s="14"/>
      <c r="HSD89" s="14"/>
      <c r="HSE89" s="14"/>
      <c r="HSF89" s="14"/>
      <c r="HSG89" s="14"/>
      <c r="HSH89" s="14"/>
      <c r="HSI89" s="14"/>
      <c r="HSJ89" s="14"/>
      <c r="HSK89" s="14"/>
      <c r="HSL89" s="14"/>
      <c r="HSM89" s="14"/>
      <c r="HSN89" s="14"/>
      <c r="HSO89" s="14"/>
      <c r="HSP89" s="14"/>
      <c r="HSQ89" s="14"/>
      <c r="HSR89" s="14"/>
      <c r="HSS89" s="14"/>
      <c r="HST89" s="14"/>
      <c r="HSU89" s="14"/>
      <c r="HSV89" s="14"/>
      <c r="HSW89" s="14"/>
      <c r="HSX89" s="14"/>
      <c r="HSY89" s="14"/>
      <c r="HSZ89" s="14"/>
      <c r="HTA89" s="14"/>
      <c r="HTB89" s="14"/>
      <c r="HTC89" s="14"/>
      <c r="HTD89" s="14"/>
      <c r="HTE89" s="14"/>
      <c r="HTF89" s="14"/>
      <c r="HTG89" s="14"/>
      <c r="HTH89" s="14"/>
      <c r="HTI89" s="14"/>
      <c r="HTJ89" s="14"/>
      <c r="HTK89" s="14"/>
      <c r="HTL89" s="14"/>
      <c r="HTM89" s="14"/>
      <c r="HTN89" s="14"/>
      <c r="HTO89" s="14"/>
      <c r="HTP89" s="14"/>
      <c r="HTQ89" s="14"/>
      <c r="HTR89" s="14"/>
      <c r="HTS89" s="14"/>
      <c r="HTT89" s="14"/>
      <c r="HTU89" s="14"/>
      <c r="HTV89" s="14"/>
      <c r="HTW89" s="14"/>
      <c r="HTX89" s="14"/>
      <c r="HTY89" s="14"/>
      <c r="HTZ89" s="14"/>
      <c r="HUA89" s="14"/>
      <c r="HUB89" s="14"/>
      <c r="HUC89" s="14"/>
      <c r="HUD89" s="14"/>
      <c r="HUE89" s="14"/>
      <c r="HUF89" s="14"/>
      <c r="HUG89" s="14"/>
      <c r="HUH89" s="14"/>
      <c r="HUI89" s="14"/>
      <c r="HUJ89" s="14"/>
      <c r="HUK89" s="14"/>
      <c r="HUL89" s="14"/>
      <c r="HUM89" s="14"/>
      <c r="HUN89" s="14"/>
      <c r="HUO89" s="14"/>
      <c r="HUP89" s="14"/>
      <c r="HUQ89" s="14"/>
      <c r="HUR89" s="14"/>
      <c r="HUS89" s="14"/>
      <c r="HUT89" s="14"/>
      <c r="HUU89" s="14"/>
      <c r="HUV89" s="14"/>
      <c r="HUW89" s="14"/>
      <c r="HUX89" s="14"/>
      <c r="HUY89" s="14"/>
      <c r="HUZ89" s="14"/>
      <c r="HVA89" s="14"/>
      <c r="HVB89" s="14"/>
      <c r="HVC89" s="14"/>
      <c r="HVD89" s="14"/>
      <c r="HVE89" s="14"/>
      <c r="HVF89" s="14"/>
      <c r="HVG89" s="14"/>
      <c r="HVH89" s="14"/>
      <c r="HVI89" s="14"/>
      <c r="HVJ89" s="14"/>
      <c r="HVK89" s="14"/>
      <c r="HVL89" s="14"/>
      <c r="HVM89" s="14"/>
      <c r="HVN89" s="14"/>
      <c r="HVO89" s="14"/>
      <c r="HVP89" s="14"/>
      <c r="HVQ89" s="14"/>
      <c r="HVR89" s="14"/>
      <c r="HVS89" s="14"/>
      <c r="HVT89" s="14"/>
      <c r="HVU89" s="14"/>
      <c r="HVV89" s="14"/>
      <c r="HVW89" s="14"/>
      <c r="HVX89" s="14"/>
      <c r="HVY89" s="14"/>
      <c r="HVZ89" s="14"/>
      <c r="HWA89" s="14"/>
      <c r="HWB89" s="14"/>
      <c r="HWC89" s="14"/>
      <c r="HWD89" s="14"/>
      <c r="HWE89" s="14"/>
      <c r="HWF89" s="14"/>
      <c r="HWG89" s="14"/>
      <c r="HWH89" s="14"/>
      <c r="HWI89" s="14"/>
      <c r="HWJ89" s="14"/>
      <c r="HWK89" s="14"/>
      <c r="HWL89" s="14"/>
      <c r="HWM89" s="14"/>
      <c r="HWN89" s="14"/>
      <c r="HWO89" s="14"/>
      <c r="HWP89" s="14"/>
      <c r="HWQ89" s="14"/>
      <c r="HWR89" s="14"/>
      <c r="HWS89" s="14"/>
      <c r="HWT89" s="14"/>
      <c r="HWU89" s="14"/>
      <c r="HWV89" s="14"/>
      <c r="HWW89" s="14"/>
      <c r="HWX89" s="14"/>
      <c r="HWY89" s="14"/>
      <c r="HWZ89" s="14"/>
      <c r="HXA89" s="14"/>
      <c r="HXB89" s="14"/>
      <c r="HXC89" s="14"/>
      <c r="HXD89" s="14"/>
      <c r="HXE89" s="14"/>
      <c r="HXF89" s="14"/>
      <c r="HXG89" s="14"/>
      <c r="HXH89" s="14"/>
      <c r="HXI89" s="14"/>
      <c r="HXJ89" s="14"/>
      <c r="HXK89" s="14"/>
      <c r="HXL89" s="14"/>
      <c r="HXM89" s="14"/>
      <c r="HXN89" s="14"/>
      <c r="HXO89" s="14"/>
      <c r="HXP89" s="14"/>
      <c r="HXQ89" s="14"/>
      <c r="HXR89" s="14"/>
      <c r="HXS89" s="14"/>
      <c r="HXT89" s="14"/>
      <c r="HXU89" s="14"/>
      <c r="HXV89" s="14"/>
      <c r="HXW89" s="14"/>
      <c r="HXX89" s="14"/>
      <c r="HXY89" s="14"/>
      <c r="HXZ89" s="14"/>
      <c r="HYA89" s="14"/>
      <c r="HYB89" s="14"/>
      <c r="HYC89" s="14"/>
      <c r="HYD89" s="14"/>
      <c r="HYE89" s="14"/>
      <c r="HYF89" s="14"/>
      <c r="HYG89" s="14"/>
      <c r="HYH89" s="14"/>
      <c r="HYI89" s="14"/>
      <c r="HYJ89" s="14"/>
      <c r="HYK89" s="14"/>
      <c r="HYL89" s="14"/>
      <c r="HYM89" s="14"/>
      <c r="HYN89" s="14"/>
      <c r="HYO89" s="14"/>
      <c r="HYP89" s="14"/>
      <c r="HYQ89" s="14"/>
      <c r="HYR89" s="14"/>
      <c r="HYS89" s="14"/>
      <c r="HYT89" s="14"/>
      <c r="HYU89" s="14"/>
      <c r="HYV89" s="14"/>
      <c r="HYW89" s="14"/>
      <c r="HYX89" s="14"/>
      <c r="HYY89" s="14"/>
      <c r="HYZ89" s="14"/>
      <c r="HZA89" s="14"/>
      <c r="HZB89" s="14"/>
      <c r="HZC89" s="14"/>
      <c r="HZD89" s="14"/>
      <c r="HZE89" s="14"/>
      <c r="HZF89" s="14"/>
      <c r="HZG89" s="14"/>
      <c r="HZH89" s="14"/>
      <c r="HZI89" s="14"/>
      <c r="HZJ89" s="14"/>
      <c r="HZK89" s="14"/>
      <c r="HZL89" s="14"/>
      <c r="HZM89" s="14"/>
      <c r="HZN89" s="14"/>
      <c r="HZO89" s="14"/>
      <c r="HZP89" s="14"/>
      <c r="HZQ89" s="14"/>
      <c r="HZR89" s="14"/>
      <c r="HZS89" s="14"/>
      <c r="HZT89" s="14"/>
      <c r="HZU89" s="14"/>
      <c r="HZV89" s="14"/>
      <c r="HZW89" s="14"/>
      <c r="HZX89" s="14"/>
      <c r="HZY89" s="14"/>
      <c r="HZZ89" s="14"/>
      <c r="IAA89" s="14"/>
      <c r="IAB89" s="14"/>
      <c r="IAC89" s="14"/>
      <c r="IAD89" s="14"/>
      <c r="IAE89" s="14"/>
      <c r="IAF89" s="14"/>
      <c r="IAG89" s="14"/>
      <c r="IAH89" s="14"/>
      <c r="IAI89" s="14"/>
      <c r="IAJ89" s="14"/>
      <c r="IAK89" s="14"/>
      <c r="IAL89" s="14"/>
      <c r="IAM89" s="14"/>
      <c r="IAN89" s="14"/>
      <c r="IAO89" s="14"/>
      <c r="IAP89" s="14"/>
      <c r="IAQ89" s="14"/>
      <c r="IAR89" s="14"/>
      <c r="IAS89" s="14"/>
      <c r="IAT89" s="14"/>
      <c r="IAU89" s="14"/>
      <c r="IAV89" s="14"/>
      <c r="IAW89" s="14"/>
      <c r="IAX89" s="14"/>
      <c r="IAY89" s="14"/>
      <c r="IAZ89" s="14"/>
      <c r="IBA89" s="14"/>
      <c r="IBB89" s="14"/>
      <c r="IBC89" s="14"/>
      <c r="IBD89" s="14"/>
      <c r="IBE89" s="14"/>
      <c r="IBF89" s="14"/>
      <c r="IBG89" s="14"/>
      <c r="IBH89" s="14"/>
      <c r="IBI89" s="14"/>
      <c r="IBJ89" s="14"/>
      <c r="IBK89" s="14"/>
      <c r="IBL89" s="14"/>
      <c r="IBM89" s="14"/>
      <c r="IBN89" s="14"/>
      <c r="IBO89" s="14"/>
      <c r="IBP89" s="14"/>
      <c r="IBQ89" s="14"/>
      <c r="IBR89" s="14"/>
      <c r="IBS89" s="14"/>
      <c r="IBT89" s="14"/>
      <c r="IBU89" s="14"/>
      <c r="IBV89" s="14"/>
      <c r="IBW89" s="14"/>
      <c r="IBX89" s="14"/>
      <c r="IBY89" s="14"/>
      <c r="IBZ89" s="14"/>
      <c r="ICA89" s="14"/>
      <c r="ICB89" s="14"/>
      <c r="ICC89" s="14"/>
      <c r="ICD89" s="14"/>
      <c r="ICE89" s="14"/>
      <c r="ICF89" s="14"/>
      <c r="ICG89" s="14"/>
      <c r="ICH89" s="14"/>
      <c r="ICI89" s="14"/>
      <c r="ICJ89" s="14"/>
      <c r="ICK89" s="14"/>
      <c r="ICL89" s="14"/>
      <c r="ICM89" s="14"/>
      <c r="ICN89" s="14"/>
      <c r="ICO89" s="14"/>
      <c r="ICP89" s="14"/>
      <c r="ICQ89" s="14"/>
      <c r="ICR89" s="14"/>
      <c r="ICS89" s="14"/>
      <c r="ICT89" s="14"/>
      <c r="ICU89" s="14"/>
      <c r="ICV89" s="14"/>
      <c r="ICW89" s="14"/>
      <c r="ICX89" s="14"/>
      <c r="ICY89" s="14"/>
      <c r="ICZ89" s="14"/>
      <c r="IDA89" s="14"/>
      <c r="IDB89" s="14"/>
      <c r="IDC89" s="14"/>
      <c r="IDD89" s="14"/>
      <c r="IDE89" s="14"/>
      <c r="IDF89" s="14"/>
      <c r="IDG89" s="14"/>
      <c r="IDH89" s="14"/>
      <c r="IDI89" s="14"/>
      <c r="IDJ89" s="14"/>
      <c r="IDK89" s="14"/>
      <c r="IDL89" s="14"/>
      <c r="IDM89" s="14"/>
      <c r="IDN89" s="14"/>
      <c r="IDO89" s="14"/>
      <c r="IDP89" s="14"/>
      <c r="IDQ89" s="14"/>
      <c r="IDR89" s="14"/>
      <c r="IDS89" s="14"/>
      <c r="IDT89" s="14"/>
      <c r="IDU89" s="14"/>
      <c r="IDV89" s="14"/>
      <c r="IDW89" s="14"/>
      <c r="IDX89" s="14"/>
      <c r="IDY89" s="14"/>
      <c r="IDZ89" s="14"/>
      <c r="IEA89" s="14"/>
      <c r="IEB89" s="14"/>
      <c r="IEC89" s="14"/>
      <c r="IED89" s="14"/>
      <c r="IEE89" s="14"/>
      <c r="IEF89" s="14"/>
      <c r="IEG89" s="14"/>
      <c r="IEH89" s="14"/>
      <c r="IEI89" s="14"/>
      <c r="IEJ89" s="14"/>
      <c r="IEK89" s="14"/>
      <c r="IEL89" s="14"/>
      <c r="IEM89" s="14"/>
      <c r="IEN89" s="14"/>
      <c r="IEO89" s="14"/>
      <c r="IEP89" s="14"/>
      <c r="IEQ89" s="14"/>
      <c r="IER89" s="14"/>
      <c r="IES89" s="14"/>
      <c r="IET89" s="14"/>
      <c r="IEU89" s="14"/>
      <c r="IEV89" s="14"/>
      <c r="IEW89" s="14"/>
      <c r="IEX89" s="14"/>
      <c r="IEY89" s="14"/>
      <c r="IEZ89" s="14"/>
      <c r="IFA89" s="14"/>
      <c r="IFB89" s="14"/>
      <c r="IFC89" s="14"/>
      <c r="IFD89" s="14"/>
      <c r="IFE89" s="14"/>
      <c r="IFF89" s="14"/>
      <c r="IFG89" s="14"/>
      <c r="IFH89" s="14"/>
      <c r="IFI89" s="14"/>
      <c r="IFJ89" s="14"/>
      <c r="IFK89" s="14"/>
      <c r="IFL89" s="14"/>
      <c r="IFM89" s="14"/>
      <c r="IFN89" s="14"/>
      <c r="IFO89" s="14"/>
      <c r="IFP89" s="14"/>
      <c r="IFQ89" s="14"/>
      <c r="IFR89" s="14"/>
      <c r="IFS89" s="14"/>
      <c r="IFT89" s="14"/>
      <c r="IFU89" s="14"/>
      <c r="IFV89" s="14"/>
      <c r="IFW89" s="14"/>
      <c r="IFX89" s="14"/>
      <c r="IFY89" s="14"/>
      <c r="IFZ89" s="14"/>
      <c r="IGA89" s="14"/>
      <c r="IGB89" s="14"/>
      <c r="IGC89" s="14"/>
      <c r="IGD89" s="14"/>
      <c r="IGE89" s="14"/>
      <c r="IGF89" s="14"/>
      <c r="IGG89" s="14"/>
      <c r="IGH89" s="14"/>
      <c r="IGI89" s="14"/>
      <c r="IGJ89" s="14"/>
      <c r="IGK89" s="14"/>
      <c r="IGL89" s="14"/>
      <c r="IGM89" s="14"/>
      <c r="IGN89" s="14"/>
      <c r="IGO89" s="14"/>
      <c r="IGP89" s="14"/>
      <c r="IGQ89" s="14"/>
      <c r="IGR89" s="14"/>
      <c r="IGS89" s="14"/>
      <c r="IGT89" s="14"/>
      <c r="IGU89" s="14"/>
      <c r="IGV89" s="14"/>
      <c r="IGW89" s="14"/>
      <c r="IGX89" s="14"/>
      <c r="IGY89" s="14"/>
      <c r="IGZ89" s="14"/>
      <c r="IHA89" s="14"/>
      <c r="IHB89" s="14"/>
      <c r="IHC89" s="14"/>
      <c r="IHD89" s="14"/>
      <c r="IHE89" s="14"/>
      <c r="IHF89" s="14"/>
      <c r="IHG89" s="14"/>
      <c r="IHH89" s="14"/>
      <c r="IHI89" s="14"/>
      <c r="IHJ89" s="14"/>
      <c r="IHK89" s="14"/>
      <c r="IHL89" s="14"/>
      <c r="IHM89" s="14"/>
      <c r="IHN89" s="14"/>
      <c r="IHO89" s="14"/>
      <c r="IHP89" s="14"/>
      <c r="IHQ89" s="14"/>
      <c r="IHR89" s="14"/>
      <c r="IHS89" s="14"/>
      <c r="IHT89" s="14"/>
      <c r="IHU89" s="14"/>
      <c r="IHV89" s="14"/>
      <c r="IHW89" s="14"/>
      <c r="IHX89" s="14"/>
      <c r="IHY89" s="14"/>
      <c r="IHZ89" s="14"/>
      <c r="IIA89" s="14"/>
      <c r="IIB89" s="14"/>
      <c r="IIC89" s="14"/>
      <c r="IID89" s="14"/>
      <c r="IIE89" s="14"/>
      <c r="IIF89" s="14"/>
      <c r="IIG89" s="14"/>
      <c r="IIH89" s="14"/>
      <c r="III89" s="14"/>
      <c r="IIJ89" s="14"/>
      <c r="IIK89" s="14"/>
      <c r="IIL89" s="14"/>
      <c r="IIM89" s="14"/>
      <c r="IIN89" s="14"/>
      <c r="IIO89" s="14"/>
      <c r="IIP89" s="14"/>
      <c r="IIQ89" s="14"/>
      <c r="IIR89" s="14"/>
      <c r="IIS89" s="14"/>
      <c r="IIT89" s="14"/>
      <c r="IIU89" s="14"/>
      <c r="IIV89" s="14"/>
      <c r="IIW89" s="14"/>
      <c r="IIX89" s="14"/>
      <c r="IIY89" s="14"/>
      <c r="IIZ89" s="14"/>
      <c r="IJA89" s="14"/>
      <c r="IJB89" s="14"/>
      <c r="IJC89" s="14"/>
      <c r="IJD89" s="14"/>
      <c r="IJE89" s="14"/>
      <c r="IJF89" s="14"/>
      <c r="IJG89" s="14"/>
      <c r="IJH89" s="14"/>
      <c r="IJI89" s="14"/>
      <c r="IJJ89" s="14"/>
      <c r="IJK89" s="14"/>
      <c r="IJL89" s="14"/>
      <c r="IJM89" s="14"/>
      <c r="IJN89" s="14"/>
      <c r="IJO89" s="14"/>
      <c r="IJP89" s="14"/>
      <c r="IJQ89" s="14"/>
      <c r="IJR89" s="14"/>
      <c r="IJS89" s="14"/>
      <c r="IJT89" s="14"/>
      <c r="IJU89" s="14"/>
      <c r="IJV89" s="14"/>
      <c r="IJW89" s="14"/>
      <c r="IJX89" s="14"/>
      <c r="IJY89" s="14"/>
      <c r="IJZ89" s="14"/>
      <c r="IKA89" s="14"/>
      <c r="IKB89" s="14"/>
      <c r="IKC89" s="14"/>
      <c r="IKD89" s="14"/>
      <c r="IKE89" s="14"/>
      <c r="IKF89" s="14"/>
      <c r="IKG89" s="14"/>
      <c r="IKH89" s="14"/>
      <c r="IKI89" s="14"/>
      <c r="IKJ89" s="14"/>
      <c r="IKK89" s="14"/>
      <c r="IKL89" s="14"/>
      <c r="IKM89" s="14"/>
      <c r="IKN89" s="14"/>
      <c r="IKO89" s="14"/>
      <c r="IKP89" s="14"/>
      <c r="IKQ89" s="14"/>
      <c r="IKR89" s="14"/>
      <c r="IKS89" s="14"/>
      <c r="IKT89" s="14"/>
      <c r="IKU89" s="14"/>
      <c r="IKV89" s="14"/>
      <c r="IKW89" s="14"/>
      <c r="IKX89" s="14"/>
      <c r="IKY89" s="14"/>
      <c r="IKZ89" s="14"/>
      <c r="ILA89" s="14"/>
      <c r="ILB89" s="14"/>
      <c r="ILC89" s="14"/>
      <c r="ILD89" s="14"/>
      <c r="ILE89" s="14"/>
      <c r="ILF89" s="14"/>
      <c r="ILG89" s="14"/>
      <c r="ILH89" s="14"/>
      <c r="ILI89" s="14"/>
      <c r="ILJ89" s="14"/>
      <c r="ILK89" s="14"/>
      <c r="ILL89" s="14"/>
      <c r="ILM89" s="14"/>
      <c r="ILN89" s="14"/>
      <c r="ILO89" s="14"/>
      <c r="ILP89" s="14"/>
      <c r="ILQ89" s="14"/>
      <c r="ILR89" s="14"/>
      <c r="ILS89" s="14"/>
      <c r="ILT89" s="14"/>
      <c r="ILU89" s="14"/>
      <c r="ILV89" s="14"/>
      <c r="ILW89" s="14"/>
      <c r="ILX89" s="14"/>
      <c r="ILY89" s="14"/>
      <c r="ILZ89" s="14"/>
      <c r="IMA89" s="14"/>
      <c r="IMB89" s="14"/>
      <c r="IMC89" s="14"/>
      <c r="IMD89" s="14"/>
      <c r="IME89" s="14"/>
      <c r="IMF89" s="14"/>
      <c r="IMG89" s="14"/>
      <c r="IMH89" s="14"/>
      <c r="IMI89" s="14"/>
      <c r="IMJ89" s="14"/>
      <c r="IMK89" s="14"/>
      <c r="IML89" s="14"/>
      <c r="IMM89" s="14"/>
      <c r="IMN89" s="14"/>
      <c r="IMO89" s="14"/>
      <c r="IMP89" s="14"/>
      <c r="IMQ89" s="14"/>
      <c r="IMR89" s="14"/>
      <c r="IMS89" s="14"/>
      <c r="IMT89" s="14"/>
      <c r="IMU89" s="14"/>
      <c r="IMV89" s="14"/>
      <c r="IMW89" s="14"/>
      <c r="IMX89" s="14"/>
      <c r="IMY89" s="14"/>
      <c r="IMZ89" s="14"/>
      <c r="INA89" s="14"/>
      <c r="INB89" s="14"/>
      <c r="INC89" s="14"/>
      <c r="IND89" s="14"/>
      <c r="INE89" s="14"/>
      <c r="INF89" s="14"/>
      <c r="ING89" s="14"/>
      <c r="INH89" s="14"/>
      <c r="INI89" s="14"/>
      <c r="INJ89" s="14"/>
      <c r="INK89" s="14"/>
      <c r="INL89" s="14"/>
      <c r="INM89" s="14"/>
      <c r="INN89" s="14"/>
      <c r="INO89" s="14"/>
      <c r="INP89" s="14"/>
      <c r="INQ89" s="14"/>
      <c r="INR89" s="14"/>
      <c r="INS89" s="14"/>
      <c r="INT89" s="14"/>
      <c r="INU89" s="14"/>
      <c r="INV89" s="14"/>
      <c r="INW89" s="14"/>
      <c r="INX89" s="14"/>
      <c r="INY89" s="14"/>
      <c r="INZ89" s="14"/>
      <c r="IOA89" s="14"/>
      <c r="IOB89" s="14"/>
      <c r="IOC89" s="14"/>
      <c r="IOD89" s="14"/>
      <c r="IOE89" s="14"/>
      <c r="IOF89" s="14"/>
      <c r="IOG89" s="14"/>
      <c r="IOH89" s="14"/>
      <c r="IOI89" s="14"/>
      <c r="IOJ89" s="14"/>
      <c r="IOK89" s="14"/>
      <c r="IOL89" s="14"/>
      <c r="IOM89" s="14"/>
      <c r="ION89" s="14"/>
      <c r="IOO89" s="14"/>
      <c r="IOP89" s="14"/>
      <c r="IOQ89" s="14"/>
      <c r="IOR89" s="14"/>
      <c r="IOS89" s="14"/>
      <c r="IOT89" s="14"/>
      <c r="IOU89" s="14"/>
      <c r="IOV89" s="14"/>
      <c r="IOW89" s="14"/>
      <c r="IOX89" s="14"/>
      <c r="IOY89" s="14"/>
      <c r="IOZ89" s="14"/>
      <c r="IPA89" s="14"/>
      <c r="IPB89" s="14"/>
      <c r="IPC89" s="14"/>
      <c r="IPD89" s="14"/>
      <c r="IPE89" s="14"/>
      <c r="IPF89" s="14"/>
      <c r="IPG89" s="14"/>
      <c r="IPH89" s="14"/>
      <c r="IPI89" s="14"/>
      <c r="IPJ89" s="14"/>
      <c r="IPK89" s="14"/>
      <c r="IPL89" s="14"/>
      <c r="IPM89" s="14"/>
      <c r="IPN89" s="14"/>
      <c r="IPO89" s="14"/>
      <c r="IPP89" s="14"/>
      <c r="IPQ89" s="14"/>
      <c r="IPR89" s="14"/>
      <c r="IPS89" s="14"/>
      <c r="IPT89" s="14"/>
      <c r="IPU89" s="14"/>
      <c r="IPV89" s="14"/>
      <c r="IPW89" s="14"/>
      <c r="IPX89" s="14"/>
      <c r="IPY89" s="14"/>
      <c r="IPZ89" s="14"/>
      <c r="IQA89" s="14"/>
      <c r="IQB89" s="14"/>
      <c r="IQC89" s="14"/>
      <c r="IQD89" s="14"/>
      <c r="IQE89" s="14"/>
      <c r="IQF89" s="14"/>
      <c r="IQG89" s="14"/>
      <c r="IQH89" s="14"/>
      <c r="IQI89" s="14"/>
      <c r="IQJ89" s="14"/>
      <c r="IQK89" s="14"/>
      <c r="IQL89" s="14"/>
      <c r="IQM89" s="14"/>
      <c r="IQN89" s="14"/>
      <c r="IQO89" s="14"/>
      <c r="IQP89" s="14"/>
      <c r="IQQ89" s="14"/>
      <c r="IQR89" s="14"/>
      <c r="IQS89" s="14"/>
      <c r="IQT89" s="14"/>
      <c r="IQU89" s="14"/>
      <c r="IQV89" s="14"/>
      <c r="IQW89" s="14"/>
      <c r="IQX89" s="14"/>
      <c r="IQY89" s="14"/>
      <c r="IQZ89" s="14"/>
      <c r="IRA89" s="14"/>
      <c r="IRB89" s="14"/>
      <c r="IRC89" s="14"/>
      <c r="IRD89" s="14"/>
      <c r="IRE89" s="14"/>
      <c r="IRF89" s="14"/>
      <c r="IRG89" s="14"/>
      <c r="IRH89" s="14"/>
      <c r="IRI89" s="14"/>
      <c r="IRJ89" s="14"/>
      <c r="IRK89" s="14"/>
      <c r="IRL89" s="14"/>
      <c r="IRM89" s="14"/>
      <c r="IRN89" s="14"/>
      <c r="IRO89" s="14"/>
      <c r="IRP89" s="14"/>
      <c r="IRQ89" s="14"/>
      <c r="IRR89" s="14"/>
      <c r="IRS89" s="14"/>
      <c r="IRT89" s="14"/>
      <c r="IRU89" s="14"/>
      <c r="IRV89" s="14"/>
      <c r="IRW89" s="14"/>
      <c r="IRX89" s="14"/>
      <c r="IRY89" s="14"/>
      <c r="IRZ89" s="14"/>
      <c r="ISA89" s="14"/>
      <c r="ISB89" s="14"/>
      <c r="ISC89" s="14"/>
      <c r="ISD89" s="14"/>
      <c r="ISE89" s="14"/>
      <c r="ISF89" s="14"/>
      <c r="ISG89" s="14"/>
      <c r="ISH89" s="14"/>
      <c r="ISI89" s="14"/>
      <c r="ISJ89" s="14"/>
      <c r="ISK89" s="14"/>
      <c r="ISL89" s="14"/>
      <c r="ISM89" s="14"/>
      <c r="ISN89" s="14"/>
      <c r="ISO89" s="14"/>
      <c r="ISP89" s="14"/>
      <c r="ISQ89" s="14"/>
      <c r="ISR89" s="14"/>
      <c r="ISS89" s="14"/>
      <c r="IST89" s="14"/>
      <c r="ISU89" s="14"/>
      <c r="ISV89" s="14"/>
      <c r="ISW89" s="14"/>
      <c r="ISX89" s="14"/>
      <c r="ISY89" s="14"/>
      <c r="ISZ89" s="14"/>
      <c r="ITA89" s="14"/>
      <c r="ITB89" s="14"/>
      <c r="ITC89" s="14"/>
      <c r="ITD89" s="14"/>
      <c r="ITE89" s="14"/>
      <c r="ITF89" s="14"/>
      <c r="ITG89" s="14"/>
      <c r="ITH89" s="14"/>
      <c r="ITI89" s="14"/>
      <c r="ITJ89" s="14"/>
      <c r="ITK89" s="14"/>
      <c r="ITL89" s="14"/>
      <c r="ITM89" s="14"/>
      <c r="ITN89" s="14"/>
      <c r="ITO89" s="14"/>
      <c r="ITP89" s="14"/>
      <c r="ITQ89" s="14"/>
      <c r="ITR89" s="14"/>
      <c r="ITS89" s="14"/>
      <c r="ITT89" s="14"/>
      <c r="ITU89" s="14"/>
      <c r="ITV89" s="14"/>
      <c r="ITW89" s="14"/>
      <c r="ITX89" s="14"/>
      <c r="ITY89" s="14"/>
      <c r="ITZ89" s="14"/>
      <c r="IUA89" s="14"/>
      <c r="IUB89" s="14"/>
      <c r="IUC89" s="14"/>
      <c r="IUD89" s="14"/>
      <c r="IUE89" s="14"/>
      <c r="IUF89" s="14"/>
      <c r="IUG89" s="14"/>
      <c r="IUH89" s="14"/>
      <c r="IUI89" s="14"/>
      <c r="IUJ89" s="14"/>
      <c r="IUK89" s="14"/>
      <c r="IUL89" s="14"/>
      <c r="IUM89" s="14"/>
      <c r="IUN89" s="14"/>
      <c r="IUO89" s="14"/>
      <c r="IUP89" s="14"/>
      <c r="IUQ89" s="14"/>
      <c r="IUR89" s="14"/>
      <c r="IUS89" s="14"/>
      <c r="IUT89" s="14"/>
      <c r="IUU89" s="14"/>
      <c r="IUV89" s="14"/>
      <c r="IUW89" s="14"/>
      <c r="IUX89" s="14"/>
      <c r="IUY89" s="14"/>
      <c r="IUZ89" s="14"/>
      <c r="IVA89" s="14"/>
      <c r="IVB89" s="14"/>
      <c r="IVC89" s="14"/>
      <c r="IVD89" s="14"/>
      <c r="IVE89" s="14"/>
      <c r="IVF89" s="14"/>
      <c r="IVG89" s="14"/>
      <c r="IVH89" s="14"/>
      <c r="IVI89" s="14"/>
      <c r="IVJ89" s="14"/>
      <c r="IVK89" s="14"/>
      <c r="IVL89" s="14"/>
      <c r="IVM89" s="14"/>
      <c r="IVN89" s="14"/>
      <c r="IVO89" s="14"/>
      <c r="IVP89" s="14"/>
      <c r="IVQ89" s="14"/>
      <c r="IVR89" s="14"/>
      <c r="IVS89" s="14"/>
      <c r="IVT89" s="14"/>
      <c r="IVU89" s="14"/>
      <c r="IVV89" s="14"/>
      <c r="IVW89" s="14"/>
      <c r="IVX89" s="14"/>
      <c r="IVY89" s="14"/>
      <c r="IVZ89" s="14"/>
      <c r="IWA89" s="14"/>
      <c r="IWB89" s="14"/>
      <c r="IWC89" s="14"/>
      <c r="IWD89" s="14"/>
      <c r="IWE89" s="14"/>
      <c r="IWF89" s="14"/>
      <c r="IWG89" s="14"/>
      <c r="IWH89" s="14"/>
      <c r="IWI89" s="14"/>
      <c r="IWJ89" s="14"/>
      <c r="IWK89" s="14"/>
      <c r="IWL89" s="14"/>
      <c r="IWM89" s="14"/>
      <c r="IWN89" s="14"/>
      <c r="IWO89" s="14"/>
      <c r="IWP89" s="14"/>
      <c r="IWQ89" s="14"/>
      <c r="IWR89" s="14"/>
      <c r="IWS89" s="14"/>
      <c r="IWT89" s="14"/>
      <c r="IWU89" s="14"/>
      <c r="IWV89" s="14"/>
      <c r="IWW89" s="14"/>
      <c r="IWX89" s="14"/>
      <c r="IWY89" s="14"/>
      <c r="IWZ89" s="14"/>
      <c r="IXA89" s="14"/>
      <c r="IXB89" s="14"/>
      <c r="IXC89" s="14"/>
      <c r="IXD89" s="14"/>
      <c r="IXE89" s="14"/>
      <c r="IXF89" s="14"/>
      <c r="IXG89" s="14"/>
      <c r="IXH89" s="14"/>
      <c r="IXI89" s="14"/>
      <c r="IXJ89" s="14"/>
      <c r="IXK89" s="14"/>
      <c r="IXL89" s="14"/>
      <c r="IXM89" s="14"/>
      <c r="IXN89" s="14"/>
      <c r="IXO89" s="14"/>
      <c r="IXP89" s="14"/>
      <c r="IXQ89" s="14"/>
      <c r="IXR89" s="14"/>
      <c r="IXS89" s="14"/>
      <c r="IXT89" s="14"/>
      <c r="IXU89" s="14"/>
      <c r="IXV89" s="14"/>
      <c r="IXW89" s="14"/>
      <c r="IXX89" s="14"/>
      <c r="IXY89" s="14"/>
      <c r="IXZ89" s="14"/>
      <c r="IYA89" s="14"/>
      <c r="IYB89" s="14"/>
      <c r="IYC89" s="14"/>
      <c r="IYD89" s="14"/>
      <c r="IYE89" s="14"/>
      <c r="IYF89" s="14"/>
      <c r="IYG89" s="14"/>
      <c r="IYH89" s="14"/>
      <c r="IYI89" s="14"/>
      <c r="IYJ89" s="14"/>
      <c r="IYK89" s="14"/>
      <c r="IYL89" s="14"/>
      <c r="IYM89" s="14"/>
      <c r="IYN89" s="14"/>
      <c r="IYO89" s="14"/>
      <c r="IYP89" s="14"/>
      <c r="IYQ89" s="14"/>
      <c r="IYR89" s="14"/>
      <c r="IYS89" s="14"/>
      <c r="IYT89" s="14"/>
      <c r="IYU89" s="14"/>
      <c r="IYV89" s="14"/>
      <c r="IYW89" s="14"/>
      <c r="IYX89" s="14"/>
      <c r="IYY89" s="14"/>
      <c r="IYZ89" s="14"/>
      <c r="IZA89" s="14"/>
      <c r="IZB89" s="14"/>
      <c r="IZC89" s="14"/>
      <c r="IZD89" s="14"/>
      <c r="IZE89" s="14"/>
      <c r="IZF89" s="14"/>
      <c r="IZG89" s="14"/>
      <c r="IZH89" s="14"/>
      <c r="IZI89" s="14"/>
      <c r="IZJ89" s="14"/>
      <c r="IZK89" s="14"/>
      <c r="IZL89" s="14"/>
      <c r="IZM89" s="14"/>
      <c r="IZN89" s="14"/>
      <c r="IZO89" s="14"/>
      <c r="IZP89" s="14"/>
      <c r="IZQ89" s="14"/>
      <c r="IZR89" s="14"/>
      <c r="IZS89" s="14"/>
      <c r="IZT89" s="14"/>
      <c r="IZU89" s="14"/>
      <c r="IZV89" s="14"/>
      <c r="IZW89" s="14"/>
      <c r="IZX89" s="14"/>
      <c r="IZY89" s="14"/>
      <c r="IZZ89" s="14"/>
      <c r="JAA89" s="14"/>
      <c r="JAB89" s="14"/>
      <c r="JAC89" s="14"/>
      <c r="JAD89" s="14"/>
      <c r="JAE89" s="14"/>
      <c r="JAF89" s="14"/>
      <c r="JAG89" s="14"/>
      <c r="JAH89" s="14"/>
      <c r="JAI89" s="14"/>
      <c r="JAJ89" s="14"/>
      <c r="JAK89" s="14"/>
      <c r="JAL89" s="14"/>
      <c r="JAM89" s="14"/>
      <c r="JAN89" s="14"/>
      <c r="JAO89" s="14"/>
      <c r="JAP89" s="14"/>
      <c r="JAQ89" s="14"/>
      <c r="JAR89" s="14"/>
      <c r="JAS89" s="14"/>
      <c r="JAT89" s="14"/>
      <c r="JAU89" s="14"/>
      <c r="JAV89" s="14"/>
      <c r="JAW89" s="14"/>
      <c r="JAX89" s="14"/>
      <c r="JAY89" s="14"/>
      <c r="JAZ89" s="14"/>
      <c r="JBA89" s="14"/>
      <c r="JBB89" s="14"/>
      <c r="JBC89" s="14"/>
      <c r="JBD89" s="14"/>
      <c r="JBE89" s="14"/>
      <c r="JBF89" s="14"/>
      <c r="JBG89" s="14"/>
      <c r="JBH89" s="14"/>
      <c r="JBI89" s="14"/>
      <c r="JBJ89" s="14"/>
      <c r="JBK89" s="14"/>
      <c r="JBL89" s="14"/>
      <c r="JBM89" s="14"/>
      <c r="JBN89" s="14"/>
      <c r="JBO89" s="14"/>
      <c r="JBP89" s="14"/>
      <c r="JBQ89" s="14"/>
      <c r="JBR89" s="14"/>
      <c r="JBS89" s="14"/>
      <c r="JBT89" s="14"/>
      <c r="JBU89" s="14"/>
      <c r="JBV89" s="14"/>
      <c r="JBW89" s="14"/>
      <c r="JBX89" s="14"/>
      <c r="JBY89" s="14"/>
      <c r="JBZ89" s="14"/>
      <c r="JCA89" s="14"/>
      <c r="JCB89" s="14"/>
      <c r="JCC89" s="14"/>
      <c r="JCD89" s="14"/>
      <c r="JCE89" s="14"/>
      <c r="JCF89" s="14"/>
      <c r="JCG89" s="14"/>
      <c r="JCH89" s="14"/>
      <c r="JCI89" s="14"/>
      <c r="JCJ89" s="14"/>
      <c r="JCK89" s="14"/>
      <c r="JCL89" s="14"/>
      <c r="JCM89" s="14"/>
      <c r="JCN89" s="14"/>
      <c r="JCO89" s="14"/>
      <c r="JCP89" s="14"/>
      <c r="JCQ89" s="14"/>
      <c r="JCR89" s="14"/>
      <c r="JCS89" s="14"/>
      <c r="JCT89" s="14"/>
      <c r="JCU89" s="14"/>
      <c r="JCV89" s="14"/>
      <c r="JCW89" s="14"/>
      <c r="JCX89" s="14"/>
      <c r="JCY89" s="14"/>
      <c r="JCZ89" s="14"/>
      <c r="JDA89" s="14"/>
      <c r="JDB89" s="14"/>
      <c r="JDC89" s="14"/>
      <c r="JDD89" s="14"/>
      <c r="JDE89" s="14"/>
      <c r="JDF89" s="14"/>
      <c r="JDG89" s="14"/>
      <c r="JDH89" s="14"/>
      <c r="JDI89" s="14"/>
      <c r="JDJ89" s="14"/>
      <c r="JDK89" s="14"/>
      <c r="JDL89" s="14"/>
      <c r="JDM89" s="14"/>
      <c r="JDN89" s="14"/>
      <c r="JDO89" s="14"/>
      <c r="JDP89" s="14"/>
      <c r="JDQ89" s="14"/>
      <c r="JDR89" s="14"/>
      <c r="JDS89" s="14"/>
      <c r="JDT89" s="14"/>
      <c r="JDU89" s="14"/>
      <c r="JDV89" s="14"/>
      <c r="JDW89" s="14"/>
      <c r="JDX89" s="14"/>
      <c r="JDY89" s="14"/>
      <c r="JDZ89" s="14"/>
      <c r="JEA89" s="14"/>
      <c r="JEB89" s="14"/>
      <c r="JEC89" s="14"/>
      <c r="JED89" s="14"/>
      <c r="JEE89" s="14"/>
      <c r="JEF89" s="14"/>
      <c r="JEG89" s="14"/>
      <c r="JEH89" s="14"/>
      <c r="JEI89" s="14"/>
      <c r="JEJ89" s="14"/>
      <c r="JEK89" s="14"/>
      <c r="JEL89" s="14"/>
      <c r="JEM89" s="14"/>
      <c r="JEN89" s="14"/>
      <c r="JEO89" s="14"/>
      <c r="JEP89" s="14"/>
      <c r="JEQ89" s="14"/>
      <c r="JER89" s="14"/>
      <c r="JES89" s="14"/>
      <c r="JET89" s="14"/>
      <c r="JEU89" s="14"/>
      <c r="JEV89" s="14"/>
      <c r="JEW89" s="14"/>
      <c r="JEX89" s="14"/>
      <c r="JEY89" s="14"/>
      <c r="JEZ89" s="14"/>
      <c r="JFA89" s="14"/>
      <c r="JFB89" s="14"/>
      <c r="JFC89" s="14"/>
      <c r="JFD89" s="14"/>
      <c r="JFE89" s="14"/>
      <c r="JFF89" s="14"/>
      <c r="JFG89" s="14"/>
      <c r="JFH89" s="14"/>
      <c r="JFI89" s="14"/>
      <c r="JFJ89" s="14"/>
      <c r="JFK89" s="14"/>
      <c r="JFL89" s="14"/>
      <c r="JFM89" s="14"/>
      <c r="JFN89" s="14"/>
      <c r="JFO89" s="14"/>
      <c r="JFP89" s="14"/>
      <c r="JFQ89" s="14"/>
      <c r="JFR89" s="14"/>
      <c r="JFS89" s="14"/>
      <c r="JFT89" s="14"/>
      <c r="JFU89" s="14"/>
      <c r="JFV89" s="14"/>
      <c r="JFW89" s="14"/>
      <c r="JFX89" s="14"/>
      <c r="JFY89" s="14"/>
      <c r="JFZ89" s="14"/>
      <c r="JGA89" s="14"/>
      <c r="JGB89" s="14"/>
      <c r="JGC89" s="14"/>
      <c r="JGD89" s="14"/>
      <c r="JGE89" s="14"/>
      <c r="JGF89" s="14"/>
      <c r="JGG89" s="14"/>
      <c r="JGH89" s="14"/>
      <c r="JGI89" s="14"/>
      <c r="JGJ89" s="14"/>
      <c r="JGK89" s="14"/>
      <c r="JGL89" s="14"/>
      <c r="JGM89" s="14"/>
      <c r="JGN89" s="14"/>
      <c r="JGO89" s="14"/>
      <c r="JGP89" s="14"/>
      <c r="JGQ89" s="14"/>
      <c r="JGR89" s="14"/>
      <c r="JGS89" s="14"/>
      <c r="JGT89" s="14"/>
      <c r="JGU89" s="14"/>
      <c r="JGV89" s="14"/>
      <c r="JGW89" s="14"/>
      <c r="JGX89" s="14"/>
      <c r="JGY89" s="14"/>
      <c r="JGZ89" s="14"/>
      <c r="JHA89" s="14"/>
      <c r="JHB89" s="14"/>
      <c r="JHC89" s="14"/>
      <c r="JHD89" s="14"/>
      <c r="JHE89" s="14"/>
      <c r="JHF89" s="14"/>
      <c r="JHG89" s="14"/>
      <c r="JHH89" s="14"/>
      <c r="JHI89" s="14"/>
      <c r="JHJ89" s="14"/>
      <c r="JHK89" s="14"/>
      <c r="JHL89" s="14"/>
      <c r="JHM89" s="14"/>
      <c r="JHN89" s="14"/>
      <c r="JHO89" s="14"/>
      <c r="JHP89" s="14"/>
      <c r="JHQ89" s="14"/>
      <c r="JHR89" s="14"/>
      <c r="JHS89" s="14"/>
      <c r="JHT89" s="14"/>
      <c r="JHU89" s="14"/>
      <c r="JHV89" s="14"/>
      <c r="JHW89" s="14"/>
      <c r="JHX89" s="14"/>
      <c r="JHY89" s="14"/>
      <c r="JHZ89" s="14"/>
      <c r="JIA89" s="14"/>
      <c r="JIB89" s="14"/>
      <c r="JIC89" s="14"/>
      <c r="JID89" s="14"/>
      <c r="JIE89" s="14"/>
      <c r="JIF89" s="14"/>
      <c r="JIG89" s="14"/>
      <c r="JIH89" s="14"/>
      <c r="JII89" s="14"/>
      <c r="JIJ89" s="14"/>
      <c r="JIK89" s="14"/>
      <c r="JIL89" s="14"/>
      <c r="JIM89" s="14"/>
      <c r="JIN89" s="14"/>
      <c r="JIO89" s="14"/>
      <c r="JIP89" s="14"/>
      <c r="JIQ89" s="14"/>
      <c r="JIR89" s="14"/>
      <c r="JIS89" s="14"/>
      <c r="JIT89" s="14"/>
      <c r="JIU89" s="14"/>
      <c r="JIV89" s="14"/>
      <c r="JIW89" s="14"/>
      <c r="JIX89" s="14"/>
      <c r="JIY89" s="14"/>
      <c r="JIZ89" s="14"/>
      <c r="JJA89" s="14"/>
      <c r="JJB89" s="14"/>
      <c r="JJC89" s="14"/>
      <c r="JJD89" s="14"/>
      <c r="JJE89" s="14"/>
      <c r="JJF89" s="14"/>
      <c r="JJG89" s="14"/>
      <c r="JJH89" s="14"/>
      <c r="JJI89" s="14"/>
      <c r="JJJ89" s="14"/>
      <c r="JJK89" s="14"/>
      <c r="JJL89" s="14"/>
      <c r="JJM89" s="14"/>
      <c r="JJN89" s="14"/>
      <c r="JJO89" s="14"/>
      <c r="JJP89" s="14"/>
      <c r="JJQ89" s="14"/>
      <c r="JJR89" s="14"/>
      <c r="JJS89" s="14"/>
      <c r="JJT89" s="14"/>
      <c r="JJU89" s="14"/>
      <c r="JJV89" s="14"/>
      <c r="JJW89" s="14"/>
      <c r="JJX89" s="14"/>
      <c r="JJY89" s="14"/>
      <c r="JJZ89" s="14"/>
      <c r="JKA89" s="14"/>
      <c r="JKB89" s="14"/>
      <c r="JKC89" s="14"/>
      <c r="JKD89" s="14"/>
      <c r="JKE89" s="14"/>
      <c r="JKF89" s="14"/>
      <c r="JKG89" s="14"/>
      <c r="JKH89" s="14"/>
      <c r="JKI89" s="14"/>
      <c r="JKJ89" s="14"/>
      <c r="JKK89" s="14"/>
      <c r="JKL89" s="14"/>
      <c r="JKM89" s="14"/>
      <c r="JKN89" s="14"/>
      <c r="JKO89" s="14"/>
      <c r="JKP89" s="14"/>
      <c r="JKQ89" s="14"/>
      <c r="JKR89" s="14"/>
      <c r="JKS89" s="14"/>
      <c r="JKT89" s="14"/>
      <c r="JKU89" s="14"/>
      <c r="JKV89" s="14"/>
      <c r="JKW89" s="14"/>
      <c r="JKX89" s="14"/>
      <c r="JKY89" s="14"/>
      <c r="JKZ89" s="14"/>
      <c r="JLA89" s="14"/>
      <c r="JLB89" s="14"/>
      <c r="JLC89" s="14"/>
      <c r="JLD89" s="14"/>
      <c r="JLE89" s="14"/>
      <c r="JLF89" s="14"/>
      <c r="JLG89" s="14"/>
      <c r="JLH89" s="14"/>
      <c r="JLI89" s="14"/>
      <c r="JLJ89" s="14"/>
      <c r="JLK89" s="14"/>
      <c r="JLL89" s="14"/>
      <c r="JLM89" s="14"/>
      <c r="JLN89" s="14"/>
      <c r="JLO89" s="14"/>
      <c r="JLP89" s="14"/>
      <c r="JLQ89" s="14"/>
      <c r="JLR89" s="14"/>
      <c r="JLS89" s="14"/>
      <c r="JLT89" s="14"/>
      <c r="JLU89" s="14"/>
      <c r="JLV89" s="14"/>
      <c r="JLW89" s="14"/>
      <c r="JLX89" s="14"/>
      <c r="JLY89" s="14"/>
      <c r="JLZ89" s="14"/>
      <c r="JMA89" s="14"/>
      <c r="JMB89" s="14"/>
      <c r="JMC89" s="14"/>
      <c r="JMD89" s="14"/>
      <c r="JME89" s="14"/>
      <c r="JMF89" s="14"/>
      <c r="JMG89" s="14"/>
      <c r="JMH89" s="14"/>
      <c r="JMI89" s="14"/>
      <c r="JMJ89" s="14"/>
      <c r="JMK89" s="14"/>
      <c r="JML89" s="14"/>
      <c r="JMM89" s="14"/>
      <c r="JMN89" s="14"/>
      <c r="JMO89" s="14"/>
      <c r="JMP89" s="14"/>
      <c r="JMQ89" s="14"/>
      <c r="JMR89" s="14"/>
      <c r="JMS89" s="14"/>
      <c r="JMT89" s="14"/>
      <c r="JMU89" s="14"/>
      <c r="JMV89" s="14"/>
      <c r="JMW89" s="14"/>
      <c r="JMX89" s="14"/>
      <c r="JMY89" s="14"/>
      <c r="JMZ89" s="14"/>
      <c r="JNA89" s="14"/>
      <c r="JNB89" s="14"/>
      <c r="JNC89" s="14"/>
      <c r="JND89" s="14"/>
      <c r="JNE89" s="14"/>
      <c r="JNF89" s="14"/>
      <c r="JNG89" s="14"/>
      <c r="JNH89" s="14"/>
      <c r="JNI89" s="14"/>
      <c r="JNJ89" s="14"/>
      <c r="JNK89" s="14"/>
      <c r="JNL89" s="14"/>
      <c r="JNM89" s="14"/>
      <c r="JNN89" s="14"/>
      <c r="JNO89" s="14"/>
      <c r="JNP89" s="14"/>
      <c r="JNQ89" s="14"/>
      <c r="JNR89" s="14"/>
      <c r="JNS89" s="14"/>
      <c r="JNT89" s="14"/>
      <c r="JNU89" s="14"/>
      <c r="JNV89" s="14"/>
      <c r="JNW89" s="14"/>
      <c r="JNX89" s="14"/>
      <c r="JNY89" s="14"/>
      <c r="JNZ89" s="14"/>
      <c r="JOA89" s="14"/>
      <c r="JOB89" s="14"/>
      <c r="JOC89" s="14"/>
      <c r="JOD89" s="14"/>
      <c r="JOE89" s="14"/>
      <c r="JOF89" s="14"/>
      <c r="JOG89" s="14"/>
      <c r="JOH89" s="14"/>
      <c r="JOI89" s="14"/>
      <c r="JOJ89" s="14"/>
      <c r="JOK89" s="14"/>
      <c r="JOL89" s="14"/>
      <c r="JOM89" s="14"/>
      <c r="JON89" s="14"/>
      <c r="JOO89" s="14"/>
      <c r="JOP89" s="14"/>
      <c r="JOQ89" s="14"/>
      <c r="JOR89" s="14"/>
      <c r="JOS89" s="14"/>
      <c r="JOT89" s="14"/>
      <c r="JOU89" s="14"/>
      <c r="JOV89" s="14"/>
      <c r="JOW89" s="14"/>
      <c r="JOX89" s="14"/>
      <c r="JOY89" s="14"/>
      <c r="JOZ89" s="14"/>
      <c r="JPA89" s="14"/>
      <c r="JPB89" s="14"/>
      <c r="JPC89" s="14"/>
      <c r="JPD89" s="14"/>
      <c r="JPE89" s="14"/>
      <c r="JPF89" s="14"/>
      <c r="JPG89" s="14"/>
      <c r="JPH89" s="14"/>
      <c r="JPI89" s="14"/>
      <c r="JPJ89" s="14"/>
      <c r="JPK89" s="14"/>
      <c r="JPL89" s="14"/>
      <c r="JPM89" s="14"/>
      <c r="JPN89" s="14"/>
      <c r="JPO89" s="14"/>
      <c r="JPP89" s="14"/>
      <c r="JPQ89" s="14"/>
      <c r="JPR89" s="14"/>
      <c r="JPS89" s="14"/>
      <c r="JPT89" s="14"/>
      <c r="JPU89" s="14"/>
      <c r="JPV89" s="14"/>
      <c r="JPW89" s="14"/>
      <c r="JPX89" s="14"/>
      <c r="JPY89" s="14"/>
      <c r="JPZ89" s="14"/>
      <c r="JQA89" s="14"/>
      <c r="JQB89" s="14"/>
      <c r="JQC89" s="14"/>
      <c r="JQD89" s="14"/>
      <c r="JQE89" s="14"/>
      <c r="JQF89" s="14"/>
      <c r="JQG89" s="14"/>
      <c r="JQH89" s="14"/>
      <c r="JQI89" s="14"/>
      <c r="JQJ89" s="14"/>
      <c r="JQK89" s="14"/>
      <c r="JQL89" s="14"/>
      <c r="JQM89" s="14"/>
      <c r="JQN89" s="14"/>
      <c r="JQO89" s="14"/>
      <c r="JQP89" s="14"/>
      <c r="JQQ89" s="14"/>
      <c r="JQR89" s="14"/>
      <c r="JQS89" s="14"/>
      <c r="JQT89" s="14"/>
      <c r="JQU89" s="14"/>
      <c r="JQV89" s="14"/>
      <c r="JQW89" s="14"/>
      <c r="JQX89" s="14"/>
      <c r="JQY89" s="14"/>
      <c r="JQZ89" s="14"/>
      <c r="JRA89" s="14"/>
      <c r="JRB89" s="14"/>
      <c r="JRC89" s="14"/>
      <c r="JRD89" s="14"/>
      <c r="JRE89" s="14"/>
      <c r="JRF89" s="14"/>
      <c r="JRG89" s="14"/>
      <c r="JRH89" s="14"/>
      <c r="JRI89" s="14"/>
      <c r="JRJ89" s="14"/>
      <c r="JRK89" s="14"/>
      <c r="JRL89" s="14"/>
      <c r="JRM89" s="14"/>
      <c r="JRN89" s="14"/>
      <c r="JRO89" s="14"/>
      <c r="JRP89" s="14"/>
      <c r="JRQ89" s="14"/>
      <c r="JRR89" s="14"/>
      <c r="JRS89" s="14"/>
      <c r="JRT89" s="14"/>
      <c r="JRU89" s="14"/>
      <c r="JRV89" s="14"/>
      <c r="JRW89" s="14"/>
      <c r="JRX89" s="14"/>
      <c r="JRY89" s="14"/>
      <c r="JRZ89" s="14"/>
      <c r="JSA89" s="14"/>
      <c r="JSB89" s="14"/>
      <c r="JSC89" s="14"/>
      <c r="JSD89" s="14"/>
      <c r="JSE89" s="14"/>
      <c r="JSF89" s="14"/>
      <c r="JSG89" s="14"/>
      <c r="JSH89" s="14"/>
      <c r="JSI89" s="14"/>
      <c r="JSJ89" s="14"/>
      <c r="JSK89" s="14"/>
      <c r="JSL89" s="14"/>
      <c r="JSM89" s="14"/>
      <c r="JSN89" s="14"/>
      <c r="JSO89" s="14"/>
      <c r="JSP89" s="14"/>
      <c r="JSQ89" s="14"/>
      <c r="JSR89" s="14"/>
      <c r="JSS89" s="14"/>
      <c r="JST89" s="14"/>
      <c r="JSU89" s="14"/>
      <c r="JSV89" s="14"/>
      <c r="JSW89" s="14"/>
      <c r="JSX89" s="14"/>
      <c r="JSY89" s="14"/>
      <c r="JSZ89" s="14"/>
      <c r="JTA89" s="14"/>
      <c r="JTB89" s="14"/>
      <c r="JTC89" s="14"/>
      <c r="JTD89" s="14"/>
      <c r="JTE89" s="14"/>
      <c r="JTF89" s="14"/>
      <c r="JTG89" s="14"/>
      <c r="JTH89" s="14"/>
      <c r="JTI89" s="14"/>
      <c r="JTJ89" s="14"/>
      <c r="JTK89" s="14"/>
      <c r="JTL89" s="14"/>
      <c r="JTM89" s="14"/>
      <c r="JTN89" s="14"/>
      <c r="JTO89" s="14"/>
      <c r="JTP89" s="14"/>
      <c r="JTQ89" s="14"/>
      <c r="JTR89" s="14"/>
      <c r="JTS89" s="14"/>
      <c r="JTT89" s="14"/>
      <c r="JTU89" s="14"/>
      <c r="JTV89" s="14"/>
      <c r="JTW89" s="14"/>
      <c r="JTX89" s="14"/>
      <c r="JTY89" s="14"/>
      <c r="JTZ89" s="14"/>
      <c r="JUA89" s="14"/>
      <c r="JUB89" s="14"/>
      <c r="JUC89" s="14"/>
      <c r="JUD89" s="14"/>
      <c r="JUE89" s="14"/>
      <c r="JUF89" s="14"/>
      <c r="JUG89" s="14"/>
      <c r="JUH89" s="14"/>
      <c r="JUI89" s="14"/>
      <c r="JUJ89" s="14"/>
      <c r="JUK89" s="14"/>
      <c r="JUL89" s="14"/>
      <c r="JUM89" s="14"/>
      <c r="JUN89" s="14"/>
      <c r="JUO89" s="14"/>
      <c r="JUP89" s="14"/>
      <c r="JUQ89" s="14"/>
      <c r="JUR89" s="14"/>
      <c r="JUS89" s="14"/>
      <c r="JUT89" s="14"/>
      <c r="JUU89" s="14"/>
      <c r="JUV89" s="14"/>
      <c r="JUW89" s="14"/>
      <c r="JUX89" s="14"/>
      <c r="JUY89" s="14"/>
      <c r="JUZ89" s="14"/>
      <c r="JVA89" s="14"/>
      <c r="JVB89" s="14"/>
      <c r="JVC89" s="14"/>
      <c r="JVD89" s="14"/>
      <c r="JVE89" s="14"/>
      <c r="JVF89" s="14"/>
      <c r="JVG89" s="14"/>
      <c r="JVH89" s="14"/>
      <c r="JVI89" s="14"/>
      <c r="JVJ89" s="14"/>
      <c r="JVK89" s="14"/>
      <c r="JVL89" s="14"/>
      <c r="JVM89" s="14"/>
      <c r="JVN89" s="14"/>
      <c r="JVO89" s="14"/>
      <c r="JVP89" s="14"/>
      <c r="JVQ89" s="14"/>
      <c r="JVR89" s="14"/>
      <c r="JVS89" s="14"/>
      <c r="JVT89" s="14"/>
      <c r="JVU89" s="14"/>
      <c r="JVV89" s="14"/>
      <c r="JVW89" s="14"/>
      <c r="JVX89" s="14"/>
      <c r="JVY89" s="14"/>
      <c r="JVZ89" s="14"/>
      <c r="JWA89" s="14"/>
      <c r="JWB89" s="14"/>
      <c r="JWC89" s="14"/>
      <c r="JWD89" s="14"/>
      <c r="JWE89" s="14"/>
      <c r="JWF89" s="14"/>
      <c r="JWG89" s="14"/>
      <c r="JWH89" s="14"/>
      <c r="JWI89" s="14"/>
      <c r="JWJ89" s="14"/>
      <c r="JWK89" s="14"/>
      <c r="JWL89" s="14"/>
      <c r="JWM89" s="14"/>
      <c r="JWN89" s="14"/>
      <c r="JWO89" s="14"/>
      <c r="JWP89" s="14"/>
      <c r="JWQ89" s="14"/>
      <c r="JWR89" s="14"/>
      <c r="JWS89" s="14"/>
      <c r="JWT89" s="14"/>
      <c r="JWU89" s="14"/>
      <c r="JWV89" s="14"/>
      <c r="JWW89" s="14"/>
      <c r="JWX89" s="14"/>
      <c r="JWY89" s="14"/>
      <c r="JWZ89" s="14"/>
      <c r="JXA89" s="14"/>
      <c r="JXB89" s="14"/>
      <c r="JXC89" s="14"/>
      <c r="JXD89" s="14"/>
      <c r="JXE89" s="14"/>
      <c r="JXF89" s="14"/>
      <c r="JXG89" s="14"/>
      <c r="JXH89" s="14"/>
      <c r="JXI89" s="14"/>
      <c r="JXJ89" s="14"/>
      <c r="JXK89" s="14"/>
      <c r="JXL89" s="14"/>
      <c r="JXM89" s="14"/>
      <c r="JXN89" s="14"/>
      <c r="JXO89" s="14"/>
      <c r="JXP89" s="14"/>
      <c r="JXQ89" s="14"/>
      <c r="JXR89" s="14"/>
      <c r="JXS89" s="14"/>
      <c r="JXT89" s="14"/>
      <c r="JXU89" s="14"/>
      <c r="JXV89" s="14"/>
      <c r="JXW89" s="14"/>
      <c r="JXX89" s="14"/>
      <c r="JXY89" s="14"/>
      <c r="JXZ89" s="14"/>
      <c r="JYA89" s="14"/>
      <c r="JYB89" s="14"/>
      <c r="JYC89" s="14"/>
      <c r="JYD89" s="14"/>
      <c r="JYE89" s="14"/>
      <c r="JYF89" s="14"/>
      <c r="JYG89" s="14"/>
      <c r="JYH89" s="14"/>
      <c r="JYI89" s="14"/>
      <c r="JYJ89" s="14"/>
      <c r="JYK89" s="14"/>
      <c r="JYL89" s="14"/>
      <c r="JYM89" s="14"/>
      <c r="JYN89" s="14"/>
      <c r="JYO89" s="14"/>
      <c r="JYP89" s="14"/>
      <c r="JYQ89" s="14"/>
      <c r="JYR89" s="14"/>
      <c r="JYS89" s="14"/>
      <c r="JYT89" s="14"/>
      <c r="JYU89" s="14"/>
      <c r="JYV89" s="14"/>
      <c r="JYW89" s="14"/>
      <c r="JYX89" s="14"/>
      <c r="JYY89" s="14"/>
      <c r="JYZ89" s="14"/>
      <c r="JZA89" s="14"/>
      <c r="JZB89" s="14"/>
      <c r="JZC89" s="14"/>
      <c r="JZD89" s="14"/>
      <c r="JZE89" s="14"/>
      <c r="JZF89" s="14"/>
      <c r="JZG89" s="14"/>
      <c r="JZH89" s="14"/>
      <c r="JZI89" s="14"/>
      <c r="JZJ89" s="14"/>
      <c r="JZK89" s="14"/>
      <c r="JZL89" s="14"/>
      <c r="JZM89" s="14"/>
      <c r="JZN89" s="14"/>
      <c r="JZO89" s="14"/>
      <c r="JZP89" s="14"/>
      <c r="JZQ89" s="14"/>
      <c r="JZR89" s="14"/>
      <c r="JZS89" s="14"/>
      <c r="JZT89" s="14"/>
      <c r="JZU89" s="14"/>
      <c r="JZV89" s="14"/>
      <c r="JZW89" s="14"/>
      <c r="JZX89" s="14"/>
      <c r="JZY89" s="14"/>
      <c r="JZZ89" s="14"/>
      <c r="KAA89" s="14"/>
      <c r="KAB89" s="14"/>
      <c r="KAC89" s="14"/>
      <c r="KAD89" s="14"/>
      <c r="KAE89" s="14"/>
      <c r="KAF89" s="14"/>
      <c r="KAG89" s="14"/>
      <c r="KAH89" s="14"/>
      <c r="KAI89" s="14"/>
      <c r="KAJ89" s="14"/>
      <c r="KAK89" s="14"/>
      <c r="KAL89" s="14"/>
      <c r="KAM89" s="14"/>
      <c r="KAN89" s="14"/>
      <c r="KAO89" s="14"/>
      <c r="KAP89" s="14"/>
      <c r="KAQ89" s="14"/>
      <c r="KAR89" s="14"/>
      <c r="KAS89" s="14"/>
      <c r="KAT89" s="14"/>
      <c r="KAU89" s="14"/>
      <c r="KAV89" s="14"/>
      <c r="KAW89" s="14"/>
      <c r="KAX89" s="14"/>
      <c r="KAY89" s="14"/>
      <c r="KAZ89" s="14"/>
      <c r="KBA89" s="14"/>
      <c r="KBB89" s="14"/>
      <c r="KBC89" s="14"/>
      <c r="KBD89" s="14"/>
      <c r="KBE89" s="14"/>
      <c r="KBF89" s="14"/>
      <c r="KBG89" s="14"/>
      <c r="KBH89" s="14"/>
      <c r="KBI89" s="14"/>
      <c r="KBJ89" s="14"/>
      <c r="KBK89" s="14"/>
      <c r="KBL89" s="14"/>
      <c r="KBM89" s="14"/>
      <c r="KBN89" s="14"/>
      <c r="KBO89" s="14"/>
      <c r="KBP89" s="14"/>
      <c r="KBQ89" s="14"/>
      <c r="KBR89" s="14"/>
      <c r="KBS89" s="14"/>
      <c r="KBT89" s="14"/>
      <c r="KBU89" s="14"/>
      <c r="KBV89" s="14"/>
      <c r="KBW89" s="14"/>
      <c r="KBX89" s="14"/>
      <c r="KBY89" s="14"/>
      <c r="KBZ89" s="14"/>
      <c r="KCA89" s="14"/>
      <c r="KCB89" s="14"/>
      <c r="KCC89" s="14"/>
      <c r="KCD89" s="14"/>
      <c r="KCE89" s="14"/>
      <c r="KCF89" s="14"/>
      <c r="KCG89" s="14"/>
      <c r="KCH89" s="14"/>
      <c r="KCI89" s="14"/>
      <c r="KCJ89" s="14"/>
      <c r="KCK89" s="14"/>
      <c r="KCL89" s="14"/>
      <c r="KCM89" s="14"/>
      <c r="KCN89" s="14"/>
      <c r="KCO89" s="14"/>
      <c r="KCP89" s="14"/>
      <c r="KCQ89" s="14"/>
      <c r="KCR89" s="14"/>
      <c r="KCS89" s="14"/>
      <c r="KCT89" s="14"/>
      <c r="KCU89" s="14"/>
      <c r="KCV89" s="14"/>
      <c r="KCW89" s="14"/>
      <c r="KCX89" s="14"/>
      <c r="KCY89" s="14"/>
      <c r="KCZ89" s="14"/>
      <c r="KDA89" s="14"/>
      <c r="KDB89" s="14"/>
      <c r="KDC89" s="14"/>
      <c r="KDD89" s="14"/>
      <c r="KDE89" s="14"/>
      <c r="KDF89" s="14"/>
      <c r="KDG89" s="14"/>
      <c r="KDH89" s="14"/>
      <c r="KDI89" s="14"/>
      <c r="KDJ89" s="14"/>
      <c r="KDK89" s="14"/>
      <c r="KDL89" s="14"/>
      <c r="KDM89" s="14"/>
      <c r="KDN89" s="14"/>
      <c r="KDO89" s="14"/>
      <c r="KDP89" s="14"/>
      <c r="KDQ89" s="14"/>
      <c r="KDR89" s="14"/>
      <c r="KDS89" s="14"/>
      <c r="KDT89" s="14"/>
      <c r="KDU89" s="14"/>
      <c r="KDV89" s="14"/>
      <c r="KDW89" s="14"/>
      <c r="KDX89" s="14"/>
      <c r="KDY89" s="14"/>
      <c r="KDZ89" s="14"/>
      <c r="KEA89" s="14"/>
      <c r="KEB89" s="14"/>
      <c r="KEC89" s="14"/>
      <c r="KED89" s="14"/>
      <c r="KEE89" s="14"/>
      <c r="KEF89" s="14"/>
      <c r="KEG89" s="14"/>
      <c r="KEH89" s="14"/>
      <c r="KEI89" s="14"/>
      <c r="KEJ89" s="14"/>
      <c r="KEK89" s="14"/>
      <c r="KEL89" s="14"/>
      <c r="KEM89" s="14"/>
      <c r="KEN89" s="14"/>
      <c r="KEO89" s="14"/>
      <c r="KEP89" s="14"/>
      <c r="KEQ89" s="14"/>
      <c r="KER89" s="14"/>
      <c r="KES89" s="14"/>
      <c r="KET89" s="14"/>
      <c r="KEU89" s="14"/>
      <c r="KEV89" s="14"/>
      <c r="KEW89" s="14"/>
      <c r="KEX89" s="14"/>
      <c r="KEY89" s="14"/>
      <c r="KEZ89" s="14"/>
      <c r="KFA89" s="14"/>
      <c r="KFB89" s="14"/>
      <c r="KFC89" s="14"/>
      <c r="KFD89" s="14"/>
      <c r="KFE89" s="14"/>
      <c r="KFF89" s="14"/>
      <c r="KFG89" s="14"/>
      <c r="KFH89" s="14"/>
      <c r="KFI89" s="14"/>
      <c r="KFJ89" s="14"/>
      <c r="KFK89" s="14"/>
      <c r="KFL89" s="14"/>
      <c r="KFM89" s="14"/>
      <c r="KFN89" s="14"/>
      <c r="KFO89" s="14"/>
      <c r="KFP89" s="14"/>
      <c r="KFQ89" s="14"/>
      <c r="KFR89" s="14"/>
      <c r="KFS89" s="14"/>
      <c r="KFT89" s="14"/>
      <c r="KFU89" s="14"/>
      <c r="KFV89" s="14"/>
      <c r="KFW89" s="14"/>
      <c r="KFX89" s="14"/>
      <c r="KFY89" s="14"/>
      <c r="KFZ89" s="14"/>
      <c r="KGA89" s="14"/>
      <c r="KGB89" s="14"/>
      <c r="KGC89" s="14"/>
      <c r="KGD89" s="14"/>
      <c r="KGE89" s="14"/>
      <c r="KGF89" s="14"/>
      <c r="KGG89" s="14"/>
      <c r="KGH89" s="14"/>
      <c r="KGI89" s="14"/>
      <c r="KGJ89" s="14"/>
      <c r="KGK89" s="14"/>
      <c r="KGL89" s="14"/>
      <c r="KGM89" s="14"/>
      <c r="KGN89" s="14"/>
      <c r="KGO89" s="14"/>
      <c r="KGP89" s="14"/>
      <c r="KGQ89" s="14"/>
      <c r="KGR89" s="14"/>
      <c r="KGS89" s="14"/>
      <c r="KGT89" s="14"/>
      <c r="KGU89" s="14"/>
      <c r="KGV89" s="14"/>
      <c r="KGW89" s="14"/>
      <c r="KGX89" s="14"/>
      <c r="KGY89" s="14"/>
      <c r="KGZ89" s="14"/>
      <c r="KHA89" s="14"/>
      <c r="KHB89" s="14"/>
      <c r="KHC89" s="14"/>
      <c r="KHD89" s="14"/>
      <c r="KHE89" s="14"/>
      <c r="KHF89" s="14"/>
      <c r="KHG89" s="14"/>
      <c r="KHH89" s="14"/>
      <c r="KHI89" s="14"/>
      <c r="KHJ89" s="14"/>
      <c r="KHK89" s="14"/>
      <c r="KHL89" s="14"/>
      <c r="KHM89" s="14"/>
      <c r="KHN89" s="14"/>
      <c r="KHO89" s="14"/>
      <c r="KHP89" s="14"/>
      <c r="KHQ89" s="14"/>
      <c r="KHR89" s="14"/>
      <c r="KHS89" s="14"/>
      <c r="KHT89" s="14"/>
      <c r="KHU89" s="14"/>
      <c r="KHV89" s="14"/>
      <c r="KHW89" s="14"/>
      <c r="KHX89" s="14"/>
      <c r="KHY89" s="14"/>
      <c r="KHZ89" s="14"/>
      <c r="KIA89" s="14"/>
      <c r="KIB89" s="14"/>
      <c r="KIC89" s="14"/>
      <c r="KID89" s="14"/>
      <c r="KIE89" s="14"/>
      <c r="KIF89" s="14"/>
      <c r="KIG89" s="14"/>
      <c r="KIH89" s="14"/>
      <c r="KII89" s="14"/>
      <c r="KIJ89" s="14"/>
      <c r="KIK89" s="14"/>
      <c r="KIL89" s="14"/>
      <c r="KIM89" s="14"/>
      <c r="KIN89" s="14"/>
      <c r="KIO89" s="14"/>
      <c r="KIP89" s="14"/>
      <c r="KIQ89" s="14"/>
      <c r="KIR89" s="14"/>
      <c r="KIS89" s="14"/>
      <c r="KIT89" s="14"/>
      <c r="KIU89" s="14"/>
      <c r="KIV89" s="14"/>
      <c r="KIW89" s="14"/>
      <c r="KIX89" s="14"/>
      <c r="KIY89" s="14"/>
      <c r="KIZ89" s="14"/>
      <c r="KJA89" s="14"/>
      <c r="KJB89" s="14"/>
      <c r="KJC89" s="14"/>
      <c r="KJD89" s="14"/>
      <c r="KJE89" s="14"/>
      <c r="KJF89" s="14"/>
      <c r="KJG89" s="14"/>
      <c r="KJH89" s="14"/>
      <c r="KJI89" s="14"/>
      <c r="KJJ89" s="14"/>
      <c r="KJK89" s="14"/>
      <c r="KJL89" s="14"/>
      <c r="KJM89" s="14"/>
      <c r="KJN89" s="14"/>
      <c r="KJO89" s="14"/>
      <c r="KJP89" s="14"/>
      <c r="KJQ89" s="14"/>
      <c r="KJR89" s="14"/>
      <c r="KJS89" s="14"/>
      <c r="KJT89" s="14"/>
      <c r="KJU89" s="14"/>
      <c r="KJV89" s="14"/>
      <c r="KJW89" s="14"/>
      <c r="KJX89" s="14"/>
      <c r="KJY89" s="14"/>
      <c r="KJZ89" s="14"/>
      <c r="KKA89" s="14"/>
      <c r="KKB89" s="14"/>
      <c r="KKC89" s="14"/>
      <c r="KKD89" s="14"/>
      <c r="KKE89" s="14"/>
      <c r="KKF89" s="14"/>
      <c r="KKG89" s="14"/>
      <c r="KKH89" s="14"/>
      <c r="KKI89" s="14"/>
      <c r="KKJ89" s="14"/>
      <c r="KKK89" s="14"/>
      <c r="KKL89" s="14"/>
      <c r="KKM89" s="14"/>
      <c r="KKN89" s="14"/>
      <c r="KKO89" s="14"/>
      <c r="KKP89" s="14"/>
      <c r="KKQ89" s="14"/>
      <c r="KKR89" s="14"/>
      <c r="KKS89" s="14"/>
      <c r="KKT89" s="14"/>
      <c r="KKU89" s="14"/>
      <c r="KKV89" s="14"/>
      <c r="KKW89" s="14"/>
      <c r="KKX89" s="14"/>
      <c r="KKY89" s="14"/>
      <c r="KKZ89" s="14"/>
      <c r="KLA89" s="14"/>
      <c r="KLB89" s="14"/>
      <c r="KLC89" s="14"/>
      <c r="KLD89" s="14"/>
      <c r="KLE89" s="14"/>
      <c r="KLF89" s="14"/>
      <c r="KLG89" s="14"/>
      <c r="KLH89" s="14"/>
      <c r="KLI89" s="14"/>
      <c r="KLJ89" s="14"/>
      <c r="KLK89" s="14"/>
      <c r="KLL89" s="14"/>
      <c r="KLM89" s="14"/>
      <c r="KLN89" s="14"/>
      <c r="KLO89" s="14"/>
      <c r="KLP89" s="14"/>
      <c r="KLQ89" s="14"/>
      <c r="KLR89" s="14"/>
      <c r="KLS89" s="14"/>
      <c r="KLT89" s="14"/>
      <c r="KLU89" s="14"/>
      <c r="KLV89" s="14"/>
      <c r="KLW89" s="14"/>
      <c r="KLX89" s="14"/>
      <c r="KLY89" s="14"/>
      <c r="KLZ89" s="14"/>
      <c r="KMA89" s="14"/>
      <c r="KMB89" s="14"/>
      <c r="KMC89" s="14"/>
      <c r="KMD89" s="14"/>
      <c r="KME89" s="14"/>
      <c r="KMF89" s="14"/>
      <c r="KMG89" s="14"/>
      <c r="KMH89" s="14"/>
      <c r="KMI89" s="14"/>
      <c r="KMJ89" s="14"/>
      <c r="KMK89" s="14"/>
      <c r="KML89" s="14"/>
      <c r="KMM89" s="14"/>
      <c r="KMN89" s="14"/>
      <c r="KMO89" s="14"/>
      <c r="KMP89" s="14"/>
      <c r="KMQ89" s="14"/>
      <c r="KMR89" s="14"/>
      <c r="KMS89" s="14"/>
      <c r="KMT89" s="14"/>
      <c r="KMU89" s="14"/>
      <c r="KMV89" s="14"/>
      <c r="KMW89" s="14"/>
      <c r="KMX89" s="14"/>
      <c r="KMY89" s="14"/>
      <c r="KMZ89" s="14"/>
      <c r="KNA89" s="14"/>
      <c r="KNB89" s="14"/>
      <c r="KNC89" s="14"/>
      <c r="KND89" s="14"/>
      <c r="KNE89" s="14"/>
      <c r="KNF89" s="14"/>
      <c r="KNG89" s="14"/>
      <c r="KNH89" s="14"/>
      <c r="KNI89" s="14"/>
      <c r="KNJ89" s="14"/>
      <c r="KNK89" s="14"/>
      <c r="KNL89" s="14"/>
      <c r="KNM89" s="14"/>
      <c r="KNN89" s="14"/>
      <c r="KNO89" s="14"/>
      <c r="KNP89" s="14"/>
      <c r="KNQ89" s="14"/>
      <c r="KNR89" s="14"/>
      <c r="KNS89" s="14"/>
      <c r="KNT89" s="14"/>
      <c r="KNU89" s="14"/>
      <c r="KNV89" s="14"/>
      <c r="KNW89" s="14"/>
      <c r="KNX89" s="14"/>
      <c r="KNY89" s="14"/>
      <c r="KNZ89" s="14"/>
      <c r="KOA89" s="14"/>
      <c r="KOB89" s="14"/>
      <c r="KOC89" s="14"/>
      <c r="KOD89" s="14"/>
      <c r="KOE89" s="14"/>
      <c r="KOF89" s="14"/>
      <c r="KOG89" s="14"/>
      <c r="KOH89" s="14"/>
      <c r="KOI89" s="14"/>
      <c r="KOJ89" s="14"/>
      <c r="KOK89" s="14"/>
      <c r="KOL89" s="14"/>
      <c r="KOM89" s="14"/>
      <c r="KON89" s="14"/>
      <c r="KOO89" s="14"/>
      <c r="KOP89" s="14"/>
      <c r="KOQ89" s="14"/>
      <c r="KOR89" s="14"/>
      <c r="KOS89" s="14"/>
      <c r="KOT89" s="14"/>
      <c r="KOU89" s="14"/>
      <c r="KOV89" s="14"/>
      <c r="KOW89" s="14"/>
      <c r="KOX89" s="14"/>
      <c r="KOY89" s="14"/>
      <c r="KOZ89" s="14"/>
      <c r="KPA89" s="14"/>
      <c r="KPB89" s="14"/>
      <c r="KPC89" s="14"/>
      <c r="KPD89" s="14"/>
      <c r="KPE89" s="14"/>
      <c r="KPF89" s="14"/>
      <c r="KPG89" s="14"/>
      <c r="KPH89" s="14"/>
      <c r="KPI89" s="14"/>
      <c r="KPJ89" s="14"/>
      <c r="KPK89" s="14"/>
      <c r="KPL89" s="14"/>
      <c r="KPM89" s="14"/>
      <c r="KPN89" s="14"/>
      <c r="KPO89" s="14"/>
      <c r="KPP89" s="14"/>
      <c r="KPQ89" s="14"/>
      <c r="KPR89" s="14"/>
      <c r="KPS89" s="14"/>
      <c r="KPT89" s="14"/>
      <c r="KPU89" s="14"/>
      <c r="KPV89" s="14"/>
      <c r="KPW89" s="14"/>
      <c r="KPX89" s="14"/>
      <c r="KPY89" s="14"/>
      <c r="KPZ89" s="14"/>
      <c r="KQA89" s="14"/>
      <c r="KQB89" s="14"/>
      <c r="KQC89" s="14"/>
      <c r="KQD89" s="14"/>
      <c r="KQE89" s="14"/>
      <c r="KQF89" s="14"/>
      <c r="KQG89" s="14"/>
      <c r="KQH89" s="14"/>
      <c r="KQI89" s="14"/>
      <c r="KQJ89" s="14"/>
      <c r="KQK89" s="14"/>
      <c r="KQL89" s="14"/>
      <c r="KQM89" s="14"/>
      <c r="KQN89" s="14"/>
      <c r="KQO89" s="14"/>
      <c r="KQP89" s="14"/>
      <c r="KQQ89" s="14"/>
      <c r="KQR89" s="14"/>
      <c r="KQS89" s="14"/>
      <c r="KQT89" s="14"/>
      <c r="KQU89" s="14"/>
      <c r="KQV89" s="14"/>
      <c r="KQW89" s="14"/>
      <c r="KQX89" s="14"/>
      <c r="KQY89" s="14"/>
      <c r="KQZ89" s="14"/>
      <c r="KRA89" s="14"/>
      <c r="KRB89" s="14"/>
      <c r="KRC89" s="14"/>
      <c r="KRD89" s="14"/>
      <c r="KRE89" s="14"/>
      <c r="KRF89" s="14"/>
      <c r="KRG89" s="14"/>
      <c r="KRH89" s="14"/>
      <c r="KRI89" s="14"/>
      <c r="KRJ89" s="14"/>
      <c r="KRK89" s="14"/>
      <c r="KRL89" s="14"/>
      <c r="KRM89" s="14"/>
      <c r="KRN89" s="14"/>
      <c r="KRO89" s="14"/>
      <c r="KRP89" s="14"/>
      <c r="KRQ89" s="14"/>
      <c r="KRR89" s="14"/>
      <c r="KRS89" s="14"/>
      <c r="KRT89" s="14"/>
      <c r="KRU89" s="14"/>
      <c r="KRV89" s="14"/>
      <c r="KRW89" s="14"/>
      <c r="KRX89" s="14"/>
      <c r="KRY89" s="14"/>
      <c r="KRZ89" s="14"/>
      <c r="KSA89" s="14"/>
      <c r="KSB89" s="14"/>
      <c r="KSC89" s="14"/>
      <c r="KSD89" s="14"/>
      <c r="KSE89" s="14"/>
      <c r="KSF89" s="14"/>
      <c r="KSG89" s="14"/>
      <c r="KSH89" s="14"/>
      <c r="KSI89" s="14"/>
      <c r="KSJ89" s="14"/>
      <c r="KSK89" s="14"/>
      <c r="KSL89" s="14"/>
      <c r="KSM89" s="14"/>
      <c r="KSN89" s="14"/>
      <c r="KSO89" s="14"/>
      <c r="KSP89" s="14"/>
      <c r="KSQ89" s="14"/>
      <c r="KSR89" s="14"/>
      <c r="KSS89" s="14"/>
      <c r="KST89" s="14"/>
      <c r="KSU89" s="14"/>
      <c r="KSV89" s="14"/>
      <c r="KSW89" s="14"/>
      <c r="KSX89" s="14"/>
      <c r="KSY89" s="14"/>
      <c r="KSZ89" s="14"/>
      <c r="KTA89" s="14"/>
      <c r="KTB89" s="14"/>
      <c r="KTC89" s="14"/>
      <c r="KTD89" s="14"/>
      <c r="KTE89" s="14"/>
      <c r="KTF89" s="14"/>
      <c r="KTG89" s="14"/>
      <c r="KTH89" s="14"/>
      <c r="KTI89" s="14"/>
      <c r="KTJ89" s="14"/>
      <c r="KTK89" s="14"/>
      <c r="KTL89" s="14"/>
      <c r="KTM89" s="14"/>
      <c r="KTN89" s="14"/>
      <c r="KTO89" s="14"/>
      <c r="KTP89" s="14"/>
      <c r="KTQ89" s="14"/>
      <c r="KTR89" s="14"/>
      <c r="KTS89" s="14"/>
      <c r="KTT89" s="14"/>
      <c r="KTU89" s="14"/>
      <c r="KTV89" s="14"/>
      <c r="KTW89" s="14"/>
      <c r="KTX89" s="14"/>
      <c r="KTY89" s="14"/>
      <c r="KTZ89" s="14"/>
      <c r="KUA89" s="14"/>
      <c r="KUB89" s="14"/>
      <c r="KUC89" s="14"/>
      <c r="KUD89" s="14"/>
      <c r="KUE89" s="14"/>
      <c r="KUF89" s="14"/>
      <c r="KUG89" s="14"/>
      <c r="KUH89" s="14"/>
      <c r="KUI89" s="14"/>
      <c r="KUJ89" s="14"/>
      <c r="KUK89" s="14"/>
      <c r="KUL89" s="14"/>
      <c r="KUM89" s="14"/>
      <c r="KUN89" s="14"/>
      <c r="KUO89" s="14"/>
      <c r="KUP89" s="14"/>
      <c r="KUQ89" s="14"/>
      <c r="KUR89" s="14"/>
      <c r="KUS89" s="14"/>
      <c r="KUT89" s="14"/>
      <c r="KUU89" s="14"/>
      <c r="KUV89" s="14"/>
      <c r="KUW89" s="14"/>
      <c r="KUX89" s="14"/>
      <c r="KUY89" s="14"/>
      <c r="KUZ89" s="14"/>
      <c r="KVA89" s="14"/>
      <c r="KVB89" s="14"/>
      <c r="KVC89" s="14"/>
      <c r="KVD89" s="14"/>
      <c r="KVE89" s="14"/>
      <c r="KVF89" s="14"/>
      <c r="KVG89" s="14"/>
      <c r="KVH89" s="14"/>
      <c r="KVI89" s="14"/>
      <c r="KVJ89" s="14"/>
      <c r="KVK89" s="14"/>
      <c r="KVL89" s="14"/>
      <c r="KVM89" s="14"/>
      <c r="KVN89" s="14"/>
      <c r="KVO89" s="14"/>
      <c r="KVP89" s="14"/>
      <c r="KVQ89" s="14"/>
      <c r="KVR89" s="14"/>
      <c r="KVS89" s="14"/>
      <c r="KVT89" s="14"/>
      <c r="KVU89" s="14"/>
      <c r="KVV89" s="14"/>
      <c r="KVW89" s="14"/>
      <c r="KVX89" s="14"/>
      <c r="KVY89" s="14"/>
      <c r="KVZ89" s="14"/>
      <c r="KWA89" s="14"/>
      <c r="KWB89" s="14"/>
      <c r="KWC89" s="14"/>
      <c r="KWD89" s="14"/>
      <c r="KWE89" s="14"/>
      <c r="KWF89" s="14"/>
      <c r="KWG89" s="14"/>
      <c r="KWH89" s="14"/>
      <c r="KWI89" s="14"/>
      <c r="KWJ89" s="14"/>
      <c r="KWK89" s="14"/>
      <c r="KWL89" s="14"/>
      <c r="KWM89" s="14"/>
      <c r="KWN89" s="14"/>
      <c r="KWO89" s="14"/>
      <c r="KWP89" s="14"/>
      <c r="KWQ89" s="14"/>
      <c r="KWR89" s="14"/>
      <c r="KWS89" s="14"/>
      <c r="KWT89" s="14"/>
      <c r="KWU89" s="14"/>
      <c r="KWV89" s="14"/>
      <c r="KWW89" s="14"/>
      <c r="KWX89" s="14"/>
      <c r="KWY89" s="14"/>
      <c r="KWZ89" s="14"/>
      <c r="KXA89" s="14"/>
      <c r="KXB89" s="14"/>
      <c r="KXC89" s="14"/>
      <c r="KXD89" s="14"/>
      <c r="KXE89" s="14"/>
      <c r="KXF89" s="14"/>
      <c r="KXG89" s="14"/>
      <c r="KXH89" s="14"/>
      <c r="KXI89" s="14"/>
      <c r="KXJ89" s="14"/>
      <c r="KXK89" s="14"/>
      <c r="KXL89" s="14"/>
      <c r="KXM89" s="14"/>
      <c r="KXN89" s="14"/>
      <c r="KXO89" s="14"/>
      <c r="KXP89" s="14"/>
      <c r="KXQ89" s="14"/>
      <c r="KXR89" s="14"/>
      <c r="KXS89" s="14"/>
      <c r="KXT89" s="14"/>
      <c r="KXU89" s="14"/>
      <c r="KXV89" s="14"/>
      <c r="KXW89" s="14"/>
      <c r="KXX89" s="14"/>
      <c r="KXY89" s="14"/>
      <c r="KXZ89" s="14"/>
      <c r="KYA89" s="14"/>
      <c r="KYB89" s="14"/>
      <c r="KYC89" s="14"/>
      <c r="KYD89" s="14"/>
      <c r="KYE89" s="14"/>
      <c r="KYF89" s="14"/>
      <c r="KYG89" s="14"/>
      <c r="KYH89" s="14"/>
      <c r="KYI89" s="14"/>
      <c r="KYJ89" s="14"/>
      <c r="KYK89" s="14"/>
      <c r="KYL89" s="14"/>
      <c r="KYM89" s="14"/>
      <c r="KYN89" s="14"/>
      <c r="KYO89" s="14"/>
      <c r="KYP89" s="14"/>
      <c r="KYQ89" s="14"/>
      <c r="KYR89" s="14"/>
      <c r="KYS89" s="14"/>
      <c r="KYT89" s="14"/>
      <c r="KYU89" s="14"/>
      <c r="KYV89" s="14"/>
      <c r="KYW89" s="14"/>
      <c r="KYX89" s="14"/>
      <c r="KYY89" s="14"/>
      <c r="KYZ89" s="14"/>
      <c r="KZA89" s="14"/>
      <c r="KZB89" s="14"/>
      <c r="KZC89" s="14"/>
      <c r="KZD89" s="14"/>
      <c r="KZE89" s="14"/>
      <c r="KZF89" s="14"/>
      <c r="KZG89" s="14"/>
      <c r="KZH89" s="14"/>
      <c r="KZI89" s="14"/>
      <c r="KZJ89" s="14"/>
      <c r="KZK89" s="14"/>
      <c r="KZL89" s="14"/>
      <c r="KZM89" s="14"/>
      <c r="KZN89" s="14"/>
      <c r="KZO89" s="14"/>
      <c r="KZP89" s="14"/>
      <c r="KZQ89" s="14"/>
      <c r="KZR89" s="14"/>
      <c r="KZS89" s="14"/>
      <c r="KZT89" s="14"/>
      <c r="KZU89" s="14"/>
      <c r="KZV89" s="14"/>
      <c r="KZW89" s="14"/>
      <c r="KZX89" s="14"/>
      <c r="KZY89" s="14"/>
      <c r="KZZ89" s="14"/>
      <c r="LAA89" s="14"/>
      <c r="LAB89" s="14"/>
      <c r="LAC89" s="14"/>
      <c r="LAD89" s="14"/>
      <c r="LAE89" s="14"/>
      <c r="LAF89" s="14"/>
      <c r="LAG89" s="14"/>
      <c r="LAH89" s="14"/>
      <c r="LAI89" s="14"/>
      <c r="LAJ89" s="14"/>
      <c r="LAK89" s="14"/>
      <c r="LAL89" s="14"/>
      <c r="LAM89" s="14"/>
      <c r="LAN89" s="14"/>
      <c r="LAO89" s="14"/>
      <c r="LAP89" s="14"/>
      <c r="LAQ89" s="14"/>
      <c r="LAR89" s="14"/>
      <c r="LAS89" s="14"/>
      <c r="LAT89" s="14"/>
      <c r="LAU89" s="14"/>
      <c r="LAV89" s="14"/>
      <c r="LAW89" s="14"/>
      <c r="LAX89" s="14"/>
      <c r="LAY89" s="14"/>
      <c r="LAZ89" s="14"/>
      <c r="LBA89" s="14"/>
      <c r="LBB89" s="14"/>
      <c r="LBC89" s="14"/>
      <c r="LBD89" s="14"/>
      <c r="LBE89" s="14"/>
      <c r="LBF89" s="14"/>
      <c r="LBG89" s="14"/>
      <c r="LBH89" s="14"/>
      <c r="LBI89" s="14"/>
      <c r="LBJ89" s="14"/>
      <c r="LBK89" s="14"/>
      <c r="LBL89" s="14"/>
      <c r="LBM89" s="14"/>
      <c r="LBN89" s="14"/>
      <c r="LBO89" s="14"/>
      <c r="LBP89" s="14"/>
      <c r="LBQ89" s="14"/>
      <c r="LBR89" s="14"/>
      <c r="LBS89" s="14"/>
      <c r="LBT89" s="14"/>
      <c r="LBU89" s="14"/>
      <c r="LBV89" s="14"/>
      <c r="LBW89" s="14"/>
      <c r="LBX89" s="14"/>
      <c r="LBY89" s="14"/>
      <c r="LBZ89" s="14"/>
      <c r="LCA89" s="14"/>
      <c r="LCB89" s="14"/>
      <c r="LCC89" s="14"/>
      <c r="LCD89" s="14"/>
      <c r="LCE89" s="14"/>
      <c r="LCF89" s="14"/>
      <c r="LCG89" s="14"/>
      <c r="LCH89" s="14"/>
      <c r="LCI89" s="14"/>
      <c r="LCJ89" s="14"/>
      <c r="LCK89" s="14"/>
      <c r="LCL89" s="14"/>
      <c r="LCM89" s="14"/>
      <c r="LCN89" s="14"/>
      <c r="LCO89" s="14"/>
      <c r="LCP89" s="14"/>
      <c r="LCQ89" s="14"/>
      <c r="LCR89" s="14"/>
      <c r="LCS89" s="14"/>
      <c r="LCT89" s="14"/>
      <c r="LCU89" s="14"/>
      <c r="LCV89" s="14"/>
      <c r="LCW89" s="14"/>
      <c r="LCX89" s="14"/>
      <c r="LCY89" s="14"/>
      <c r="LCZ89" s="14"/>
      <c r="LDA89" s="14"/>
      <c r="LDB89" s="14"/>
      <c r="LDC89" s="14"/>
      <c r="LDD89" s="14"/>
      <c r="LDE89" s="14"/>
      <c r="LDF89" s="14"/>
      <c r="LDG89" s="14"/>
      <c r="LDH89" s="14"/>
      <c r="LDI89" s="14"/>
      <c r="LDJ89" s="14"/>
      <c r="LDK89" s="14"/>
      <c r="LDL89" s="14"/>
      <c r="LDM89" s="14"/>
      <c r="LDN89" s="14"/>
      <c r="LDO89" s="14"/>
      <c r="LDP89" s="14"/>
      <c r="LDQ89" s="14"/>
      <c r="LDR89" s="14"/>
      <c r="LDS89" s="14"/>
      <c r="LDT89" s="14"/>
      <c r="LDU89" s="14"/>
      <c r="LDV89" s="14"/>
      <c r="LDW89" s="14"/>
      <c r="LDX89" s="14"/>
      <c r="LDY89" s="14"/>
      <c r="LDZ89" s="14"/>
      <c r="LEA89" s="14"/>
      <c r="LEB89" s="14"/>
      <c r="LEC89" s="14"/>
      <c r="LED89" s="14"/>
      <c r="LEE89" s="14"/>
      <c r="LEF89" s="14"/>
      <c r="LEG89" s="14"/>
      <c r="LEH89" s="14"/>
      <c r="LEI89" s="14"/>
      <c r="LEJ89" s="14"/>
      <c r="LEK89" s="14"/>
      <c r="LEL89" s="14"/>
      <c r="LEM89" s="14"/>
      <c r="LEN89" s="14"/>
      <c r="LEO89" s="14"/>
      <c r="LEP89" s="14"/>
      <c r="LEQ89" s="14"/>
      <c r="LER89" s="14"/>
      <c r="LES89" s="14"/>
      <c r="LET89" s="14"/>
      <c r="LEU89" s="14"/>
      <c r="LEV89" s="14"/>
      <c r="LEW89" s="14"/>
      <c r="LEX89" s="14"/>
      <c r="LEY89" s="14"/>
      <c r="LEZ89" s="14"/>
      <c r="LFA89" s="14"/>
      <c r="LFB89" s="14"/>
      <c r="LFC89" s="14"/>
      <c r="LFD89" s="14"/>
      <c r="LFE89" s="14"/>
      <c r="LFF89" s="14"/>
      <c r="LFG89" s="14"/>
      <c r="LFH89" s="14"/>
      <c r="LFI89" s="14"/>
      <c r="LFJ89" s="14"/>
      <c r="LFK89" s="14"/>
      <c r="LFL89" s="14"/>
      <c r="LFM89" s="14"/>
      <c r="LFN89" s="14"/>
      <c r="LFO89" s="14"/>
      <c r="LFP89" s="14"/>
      <c r="LFQ89" s="14"/>
      <c r="LFR89" s="14"/>
      <c r="LFS89" s="14"/>
      <c r="LFT89" s="14"/>
      <c r="LFU89" s="14"/>
      <c r="LFV89" s="14"/>
      <c r="LFW89" s="14"/>
      <c r="LFX89" s="14"/>
      <c r="LFY89" s="14"/>
      <c r="LFZ89" s="14"/>
      <c r="LGA89" s="14"/>
      <c r="LGB89" s="14"/>
      <c r="LGC89" s="14"/>
      <c r="LGD89" s="14"/>
      <c r="LGE89" s="14"/>
      <c r="LGF89" s="14"/>
      <c r="LGG89" s="14"/>
      <c r="LGH89" s="14"/>
      <c r="LGI89" s="14"/>
      <c r="LGJ89" s="14"/>
      <c r="LGK89" s="14"/>
      <c r="LGL89" s="14"/>
      <c r="LGM89" s="14"/>
      <c r="LGN89" s="14"/>
      <c r="LGO89" s="14"/>
      <c r="LGP89" s="14"/>
      <c r="LGQ89" s="14"/>
      <c r="LGR89" s="14"/>
      <c r="LGS89" s="14"/>
      <c r="LGT89" s="14"/>
      <c r="LGU89" s="14"/>
      <c r="LGV89" s="14"/>
      <c r="LGW89" s="14"/>
      <c r="LGX89" s="14"/>
      <c r="LGY89" s="14"/>
      <c r="LGZ89" s="14"/>
      <c r="LHA89" s="14"/>
      <c r="LHB89" s="14"/>
      <c r="LHC89" s="14"/>
      <c r="LHD89" s="14"/>
      <c r="LHE89" s="14"/>
      <c r="LHF89" s="14"/>
      <c r="LHG89" s="14"/>
      <c r="LHH89" s="14"/>
      <c r="LHI89" s="14"/>
      <c r="LHJ89" s="14"/>
      <c r="LHK89" s="14"/>
      <c r="LHL89" s="14"/>
      <c r="LHM89" s="14"/>
      <c r="LHN89" s="14"/>
      <c r="LHO89" s="14"/>
      <c r="LHP89" s="14"/>
      <c r="LHQ89" s="14"/>
      <c r="LHR89" s="14"/>
      <c r="LHS89" s="14"/>
      <c r="LHT89" s="14"/>
      <c r="LHU89" s="14"/>
      <c r="LHV89" s="14"/>
      <c r="LHW89" s="14"/>
      <c r="LHX89" s="14"/>
      <c r="LHY89" s="14"/>
      <c r="LHZ89" s="14"/>
      <c r="LIA89" s="14"/>
      <c r="LIB89" s="14"/>
      <c r="LIC89" s="14"/>
      <c r="LID89" s="14"/>
      <c r="LIE89" s="14"/>
      <c r="LIF89" s="14"/>
      <c r="LIG89" s="14"/>
      <c r="LIH89" s="14"/>
      <c r="LII89" s="14"/>
      <c r="LIJ89" s="14"/>
      <c r="LIK89" s="14"/>
      <c r="LIL89" s="14"/>
      <c r="LIM89" s="14"/>
      <c r="LIN89" s="14"/>
      <c r="LIO89" s="14"/>
      <c r="LIP89" s="14"/>
      <c r="LIQ89" s="14"/>
      <c r="LIR89" s="14"/>
      <c r="LIS89" s="14"/>
      <c r="LIT89" s="14"/>
      <c r="LIU89" s="14"/>
      <c r="LIV89" s="14"/>
      <c r="LIW89" s="14"/>
      <c r="LIX89" s="14"/>
      <c r="LIY89" s="14"/>
      <c r="LIZ89" s="14"/>
      <c r="LJA89" s="14"/>
      <c r="LJB89" s="14"/>
      <c r="LJC89" s="14"/>
      <c r="LJD89" s="14"/>
      <c r="LJE89" s="14"/>
      <c r="LJF89" s="14"/>
      <c r="LJG89" s="14"/>
      <c r="LJH89" s="14"/>
      <c r="LJI89" s="14"/>
      <c r="LJJ89" s="14"/>
      <c r="LJK89" s="14"/>
      <c r="LJL89" s="14"/>
      <c r="LJM89" s="14"/>
      <c r="LJN89" s="14"/>
      <c r="LJO89" s="14"/>
      <c r="LJP89" s="14"/>
      <c r="LJQ89" s="14"/>
      <c r="LJR89" s="14"/>
      <c r="LJS89" s="14"/>
      <c r="LJT89" s="14"/>
      <c r="LJU89" s="14"/>
      <c r="LJV89" s="14"/>
      <c r="LJW89" s="14"/>
      <c r="LJX89" s="14"/>
      <c r="LJY89" s="14"/>
      <c r="LJZ89" s="14"/>
      <c r="LKA89" s="14"/>
      <c r="LKB89" s="14"/>
      <c r="LKC89" s="14"/>
      <c r="LKD89" s="14"/>
      <c r="LKE89" s="14"/>
      <c r="LKF89" s="14"/>
      <c r="LKG89" s="14"/>
      <c r="LKH89" s="14"/>
      <c r="LKI89" s="14"/>
      <c r="LKJ89" s="14"/>
      <c r="LKK89" s="14"/>
      <c r="LKL89" s="14"/>
      <c r="LKM89" s="14"/>
      <c r="LKN89" s="14"/>
      <c r="LKO89" s="14"/>
      <c r="LKP89" s="14"/>
      <c r="LKQ89" s="14"/>
      <c r="LKR89" s="14"/>
      <c r="LKS89" s="14"/>
      <c r="LKT89" s="14"/>
      <c r="LKU89" s="14"/>
      <c r="LKV89" s="14"/>
      <c r="LKW89" s="14"/>
      <c r="LKX89" s="14"/>
      <c r="LKY89" s="14"/>
      <c r="LKZ89" s="14"/>
      <c r="LLA89" s="14"/>
      <c r="LLB89" s="14"/>
      <c r="LLC89" s="14"/>
      <c r="LLD89" s="14"/>
      <c r="LLE89" s="14"/>
      <c r="LLF89" s="14"/>
      <c r="LLG89" s="14"/>
      <c r="LLH89" s="14"/>
      <c r="LLI89" s="14"/>
      <c r="LLJ89" s="14"/>
      <c r="LLK89" s="14"/>
      <c r="LLL89" s="14"/>
      <c r="LLM89" s="14"/>
      <c r="LLN89" s="14"/>
      <c r="LLO89" s="14"/>
      <c r="LLP89" s="14"/>
      <c r="LLQ89" s="14"/>
      <c r="LLR89" s="14"/>
      <c r="LLS89" s="14"/>
      <c r="LLT89" s="14"/>
      <c r="LLU89" s="14"/>
      <c r="LLV89" s="14"/>
      <c r="LLW89" s="14"/>
      <c r="LLX89" s="14"/>
      <c r="LLY89" s="14"/>
      <c r="LLZ89" s="14"/>
      <c r="LMA89" s="14"/>
      <c r="LMB89" s="14"/>
      <c r="LMC89" s="14"/>
      <c r="LMD89" s="14"/>
      <c r="LME89" s="14"/>
      <c r="LMF89" s="14"/>
      <c r="LMG89" s="14"/>
      <c r="LMH89" s="14"/>
      <c r="LMI89" s="14"/>
      <c r="LMJ89" s="14"/>
      <c r="LMK89" s="14"/>
      <c r="LML89" s="14"/>
      <c r="LMM89" s="14"/>
      <c r="LMN89" s="14"/>
      <c r="LMO89" s="14"/>
      <c r="LMP89" s="14"/>
      <c r="LMQ89" s="14"/>
      <c r="LMR89" s="14"/>
      <c r="LMS89" s="14"/>
      <c r="LMT89" s="14"/>
      <c r="LMU89" s="14"/>
      <c r="LMV89" s="14"/>
      <c r="LMW89" s="14"/>
      <c r="LMX89" s="14"/>
      <c r="LMY89" s="14"/>
      <c r="LMZ89" s="14"/>
      <c r="LNA89" s="14"/>
      <c r="LNB89" s="14"/>
      <c r="LNC89" s="14"/>
      <c r="LND89" s="14"/>
      <c r="LNE89" s="14"/>
      <c r="LNF89" s="14"/>
      <c r="LNG89" s="14"/>
      <c r="LNH89" s="14"/>
      <c r="LNI89" s="14"/>
      <c r="LNJ89" s="14"/>
      <c r="LNK89" s="14"/>
      <c r="LNL89" s="14"/>
      <c r="LNM89" s="14"/>
      <c r="LNN89" s="14"/>
      <c r="LNO89" s="14"/>
      <c r="LNP89" s="14"/>
      <c r="LNQ89" s="14"/>
      <c r="LNR89" s="14"/>
      <c r="LNS89" s="14"/>
      <c r="LNT89" s="14"/>
      <c r="LNU89" s="14"/>
      <c r="LNV89" s="14"/>
      <c r="LNW89" s="14"/>
      <c r="LNX89" s="14"/>
      <c r="LNY89" s="14"/>
      <c r="LNZ89" s="14"/>
      <c r="LOA89" s="14"/>
      <c r="LOB89" s="14"/>
      <c r="LOC89" s="14"/>
      <c r="LOD89" s="14"/>
      <c r="LOE89" s="14"/>
      <c r="LOF89" s="14"/>
      <c r="LOG89" s="14"/>
      <c r="LOH89" s="14"/>
      <c r="LOI89" s="14"/>
      <c r="LOJ89" s="14"/>
      <c r="LOK89" s="14"/>
      <c r="LOL89" s="14"/>
      <c r="LOM89" s="14"/>
      <c r="LON89" s="14"/>
      <c r="LOO89" s="14"/>
      <c r="LOP89" s="14"/>
      <c r="LOQ89" s="14"/>
      <c r="LOR89" s="14"/>
      <c r="LOS89" s="14"/>
      <c r="LOT89" s="14"/>
      <c r="LOU89" s="14"/>
      <c r="LOV89" s="14"/>
      <c r="LOW89" s="14"/>
      <c r="LOX89" s="14"/>
      <c r="LOY89" s="14"/>
      <c r="LOZ89" s="14"/>
      <c r="LPA89" s="14"/>
      <c r="LPB89" s="14"/>
      <c r="LPC89" s="14"/>
      <c r="LPD89" s="14"/>
      <c r="LPE89" s="14"/>
      <c r="LPF89" s="14"/>
      <c r="LPG89" s="14"/>
      <c r="LPH89" s="14"/>
      <c r="LPI89" s="14"/>
      <c r="LPJ89" s="14"/>
      <c r="LPK89" s="14"/>
      <c r="LPL89" s="14"/>
      <c r="LPM89" s="14"/>
      <c r="LPN89" s="14"/>
      <c r="LPO89" s="14"/>
      <c r="LPP89" s="14"/>
      <c r="LPQ89" s="14"/>
      <c r="LPR89" s="14"/>
      <c r="LPS89" s="14"/>
      <c r="LPT89" s="14"/>
      <c r="LPU89" s="14"/>
      <c r="LPV89" s="14"/>
      <c r="LPW89" s="14"/>
      <c r="LPX89" s="14"/>
      <c r="LPY89" s="14"/>
      <c r="LPZ89" s="14"/>
      <c r="LQA89" s="14"/>
      <c r="LQB89" s="14"/>
      <c r="LQC89" s="14"/>
      <c r="LQD89" s="14"/>
      <c r="LQE89" s="14"/>
      <c r="LQF89" s="14"/>
      <c r="LQG89" s="14"/>
      <c r="LQH89" s="14"/>
      <c r="LQI89" s="14"/>
      <c r="LQJ89" s="14"/>
      <c r="LQK89" s="14"/>
      <c r="LQL89" s="14"/>
      <c r="LQM89" s="14"/>
      <c r="LQN89" s="14"/>
      <c r="LQO89" s="14"/>
      <c r="LQP89" s="14"/>
      <c r="LQQ89" s="14"/>
      <c r="LQR89" s="14"/>
      <c r="LQS89" s="14"/>
      <c r="LQT89" s="14"/>
      <c r="LQU89" s="14"/>
      <c r="LQV89" s="14"/>
      <c r="LQW89" s="14"/>
      <c r="LQX89" s="14"/>
      <c r="LQY89" s="14"/>
      <c r="LQZ89" s="14"/>
      <c r="LRA89" s="14"/>
      <c r="LRB89" s="14"/>
      <c r="LRC89" s="14"/>
      <c r="LRD89" s="14"/>
      <c r="LRE89" s="14"/>
      <c r="LRF89" s="14"/>
      <c r="LRG89" s="14"/>
      <c r="LRH89" s="14"/>
      <c r="LRI89" s="14"/>
      <c r="LRJ89" s="14"/>
      <c r="LRK89" s="14"/>
      <c r="LRL89" s="14"/>
      <c r="LRM89" s="14"/>
      <c r="LRN89" s="14"/>
      <c r="LRO89" s="14"/>
      <c r="LRP89" s="14"/>
      <c r="LRQ89" s="14"/>
      <c r="LRR89" s="14"/>
      <c r="LRS89" s="14"/>
      <c r="LRT89" s="14"/>
      <c r="LRU89" s="14"/>
      <c r="LRV89" s="14"/>
      <c r="LRW89" s="14"/>
      <c r="LRX89" s="14"/>
      <c r="LRY89" s="14"/>
      <c r="LRZ89" s="14"/>
      <c r="LSA89" s="14"/>
      <c r="LSB89" s="14"/>
      <c r="LSC89" s="14"/>
      <c r="LSD89" s="14"/>
      <c r="LSE89" s="14"/>
      <c r="LSF89" s="14"/>
      <c r="LSG89" s="14"/>
      <c r="LSH89" s="14"/>
      <c r="LSI89" s="14"/>
      <c r="LSJ89" s="14"/>
      <c r="LSK89" s="14"/>
      <c r="LSL89" s="14"/>
      <c r="LSM89" s="14"/>
      <c r="LSN89" s="14"/>
      <c r="LSO89" s="14"/>
      <c r="LSP89" s="14"/>
      <c r="LSQ89" s="14"/>
      <c r="LSR89" s="14"/>
      <c r="LSS89" s="14"/>
      <c r="LST89" s="14"/>
      <c r="LSU89" s="14"/>
      <c r="LSV89" s="14"/>
      <c r="LSW89" s="14"/>
      <c r="LSX89" s="14"/>
      <c r="LSY89" s="14"/>
      <c r="LSZ89" s="14"/>
      <c r="LTA89" s="14"/>
      <c r="LTB89" s="14"/>
      <c r="LTC89" s="14"/>
      <c r="LTD89" s="14"/>
      <c r="LTE89" s="14"/>
      <c r="LTF89" s="14"/>
      <c r="LTG89" s="14"/>
      <c r="LTH89" s="14"/>
      <c r="LTI89" s="14"/>
      <c r="LTJ89" s="14"/>
      <c r="LTK89" s="14"/>
      <c r="LTL89" s="14"/>
      <c r="LTM89" s="14"/>
      <c r="LTN89" s="14"/>
      <c r="LTO89" s="14"/>
      <c r="LTP89" s="14"/>
      <c r="LTQ89" s="14"/>
      <c r="LTR89" s="14"/>
      <c r="LTS89" s="14"/>
      <c r="LTT89" s="14"/>
      <c r="LTU89" s="14"/>
      <c r="LTV89" s="14"/>
      <c r="LTW89" s="14"/>
      <c r="LTX89" s="14"/>
      <c r="LTY89" s="14"/>
      <c r="LTZ89" s="14"/>
      <c r="LUA89" s="14"/>
      <c r="LUB89" s="14"/>
      <c r="LUC89" s="14"/>
      <c r="LUD89" s="14"/>
      <c r="LUE89" s="14"/>
      <c r="LUF89" s="14"/>
      <c r="LUG89" s="14"/>
      <c r="LUH89" s="14"/>
      <c r="LUI89" s="14"/>
      <c r="LUJ89" s="14"/>
      <c r="LUK89" s="14"/>
      <c r="LUL89" s="14"/>
      <c r="LUM89" s="14"/>
      <c r="LUN89" s="14"/>
      <c r="LUO89" s="14"/>
      <c r="LUP89" s="14"/>
      <c r="LUQ89" s="14"/>
      <c r="LUR89" s="14"/>
      <c r="LUS89" s="14"/>
      <c r="LUT89" s="14"/>
      <c r="LUU89" s="14"/>
      <c r="LUV89" s="14"/>
      <c r="LUW89" s="14"/>
      <c r="LUX89" s="14"/>
      <c r="LUY89" s="14"/>
      <c r="LUZ89" s="14"/>
      <c r="LVA89" s="14"/>
      <c r="LVB89" s="14"/>
      <c r="LVC89" s="14"/>
      <c r="LVD89" s="14"/>
      <c r="LVE89" s="14"/>
      <c r="LVF89" s="14"/>
      <c r="LVG89" s="14"/>
      <c r="LVH89" s="14"/>
      <c r="LVI89" s="14"/>
      <c r="LVJ89" s="14"/>
      <c r="LVK89" s="14"/>
      <c r="LVL89" s="14"/>
      <c r="LVM89" s="14"/>
      <c r="LVN89" s="14"/>
      <c r="LVO89" s="14"/>
      <c r="LVP89" s="14"/>
      <c r="LVQ89" s="14"/>
      <c r="LVR89" s="14"/>
      <c r="LVS89" s="14"/>
      <c r="LVT89" s="14"/>
      <c r="LVU89" s="14"/>
      <c r="LVV89" s="14"/>
      <c r="LVW89" s="14"/>
      <c r="LVX89" s="14"/>
      <c r="LVY89" s="14"/>
      <c r="LVZ89" s="14"/>
      <c r="LWA89" s="14"/>
      <c r="LWB89" s="14"/>
      <c r="LWC89" s="14"/>
      <c r="LWD89" s="14"/>
      <c r="LWE89" s="14"/>
      <c r="LWF89" s="14"/>
      <c r="LWG89" s="14"/>
      <c r="LWH89" s="14"/>
      <c r="LWI89" s="14"/>
      <c r="LWJ89" s="14"/>
      <c r="LWK89" s="14"/>
      <c r="LWL89" s="14"/>
      <c r="LWM89" s="14"/>
      <c r="LWN89" s="14"/>
      <c r="LWO89" s="14"/>
      <c r="LWP89" s="14"/>
      <c r="LWQ89" s="14"/>
      <c r="LWR89" s="14"/>
      <c r="LWS89" s="14"/>
      <c r="LWT89" s="14"/>
      <c r="LWU89" s="14"/>
      <c r="LWV89" s="14"/>
      <c r="LWW89" s="14"/>
      <c r="LWX89" s="14"/>
      <c r="LWY89" s="14"/>
      <c r="LWZ89" s="14"/>
      <c r="LXA89" s="14"/>
      <c r="LXB89" s="14"/>
      <c r="LXC89" s="14"/>
      <c r="LXD89" s="14"/>
      <c r="LXE89" s="14"/>
      <c r="LXF89" s="14"/>
      <c r="LXG89" s="14"/>
      <c r="LXH89" s="14"/>
      <c r="LXI89" s="14"/>
      <c r="LXJ89" s="14"/>
      <c r="LXK89" s="14"/>
      <c r="LXL89" s="14"/>
      <c r="LXM89" s="14"/>
      <c r="LXN89" s="14"/>
      <c r="LXO89" s="14"/>
      <c r="LXP89" s="14"/>
      <c r="LXQ89" s="14"/>
      <c r="LXR89" s="14"/>
      <c r="LXS89" s="14"/>
      <c r="LXT89" s="14"/>
      <c r="LXU89" s="14"/>
      <c r="LXV89" s="14"/>
      <c r="LXW89" s="14"/>
      <c r="LXX89" s="14"/>
      <c r="LXY89" s="14"/>
      <c r="LXZ89" s="14"/>
      <c r="LYA89" s="14"/>
      <c r="LYB89" s="14"/>
      <c r="LYC89" s="14"/>
      <c r="LYD89" s="14"/>
      <c r="LYE89" s="14"/>
      <c r="LYF89" s="14"/>
      <c r="LYG89" s="14"/>
      <c r="LYH89" s="14"/>
      <c r="LYI89" s="14"/>
      <c r="LYJ89" s="14"/>
      <c r="LYK89" s="14"/>
      <c r="LYL89" s="14"/>
      <c r="LYM89" s="14"/>
      <c r="LYN89" s="14"/>
      <c r="LYO89" s="14"/>
      <c r="LYP89" s="14"/>
      <c r="LYQ89" s="14"/>
      <c r="LYR89" s="14"/>
      <c r="LYS89" s="14"/>
      <c r="LYT89" s="14"/>
      <c r="LYU89" s="14"/>
      <c r="LYV89" s="14"/>
      <c r="LYW89" s="14"/>
      <c r="LYX89" s="14"/>
      <c r="LYY89" s="14"/>
      <c r="LYZ89" s="14"/>
      <c r="LZA89" s="14"/>
      <c r="LZB89" s="14"/>
      <c r="LZC89" s="14"/>
      <c r="LZD89" s="14"/>
      <c r="LZE89" s="14"/>
      <c r="LZF89" s="14"/>
      <c r="LZG89" s="14"/>
      <c r="LZH89" s="14"/>
      <c r="LZI89" s="14"/>
      <c r="LZJ89" s="14"/>
      <c r="LZK89" s="14"/>
      <c r="LZL89" s="14"/>
      <c r="LZM89" s="14"/>
      <c r="LZN89" s="14"/>
      <c r="LZO89" s="14"/>
      <c r="LZP89" s="14"/>
      <c r="LZQ89" s="14"/>
      <c r="LZR89" s="14"/>
      <c r="LZS89" s="14"/>
      <c r="LZT89" s="14"/>
      <c r="LZU89" s="14"/>
      <c r="LZV89" s="14"/>
      <c r="LZW89" s="14"/>
      <c r="LZX89" s="14"/>
      <c r="LZY89" s="14"/>
      <c r="LZZ89" s="14"/>
      <c r="MAA89" s="14"/>
      <c r="MAB89" s="14"/>
      <c r="MAC89" s="14"/>
      <c r="MAD89" s="14"/>
      <c r="MAE89" s="14"/>
      <c r="MAF89" s="14"/>
      <c r="MAG89" s="14"/>
      <c r="MAH89" s="14"/>
      <c r="MAI89" s="14"/>
      <c r="MAJ89" s="14"/>
      <c r="MAK89" s="14"/>
      <c r="MAL89" s="14"/>
      <c r="MAM89" s="14"/>
      <c r="MAN89" s="14"/>
      <c r="MAO89" s="14"/>
      <c r="MAP89" s="14"/>
      <c r="MAQ89" s="14"/>
      <c r="MAR89" s="14"/>
      <c r="MAS89" s="14"/>
      <c r="MAT89" s="14"/>
      <c r="MAU89" s="14"/>
      <c r="MAV89" s="14"/>
      <c r="MAW89" s="14"/>
      <c r="MAX89" s="14"/>
      <c r="MAY89" s="14"/>
      <c r="MAZ89" s="14"/>
      <c r="MBA89" s="14"/>
      <c r="MBB89" s="14"/>
      <c r="MBC89" s="14"/>
      <c r="MBD89" s="14"/>
      <c r="MBE89" s="14"/>
      <c r="MBF89" s="14"/>
      <c r="MBG89" s="14"/>
      <c r="MBH89" s="14"/>
      <c r="MBI89" s="14"/>
      <c r="MBJ89" s="14"/>
      <c r="MBK89" s="14"/>
      <c r="MBL89" s="14"/>
      <c r="MBM89" s="14"/>
      <c r="MBN89" s="14"/>
      <c r="MBO89" s="14"/>
      <c r="MBP89" s="14"/>
      <c r="MBQ89" s="14"/>
      <c r="MBR89" s="14"/>
      <c r="MBS89" s="14"/>
      <c r="MBT89" s="14"/>
      <c r="MBU89" s="14"/>
      <c r="MBV89" s="14"/>
      <c r="MBW89" s="14"/>
      <c r="MBX89" s="14"/>
      <c r="MBY89" s="14"/>
      <c r="MBZ89" s="14"/>
      <c r="MCA89" s="14"/>
      <c r="MCB89" s="14"/>
      <c r="MCC89" s="14"/>
      <c r="MCD89" s="14"/>
      <c r="MCE89" s="14"/>
      <c r="MCF89" s="14"/>
      <c r="MCG89" s="14"/>
      <c r="MCH89" s="14"/>
      <c r="MCI89" s="14"/>
      <c r="MCJ89" s="14"/>
      <c r="MCK89" s="14"/>
      <c r="MCL89" s="14"/>
      <c r="MCM89" s="14"/>
      <c r="MCN89" s="14"/>
      <c r="MCO89" s="14"/>
      <c r="MCP89" s="14"/>
      <c r="MCQ89" s="14"/>
      <c r="MCR89" s="14"/>
      <c r="MCS89" s="14"/>
      <c r="MCT89" s="14"/>
      <c r="MCU89" s="14"/>
      <c r="MCV89" s="14"/>
      <c r="MCW89" s="14"/>
      <c r="MCX89" s="14"/>
      <c r="MCY89" s="14"/>
      <c r="MCZ89" s="14"/>
      <c r="MDA89" s="14"/>
      <c r="MDB89" s="14"/>
      <c r="MDC89" s="14"/>
      <c r="MDD89" s="14"/>
      <c r="MDE89" s="14"/>
      <c r="MDF89" s="14"/>
      <c r="MDG89" s="14"/>
      <c r="MDH89" s="14"/>
      <c r="MDI89" s="14"/>
      <c r="MDJ89" s="14"/>
      <c r="MDK89" s="14"/>
      <c r="MDL89" s="14"/>
      <c r="MDM89" s="14"/>
      <c r="MDN89" s="14"/>
      <c r="MDO89" s="14"/>
      <c r="MDP89" s="14"/>
      <c r="MDQ89" s="14"/>
      <c r="MDR89" s="14"/>
      <c r="MDS89" s="14"/>
      <c r="MDT89" s="14"/>
      <c r="MDU89" s="14"/>
      <c r="MDV89" s="14"/>
      <c r="MDW89" s="14"/>
      <c r="MDX89" s="14"/>
      <c r="MDY89" s="14"/>
      <c r="MDZ89" s="14"/>
      <c r="MEA89" s="14"/>
      <c r="MEB89" s="14"/>
      <c r="MEC89" s="14"/>
      <c r="MED89" s="14"/>
      <c r="MEE89" s="14"/>
      <c r="MEF89" s="14"/>
      <c r="MEG89" s="14"/>
      <c r="MEH89" s="14"/>
      <c r="MEI89" s="14"/>
      <c r="MEJ89" s="14"/>
      <c r="MEK89" s="14"/>
      <c r="MEL89" s="14"/>
      <c r="MEM89" s="14"/>
      <c r="MEN89" s="14"/>
      <c r="MEO89" s="14"/>
      <c r="MEP89" s="14"/>
      <c r="MEQ89" s="14"/>
      <c r="MER89" s="14"/>
      <c r="MES89" s="14"/>
      <c r="MET89" s="14"/>
      <c r="MEU89" s="14"/>
      <c r="MEV89" s="14"/>
      <c r="MEW89" s="14"/>
      <c r="MEX89" s="14"/>
      <c r="MEY89" s="14"/>
      <c r="MEZ89" s="14"/>
      <c r="MFA89" s="14"/>
      <c r="MFB89" s="14"/>
      <c r="MFC89" s="14"/>
      <c r="MFD89" s="14"/>
      <c r="MFE89" s="14"/>
      <c r="MFF89" s="14"/>
      <c r="MFG89" s="14"/>
      <c r="MFH89" s="14"/>
      <c r="MFI89" s="14"/>
      <c r="MFJ89" s="14"/>
      <c r="MFK89" s="14"/>
      <c r="MFL89" s="14"/>
      <c r="MFM89" s="14"/>
      <c r="MFN89" s="14"/>
      <c r="MFO89" s="14"/>
      <c r="MFP89" s="14"/>
      <c r="MFQ89" s="14"/>
      <c r="MFR89" s="14"/>
      <c r="MFS89" s="14"/>
      <c r="MFT89" s="14"/>
      <c r="MFU89" s="14"/>
      <c r="MFV89" s="14"/>
      <c r="MFW89" s="14"/>
      <c r="MFX89" s="14"/>
      <c r="MFY89" s="14"/>
      <c r="MFZ89" s="14"/>
      <c r="MGA89" s="14"/>
      <c r="MGB89" s="14"/>
      <c r="MGC89" s="14"/>
      <c r="MGD89" s="14"/>
      <c r="MGE89" s="14"/>
      <c r="MGF89" s="14"/>
      <c r="MGG89" s="14"/>
      <c r="MGH89" s="14"/>
      <c r="MGI89" s="14"/>
      <c r="MGJ89" s="14"/>
      <c r="MGK89" s="14"/>
      <c r="MGL89" s="14"/>
      <c r="MGM89" s="14"/>
      <c r="MGN89" s="14"/>
      <c r="MGO89" s="14"/>
      <c r="MGP89" s="14"/>
      <c r="MGQ89" s="14"/>
      <c r="MGR89" s="14"/>
      <c r="MGS89" s="14"/>
      <c r="MGT89" s="14"/>
      <c r="MGU89" s="14"/>
      <c r="MGV89" s="14"/>
      <c r="MGW89" s="14"/>
      <c r="MGX89" s="14"/>
      <c r="MGY89" s="14"/>
      <c r="MGZ89" s="14"/>
      <c r="MHA89" s="14"/>
      <c r="MHB89" s="14"/>
      <c r="MHC89" s="14"/>
      <c r="MHD89" s="14"/>
      <c r="MHE89" s="14"/>
      <c r="MHF89" s="14"/>
      <c r="MHG89" s="14"/>
      <c r="MHH89" s="14"/>
      <c r="MHI89" s="14"/>
      <c r="MHJ89" s="14"/>
      <c r="MHK89" s="14"/>
      <c r="MHL89" s="14"/>
      <c r="MHM89" s="14"/>
      <c r="MHN89" s="14"/>
      <c r="MHO89" s="14"/>
      <c r="MHP89" s="14"/>
      <c r="MHQ89" s="14"/>
      <c r="MHR89" s="14"/>
      <c r="MHS89" s="14"/>
      <c r="MHT89" s="14"/>
      <c r="MHU89" s="14"/>
      <c r="MHV89" s="14"/>
      <c r="MHW89" s="14"/>
      <c r="MHX89" s="14"/>
      <c r="MHY89" s="14"/>
      <c r="MHZ89" s="14"/>
      <c r="MIA89" s="14"/>
      <c r="MIB89" s="14"/>
      <c r="MIC89" s="14"/>
      <c r="MID89" s="14"/>
      <c r="MIE89" s="14"/>
      <c r="MIF89" s="14"/>
      <c r="MIG89" s="14"/>
      <c r="MIH89" s="14"/>
      <c r="MII89" s="14"/>
      <c r="MIJ89" s="14"/>
      <c r="MIK89" s="14"/>
      <c r="MIL89" s="14"/>
      <c r="MIM89" s="14"/>
      <c r="MIN89" s="14"/>
      <c r="MIO89" s="14"/>
      <c r="MIP89" s="14"/>
      <c r="MIQ89" s="14"/>
      <c r="MIR89" s="14"/>
      <c r="MIS89" s="14"/>
      <c r="MIT89" s="14"/>
      <c r="MIU89" s="14"/>
      <c r="MIV89" s="14"/>
      <c r="MIW89" s="14"/>
      <c r="MIX89" s="14"/>
      <c r="MIY89" s="14"/>
      <c r="MIZ89" s="14"/>
      <c r="MJA89" s="14"/>
      <c r="MJB89" s="14"/>
      <c r="MJC89" s="14"/>
      <c r="MJD89" s="14"/>
      <c r="MJE89" s="14"/>
      <c r="MJF89" s="14"/>
      <c r="MJG89" s="14"/>
      <c r="MJH89" s="14"/>
      <c r="MJI89" s="14"/>
      <c r="MJJ89" s="14"/>
      <c r="MJK89" s="14"/>
      <c r="MJL89" s="14"/>
      <c r="MJM89" s="14"/>
      <c r="MJN89" s="14"/>
      <c r="MJO89" s="14"/>
      <c r="MJP89" s="14"/>
      <c r="MJQ89" s="14"/>
      <c r="MJR89" s="14"/>
      <c r="MJS89" s="14"/>
      <c r="MJT89" s="14"/>
      <c r="MJU89" s="14"/>
      <c r="MJV89" s="14"/>
      <c r="MJW89" s="14"/>
      <c r="MJX89" s="14"/>
      <c r="MJY89" s="14"/>
      <c r="MJZ89" s="14"/>
      <c r="MKA89" s="14"/>
      <c r="MKB89" s="14"/>
      <c r="MKC89" s="14"/>
      <c r="MKD89" s="14"/>
      <c r="MKE89" s="14"/>
      <c r="MKF89" s="14"/>
      <c r="MKG89" s="14"/>
      <c r="MKH89" s="14"/>
      <c r="MKI89" s="14"/>
      <c r="MKJ89" s="14"/>
      <c r="MKK89" s="14"/>
      <c r="MKL89" s="14"/>
      <c r="MKM89" s="14"/>
      <c r="MKN89" s="14"/>
      <c r="MKO89" s="14"/>
      <c r="MKP89" s="14"/>
      <c r="MKQ89" s="14"/>
      <c r="MKR89" s="14"/>
      <c r="MKS89" s="14"/>
      <c r="MKT89" s="14"/>
      <c r="MKU89" s="14"/>
      <c r="MKV89" s="14"/>
      <c r="MKW89" s="14"/>
      <c r="MKX89" s="14"/>
      <c r="MKY89" s="14"/>
      <c r="MKZ89" s="14"/>
      <c r="MLA89" s="14"/>
      <c r="MLB89" s="14"/>
      <c r="MLC89" s="14"/>
      <c r="MLD89" s="14"/>
      <c r="MLE89" s="14"/>
      <c r="MLF89" s="14"/>
      <c r="MLG89" s="14"/>
      <c r="MLH89" s="14"/>
      <c r="MLI89" s="14"/>
      <c r="MLJ89" s="14"/>
      <c r="MLK89" s="14"/>
      <c r="MLL89" s="14"/>
      <c r="MLM89" s="14"/>
      <c r="MLN89" s="14"/>
      <c r="MLO89" s="14"/>
      <c r="MLP89" s="14"/>
      <c r="MLQ89" s="14"/>
      <c r="MLR89" s="14"/>
      <c r="MLS89" s="14"/>
      <c r="MLT89" s="14"/>
      <c r="MLU89" s="14"/>
      <c r="MLV89" s="14"/>
      <c r="MLW89" s="14"/>
      <c r="MLX89" s="14"/>
      <c r="MLY89" s="14"/>
      <c r="MLZ89" s="14"/>
      <c r="MMA89" s="14"/>
      <c r="MMB89" s="14"/>
      <c r="MMC89" s="14"/>
      <c r="MMD89" s="14"/>
      <c r="MME89" s="14"/>
      <c r="MMF89" s="14"/>
      <c r="MMG89" s="14"/>
      <c r="MMH89" s="14"/>
      <c r="MMI89" s="14"/>
      <c r="MMJ89" s="14"/>
      <c r="MMK89" s="14"/>
      <c r="MML89" s="14"/>
      <c r="MMM89" s="14"/>
      <c r="MMN89" s="14"/>
      <c r="MMO89" s="14"/>
      <c r="MMP89" s="14"/>
      <c r="MMQ89" s="14"/>
      <c r="MMR89" s="14"/>
      <c r="MMS89" s="14"/>
      <c r="MMT89" s="14"/>
      <c r="MMU89" s="14"/>
      <c r="MMV89" s="14"/>
      <c r="MMW89" s="14"/>
      <c r="MMX89" s="14"/>
      <c r="MMY89" s="14"/>
      <c r="MMZ89" s="14"/>
      <c r="MNA89" s="14"/>
      <c r="MNB89" s="14"/>
      <c r="MNC89" s="14"/>
      <c r="MND89" s="14"/>
      <c r="MNE89" s="14"/>
      <c r="MNF89" s="14"/>
      <c r="MNG89" s="14"/>
      <c r="MNH89" s="14"/>
      <c r="MNI89" s="14"/>
      <c r="MNJ89" s="14"/>
      <c r="MNK89" s="14"/>
      <c r="MNL89" s="14"/>
      <c r="MNM89" s="14"/>
      <c r="MNN89" s="14"/>
      <c r="MNO89" s="14"/>
      <c r="MNP89" s="14"/>
      <c r="MNQ89" s="14"/>
      <c r="MNR89" s="14"/>
      <c r="MNS89" s="14"/>
      <c r="MNT89" s="14"/>
      <c r="MNU89" s="14"/>
      <c r="MNV89" s="14"/>
      <c r="MNW89" s="14"/>
      <c r="MNX89" s="14"/>
      <c r="MNY89" s="14"/>
      <c r="MNZ89" s="14"/>
      <c r="MOA89" s="14"/>
      <c r="MOB89" s="14"/>
      <c r="MOC89" s="14"/>
      <c r="MOD89" s="14"/>
      <c r="MOE89" s="14"/>
      <c r="MOF89" s="14"/>
      <c r="MOG89" s="14"/>
      <c r="MOH89" s="14"/>
      <c r="MOI89" s="14"/>
      <c r="MOJ89" s="14"/>
      <c r="MOK89" s="14"/>
      <c r="MOL89" s="14"/>
      <c r="MOM89" s="14"/>
      <c r="MON89" s="14"/>
      <c r="MOO89" s="14"/>
      <c r="MOP89" s="14"/>
      <c r="MOQ89" s="14"/>
      <c r="MOR89" s="14"/>
      <c r="MOS89" s="14"/>
      <c r="MOT89" s="14"/>
      <c r="MOU89" s="14"/>
      <c r="MOV89" s="14"/>
      <c r="MOW89" s="14"/>
      <c r="MOX89" s="14"/>
      <c r="MOY89" s="14"/>
      <c r="MOZ89" s="14"/>
      <c r="MPA89" s="14"/>
      <c r="MPB89" s="14"/>
      <c r="MPC89" s="14"/>
      <c r="MPD89" s="14"/>
      <c r="MPE89" s="14"/>
      <c r="MPF89" s="14"/>
      <c r="MPG89" s="14"/>
      <c r="MPH89" s="14"/>
      <c r="MPI89" s="14"/>
      <c r="MPJ89" s="14"/>
      <c r="MPK89" s="14"/>
      <c r="MPL89" s="14"/>
      <c r="MPM89" s="14"/>
      <c r="MPN89" s="14"/>
      <c r="MPO89" s="14"/>
      <c r="MPP89" s="14"/>
      <c r="MPQ89" s="14"/>
      <c r="MPR89" s="14"/>
      <c r="MPS89" s="14"/>
      <c r="MPT89" s="14"/>
      <c r="MPU89" s="14"/>
      <c r="MPV89" s="14"/>
      <c r="MPW89" s="14"/>
      <c r="MPX89" s="14"/>
      <c r="MPY89" s="14"/>
      <c r="MPZ89" s="14"/>
      <c r="MQA89" s="14"/>
      <c r="MQB89" s="14"/>
      <c r="MQC89" s="14"/>
      <c r="MQD89" s="14"/>
      <c r="MQE89" s="14"/>
      <c r="MQF89" s="14"/>
      <c r="MQG89" s="14"/>
      <c r="MQH89" s="14"/>
      <c r="MQI89" s="14"/>
      <c r="MQJ89" s="14"/>
      <c r="MQK89" s="14"/>
      <c r="MQL89" s="14"/>
      <c r="MQM89" s="14"/>
      <c r="MQN89" s="14"/>
      <c r="MQO89" s="14"/>
      <c r="MQP89" s="14"/>
      <c r="MQQ89" s="14"/>
      <c r="MQR89" s="14"/>
      <c r="MQS89" s="14"/>
      <c r="MQT89" s="14"/>
      <c r="MQU89" s="14"/>
      <c r="MQV89" s="14"/>
      <c r="MQW89" s="14"/>
      <c r="MQX89" s="14"/>
      <c r="MQY89" s="14"/>
      <c r="MQZ89" s="14"/>
      <c r="MRA89" s="14"/>
      <c r="MRB89" s="14"/>
      <c r="MRC89" s="14"/>
      <c r="MRD89" s="14"/>
      <c r="MRE89" s="14"/>
      <c r="MRF89" s="14"/>
      <c r="MRG89" s="14"/>
      <c r="MRH89" s="14"/>
      <c r="MRI89" s="14"/>
      <c r="MRJ89" s="14"/>
      <c r="MRK89" s="14"/>
      <c r="MRL89" s="14"/>
      <c r="MRM89" s="14"/>
      <c r="MRN89" s="14"/>
      <c r="MRO89" s="14"/>
      <c r="MRP89" s="14"/>
      <c r="MRQ89" s="14"/>
      <c r="MRR89" s="14"/>
      <c r="MRS89" s="14"/>
      <c r="MRT89" s="14"/>
      <c r="MRU89" s="14"/>
      <c r="MRV89" s="14"/>
      <c r="MRW89" s="14"/>
      <c r="MRX89" s="14"/>
      <c r="MRY89" s="14"/>
      <c r="MRZ89" s="14"/>
      <c r="MSA89" s="14"/>
      <c r="MSB89" s="14"/>
      <c r="MSC89" s="14"/>
      <c r="MSD89" s="14"/>
      <c r="MSE89" s="14"/>
      <c r="MSF89" s="14"/>
      <c r="MSG89" s="14"/>
      <c r="MSH89" s="14"/>
      <c r="MSI89" s="14"/>
      <c r="MSJ89" s="14"/>
      <c r="MSK89" s="14"/>
      <c r="MSL89" s="14"/>
      <c r="MSM89" s="14"/>
      <c r="MSN89" s="14"/>
      <c r="MSO89" s="14"/>
      <c r="MSP89" s="14"/>
      <c r="MSQ89" s="14"/>
      <c r="MSR89" s="14"/>
      <c r="MSS89" s="14"/>
      <c r="MST89" s="14"/>
      <c r="MSU89" s="14"/>
      <c r="MSV89" s="14"/>
      <c r="MSW89" s="14"/>
      <c r="MSX89" s="14"/>
      <c r="MSY89" s="14"/>
      <c r="MSZ89" s="14"/>
      <c r="MTA89" s="14"/>
      <c r="MTB89" s="14"/>
      <c r="MTC89" s="14"/>
      <c r="MTD89" s="14"/>
      <c r="MTE89" s="14"/>
      <c r="MTF89" s="14"/>
      <c r="MTG89" s="14"/>
      <c r="MTH89" s="14"/>
      <c r="MTI89" s="14"/>
      <c r="MTJ89" s="14"/>
      <c r="MTK89" s="14"/>
      <c r="MTL89" s="14"/>
      <c r="MTM89" s="14"/>
      <c r="MTN89" s="14"/>
      <c r="MTO89" s="14"/>
      <c r="MTP89" s="14"/>
      <c r="MTQ89" s="14"/>
      <c r="MTR89" s="14"/>
      <c r="MTS89" s="14"/>
      <c r="MTT89" s="14"/>
      <c r="MTU89" s="14"/>
      <c r="MTV89" s="14"/>
      <c r="MTW89" s="14"/>
      <c r="MTX89" s="14"/>
      <c r="MTY89" s="14"/>
      <c r="MTZ89" s="14"/>
      <c r="MUA89" s="14"/>
      <c r="MUB89" s="14"/>
      <c r="MUC89" s="14"/>
      <c r="MUD89" s="14"/>
      <c r="MUE89" s="14"/>
      <c r="MUF89" s="14"/>
      <c r="MUG89" s="14"/>
      <c r="MUH89" s="14"/>
      <c r="MUI89" s="14"/>
      <c r="MUJ89" s="14"/>
      <c r="MUK89" s="14"/>
      <c r="MUL89" s="14"/>
      <c r="MUM89" s="14"/>
      <c r="MUN89" s="14"/>
      <c r="MUO89" s="14"/>
      <c r="MUP89" s="14"/>
      <c r="MUQ89" s="14"/>
      <c r="MUR89" s="14"/>
      <c r="MUS89" s="14"/>
      <c r="MUT89" s="14"/>
      <c r="MUU89" s="14"/>
      <c r="MUV89" s="14"/>
      <c r="MUW89" s="14"/>
      <c r="MUX89" s="14"/>
      <c r="MUY89" s="14"/>
      <c r="MUZ89" s="14"/>
      <c r="MVA89" s="14"/>
      <c r="MVB89" s="14"/>
      <c r="MVC89" s="14"/>
      <c r="MVD89" s="14"/>
      <c r="MVE89" s="14"/>
      <c r="MVF89" s="14"/>
      <c r="MVG89" s="14"/>
      <c r="MVH89" s="14"/>
      <c r="MVI89" s="14"/>
      <c r="MVJ89" s="14"/>
      <c r="MVK89" s="14"/>
      <c r="MVL89" s="14"/>
      <c r="MVM89" s="14"/>
      <c r="MVN89" s="14"/>
      <c r="MVO89" s="14"/>
      <c r="MVP89" s="14"/>
      <c r="MVQ89" s="14"/>
      <c r="MVR89" s="14"/>
      <c r="MVS89" s="14"/>
      <c r="MVT89" s="14"/>
      <c r="MVU89" s="14"/>
      <c r="MVV89" s="14"/>
      <c r="MVW89" s="14"/>
      <c r="MVX89" s="14"/>
      <c r="MVY89" s="14"/>
      <c r="MVZ89" s="14"/>
      <c r="MWA89" s="14"/>
      <c r="MWB89" s="14"/>
      <c r="MWC89" s="14"/>
      <c r="MWD89" s="14"/>
      <c r="MWE89" s="14"/>
      <c r="MWF89" s="14"/>
      <c r="MWG89" s="14"/>
      <c r="MWH89" s="14"/>
      <c r="MWI89" s="14"/>
      <c r="MWJ89" s="14"/>
      <c r="MWK89" s="14"/>
      <c r="MWL89" s="14"/>
      <c r="MWM89" s="14"/>
      <c r="MWN89" s="14"/>
      <c r="MWO89" s="14"/>
      <c r="MWP89" s="14"/>
      <c r="MWQ89" s="14"/>
      <c r="MWR89" s="14"/>
      <c r="MWS89" s="14"/>
      <c r="MWT89" s="14"/>
      <c r="MWU89" s="14"/>
      <c r="MWV89" s="14"/>
      <c r="MWW89" s="14"/>
      <c r="MWX89" s="14"/>
      <c r="MWY89" s="14"/>
      <c r="MWZ89" s="14"/>
      <c r="MXA89" s="14"/>
      <c r="MXB89" s="14"/>
      <c r="MXC89" s="14"/>
      <c r="MXD89" s="14"/>
      <c r="MXE89" s="14"/>
      <c r="MXF89" s="14"/>
      <c r="MXG89" s="14"/>
      <c r="MXH89" s="14"/>
      <c r="MXI89" s="14"/>
      <c r="MXJ89" s="14"/>
      <c r="MXK89" s="14"/>
      <c r="MXL89" s="14"/>
      <c r="MXM89" s="14"/>
      <c r="MXN89" s="14"/>
      <c r="MXO89" s="14"/>
      <c r="MXP89" s="14"/>
      <c r="MXQ89" s="14"/>
      <c r="MXR89" s="14"/>
      <c r="MXS89" s="14"/>
      <c r="MXT89" s="14"/>
      <c r="MXU89" s="14"/>
      <c r="MXV89" s="14"/>
      <c r="MXW89" s="14"/>
      <c r="MXX89" s="14"/>
      <c r="MXY89" s="14"/>
      <c r="MXZ89" s="14"/>
      <c r="MYA89" s="14"/>
      <c r="MYB89" s="14"/>
      <c r="MYC89" s="14"/>
      <c r="MYD89" s="14"/>
      <c r="MYE89" s="14"/>
      <c r="MYF89" s="14"/>
      <c r="MYG89" s="14"/>
      <c r="MYH89" s="14"/>
      <c r="MYI89" s="14"/>
      <c r="MYJ89" s="14"/>
      <c r="MYK89" s="14"/>
      <c r="MYL89" s="14"/>
      <c r="MYM89" s="14"/>
      <c r="MYN89" s="14"/>
      <c r="MYO89" s="14"/>
      <c r="MYP89" s="14"/>
      <c r="MYQ89" s="14"/>
      <c r="MYR89" s="14"/>
      <c r="MYS89" s="14"/>
      <c r="MYT89" s="14"/>
      <c r="MYU89" s="14"/>
      <c r="MYV89" s="14"/>
      <c r="MYW89" s="14"/>
      <c r="MYX89" s="14"/>
      <c r="MYY89" s="14"/>
      <c r="MYZ89" s="14"/>
      <c r="MZA89" s="14"/>
      <c r="MZB89" s="14"/>
      <c r="MZC89" s="14"/>
      <c r="MZD89" s="14"/>
      <c r="MZE89" s="14"/>
      <c r="MZF89" s="14"/>
      <c r="MZG89" s="14"/>
      <c r="MZH89" s="14"/>
      <c r="MZI89" s="14"/>
      <c r="MZJ89" s="14"/>
      <c r="MZK89" s="14"/>
      <c r="MZL89" s="14"/>
      <c r="MZM89" s="14"/>
      <c r="MZN89" s="14"/>
      <c r="MZO89" s="14"/>
      <c r="MZP89" s="14"/>
      <c r="MZQ89" s="14"/>
      <c r="MZR89" s="14"/>
      <c r="MZS89" s="14"/>
      <c r="MZT89" s="14"/>
      <c r="MZU89" s="14"/>
      <c r="MZV89" s="14"/>
      <c r="MZW89" s="14"/>
      <c r="MZX89" s="14"/>
      <c r="MZY89" s="14"/>
      <c r="MZZ89" s="14"/>
      <c r="NAA89" s="14"/>
      <c r="NAB89" s="14"/>
      <c r="NAC89" s="14"/>
      <c r="NAD89" s="14"/>
      <c r="NAE89" s="14"/>
      <c r="NAF89" s="14"/>
      <c r="NAG89" s="14"/>
      <c r="NAH89" s="14"/>
      <c r="NAI89" s="14"/>
      <c r="NAJ89" s="14"/>
      <c r="NAK89" s="14"/>
      <c r="NAL89" s="14"/>
      <c r="NAM89" s="14"/>
      <c r="NAN89" s="14"/>
      <c r="NAO89" s="14"/>
      <c r="NAP89" s="14"/>
      <c r="NAQ89" s="14"/>
      <c r="NAR89" s="14"/>
      <c r="NAS89" s="14"/>
      <c r="NAT89" s="14"/>
      <c r="NAU89" s="14"/>
      <c r="NAV89" s="14"/>
      <c r="NAW89" s="14"/>
      <c r="NAX89" s="14"/>
      <c r="NAY89" s="14"/>
      <c r="NAZ89" s="14"/>
      <c r="NBA89" s="14"/>
      <c r="NBB89" s="14"/>
      <c r="NBC89" s="14"/>
      <c r="NBD89" s="14"/>
      <c r="NBE89" s="14"/>
      <c r="NBF89" s="14"/>
      <c r="NBG89" s="14"/>
      <c r="NBH89" s="14"/>
      <c r="NBI89" s="14"/>
      <c r="NBJ89" s="14"/>
      <c r="NBK89" s="14"/>
      <c r="NBL89" s="14"/>
      <c r="NBM89" s="14"/>
      <c r="NBN89" s="14"/>
      <c r="NBO89" s="14"/>
      <c r="NBP89" s="14"/>
      <c r="NBQ89" s="14"/>
      <c r="NBR89" s="14"/>
      <c r="NBS89" s="14"/>
      <c r="NBT89" s="14"/>
      <c r="NBU89" s="14"/>
      <c r="NBV89" s="14"/>
      <c r="NBW89" s="14"/>
      <c r="NBX89" s="14"/>
      <c r="NBY89" s="14"/>
      <c r="NBZ89" s="14"/>
      <c r="NCA89" s="14"/>
      <c r="NCB89" s="14"/>
      <c r="NCC89" s="14"/>
      <c r="NCD89" s="14"/>
      <c r="NCE89" s="14"/>
      <c r="NCF89" s="14"/>
      <c r="NCG89" s="14"/>
      <c r="NCH89" s="14"/>
      <c r="NCI89" s="14"/>
      <c r="NCJ89" s="14"/>
      <c r="NCK89" s="14"/>
      <c r="NCL89" s="14"/>
      <c r="NCM89" s="14"/>
      <c r="NCN89" s="14"/>
      <c r="NCO89" s="14"/>
      <c r="NCP89" s="14"/>
      <c r="NCQ89" s="14"/>
      <c r="NCR89" s="14"/>
      <c r="NCS89" s="14"/>
      <c r="NCT89" s="14"/>
      <c r="NCU89" s="14"/>
      <c r="NCV89" s="14"/>
      <c r="NCW89" s="14"/>
      <c r="NCX89" s="14"/>
      <c r="NCY89" s="14"/>
      <c r="NCZ89" s="14"/>
      <c r="NDA89" s="14"/>
      <c r="NDB89" s="14"/>
      <c r="NDC89" s="14"/>
      <c r="NDD89" s="14"/>
      <c r="NDE89" s="14"/>
      <c r="NDF89" s="14"/>
      <c r="NDG89" s="14"/>
      <c r="NDH89" s="14"/>
      <c r="NDI89" s="14"/>
      <c r="NDJ89" s="14"/>
      <c r="NDK89" s="14"/>
      <c r="NDL89" s="14"/>
      <c r="NDM89" s="14"/>
      <c r="NDN89" s="14"/>
      <c r="NDO89" s="14"/>
      <c r="NDP89" s="14"/>
      <c r="NDQ89" s="14"/>
      <c r="NDR89" s="14"/>
      <c r="NDS89" s="14"/>
      <c r="NDT89" s="14"/>
      <c r="NDU89" s="14"/>
      <c r="NDV89" s="14"/>
      <c r="NDW89" s="14"/>
      <c r="NDX89" s="14"/>
      <c r="NDY89" s="14"/>
      <c r="NDZ89" s="14"/>
      <c r="NEA89" s="14"/>
      <c r="NEB89" s="14"/>
      <c r="NEC89" s="14"/>
      <c r="NED89" s="14"/>
      <c r="NEE89" s="14"/>
      <c r="NEF89" s="14"/>
      <c r="NEG89" s="14"/>
      <c r="NEH89" s="14"/>
      <c r="NEI89" s="14"/>
      <c r="NEJ89" s="14"/>
      <c r="NEK89" s="14"/>
      <c r="NEL89" s="14"/>
      <c r="NEM89" s="14"/>
      <c r="NEN89" s="14"/>
      <c r="NEO89" s="14"/>
      <c r="NEP89" s="14"/>
      <c r="NEQ89" s="14"/>
      <c r="NER89" s="14"/>
      <c r="NES89" s="14"/>
      <c r="NET89" s="14"/>
      <c r="NEU89" s="14"/>
      <c r="NEV89" s="14"/>
      <c r="NEW89" s="14"/>
      <c r="NEX89" s="14"/>
      <c r="NEY89" s="14"/>
      <c r="NEZ89" s="14"/>
      <c r="NFA89" s="14"/>
      <c r="NFB89" s="14"/>
      <c r="NFC89" s="14"/>
      <c r="NFD89" s="14"/>
      <c r="NFE89" s="14"/>
      <c r="NFF89" s="14"/>
      <c r="NFG89" s="14"/>
      <c r="NFH89" s="14"/>
      <c r="NFI89" s="14"/>
      <c r="NFJ89" s="14"/>
      <c r="NFK89" s="14"/>
      <c r="NFL89" s="14"/>
      <c r="NFM89" s="14"/>
      <c r="NFN89" s="14"/>
      <c r="NFO89" s="14"/>
      <c r="NFP89" s="14"/>
      <c r="NFQ89" s="14"/>
      <c r="NFR89" s="14"/>
      <c r="NFS89" s="14"/>
      <c r="NFT89" s="14"/>
      <c r="NFU89" s="14"/>
      <c r="NFV89" s="14"/>
      <c r="NFW89" s="14"/>
      <c r="NFX89" s="14"/>
      <c r="NFY89" s="14"/>
      <c r="NFZ89" s="14"/>
      <c r="NGA89" s="14"/>
      <c r="NGB89" s="14"/>
      <c r="NGC89" s="14"/>
      <c r="NGD89" s="14"/>
      <c r="NGE89" s="14"/>
      <c r="NGF89" s="14"/>
      <c r="NGG89" s="14"/>
      <c r="NGH89" s="14"/>
      <c r="NGI89" s="14"/>
      <c r="NGJ89" s="14"/>
      <c r="NGK89" s="14"/>
      <c r="NGL89" s="14"/>
      <c r="NGM89" s="14"/>
      <c r="NGN89" s="14"/>
      <c r="NGO89" s="14"/>
      <c r="NGP89" s="14"/>
      <c r="NGQ89" s="14"/>
      <c r="NGR89" s="14"/>
      <c r="NGS89" s="14"/>
      <c r="NGT89" s="14"/>
      <c r="NGU89" s="14"/>
      <c r="NGV89" s="14"/>
      <c r="NGW89" s="14"/>
      <c r="NGX89" s="14"/>
      <c r="NGY89" s="14"/>
      <c r="NGZ89" s="14"/>
      <c r="NHA89" s="14"/>
      <c r="NHB89" s="14"/>
      <c r="NHC89" s="14"/>
      <c r="NHD89" s="14"/>
      <c r="NHE89" s="14"/>
      <c r="NHF89" s="14"/>
      <c r="NHG89" s="14"/>
      <c r="NHH89" s="14"/>
      <c r="NHI89" s="14"/>
      <c r="NHJ89" s="14"/>
      <c r="NHK89" s="14"/>
      <c r="NHL89" s="14"/>
      <c r="NHM89" s="14"/>
      <c r="NHN89" s="14"/>
      <c r="NHO89" s="14"/>
      <c r="NHP89" s="14"/>
      <c r="NHQ89" s="14"/>
      <c r="NHR89" s="14"/>
      <c r="NHS89" s="14"/>
      <c r="NHT89" s="14"/>
      <c r="NHU89" s="14"/>
      <c r="NHV89" s="14"/>
      <c r="NHW89" s="14"/>
      <c r="NHX89" s="14"/>
      <c r="NHY89" s="14"/>
      <c r="NHZ89" s="14"/>
      <c r="NIA89" s="14"/>
      <c r="NIB89" s="14"/>
      <c r="NIC89" s="14"/>
      <c r="NID89" s="14"/>
      <c r="NIE89" s="14"/>
      <c r="NIF89" s="14"/>
      <c r="NIG89" s="14"/>
      <c r="NIH89" s="14"/>
      <c r="NII89" s="14"/>
      <c r="NIJ89" s="14"/>
      <c r="NIK89" s="14"/>
      <c r="NIL89" s="14"/>
      <c r="NIM89" s="14"/>
      <c r="NIN89" s="14"/>
      <c r="NIO89" s="14"/>
      <c r="NIP89" s="14"/>
      <c r="NIQ89" s="14"/>
      <c r="NIR89" s="14"/>
      <c r="NIS89" s="14"/>
      <c r="NIT89" s="14"/>
      <c r="NIU89" s="14"/>
      <c r="NIV89" s="14"/>
      <c r="NIW89" s="14"/>
      <c r="NIX89" s="14"/>
      <c r="NIY89" s="14"/>
      <c r="NIZ89" s="14"/>
      <c r="NJA89" s="14"/>
      <c r="NJB89" s="14"/>
      <c r="NJC89" s="14"/>
      <c r="NJD89" s="14"/>
      <c r="NJE89" s="14"/>
      <c r="NJF89" s="14"/>
      <c r="NJG89" s="14"/>
      <c r="NJH89" s="14"/>
      <c r="NJI89" s="14"/>
      <c r="NJJ89" s="14"/>
      <c r="NJK89" s="14"/>
      <c r="NJL89" s="14"/>
      <c r="NJM89" s="14"/>
      <c r="NJN89" s="14"/>
      <c r="NJO89" s="14"/>
      <c r="NJP89" s="14"/>
      <c r="NJQ89" s="14"/>
      <c r="NJR89" s="14"/>
      <c r="NJS89" s="14"/>
      <c r="NJT89" s="14"/>
      <c r="NJU89" s="14"/>
      <c r="NJV89" s="14"/>
      <c r="NJW89" s="14"/>
      <c r="NJX89" s="14"/>
      <c r="NJY89" s="14"/>
      <c r="NJZ89" s="14"/>
      <c r="NKA89" s="14"/>
      <c r="NKB89" s="14"/>
      <c r="NKC89" s="14"/>
      <c r="NKD89" s="14"/>
      <c r="NKE89" s="14"/>
      <c r="NKF89" s="14"/>
      <c r="NKG89" s="14"/>
      <c r="NKH89" s="14"/>
      <c r="NKI89" s="14"/>
      <c r="NKJ89" s="14"/>
      <c r="NKK89" s="14"/>
      <c r="NKL89" s="14"/>
      <c r="NKM89" s="14"/>
      <c r="NKN89" s="14"/>
      <c r="NKO89" s="14"/>
      <c r="NKP89" s="14"/>
      <c r="NKQ89" s="14"/>
      <c r="NKR89" s="14"/>
      <c r="NKS89" s="14"/>
      <c r="NKT89" s="14"/>
      <c r="NKU89" s="14"/>
      <c r="NKV89" s="14"/>
      <c r="NKW89" s="14"/>
      <c r="NKX89" s="14"/>
      <c r="NKY89" s="14"/>
      <c r="NKZ89" s="14"/>
      <c r="NLA89" s="14"/>
      <c r="NLB89" s="14"/>
      <c r="NLC89" s="14"/>
      <c r="NLD89" s="14"/>
      <c r="NLE89" s="14"/>
      <c r="NLF89" s="14"/>
      <c r="NLG89" s="14"/>
      <c r="NLH89" s="14"/>
      <c r="NLI89" s="14"/>
      <c r="NLJ89" s="14"/>
      <c r="NLK89" s="14"/>
      <c r="NLL89" s="14"/>
      <c r="NLM89" s="14"/>
      <c r="NLN89" s="14"/>
      <c r="NLO89" s="14"/>
      <c r="NLP89" s="14"/>
      <c r="NLQ89" s="14"/>
      <c r="NLR89" s="14"/>
      <c r="NLS89" s="14"/>
      <c r="NLT89" s="14"/>
      <c r="NLU89" s="14"/>
      <c r="NLV89" s="14"/>
      <c r="NLW89" s="14"/>
      <c r="NLX89" s="14"/>
      <c r="NLY89" s="14"/>
      <c r="NLZ89" s="14"/>
      <c r="NMA89" s="14"/>
      <c r="NMB89" s="14"/>
      <c r="NMC89" s="14"/>
      <c r="NMD89" s="14"/>
      <c r="NME89" s="14"/>
      <c r="NMF89" s="14"/>
      <c r="NMG89" s="14"/>
      <c r="NMH89" s="14"/>
      <c r="NMI89" s="14"/>
      <c r="NMJ89" s="14"/>
      <c r="NMK89" s="14"/>
      <c r="NML89" s="14"/>
      <c r="NMM89" s="14"/>
      <c r="NMN89" s="14"/>
      <c r="NMO89" s="14"/>
      <c r="NMP89" s="14"/>
      <c r="NMQ89" s="14"/>
      <c r="NMR89" s="14"/>
      <c r="NMS89" s="14"/>
      <c r="NMT89" s="14"/>
      <c r="NMU89" s="14"/>
      <c r="NMV89" s="14"/>
      <c r="NMW89" s="14"/>
      <c r="NMX89" s="14"/>
      <c r="NMY89" s="14"/>
      <c r="NMZ89" s="14"/>
      <c r="NNA89" s="14"/>
      <c r="NNB89" s="14"/>
      <c r="NNC89" s="14"/>
      <c r="NND89" s="14"/>
      <c r="NNE89" s="14"/>
      <c r="NNF89" s="14"/>
      <c r="NNG89" s="14"/>
      <c r="NNH89" s="14"/>
      <c r="NNI89" s="14"/>
      <c r="NNJ89" s="14"/>
      <c r="NNK89" s="14"/>
      <c r="NNL89" s="14"/>
      <c r="NNM89" s="14"/>
      <c r="NNN89" s="14"/>
      <c r="NNO89" s="14"/>
      <c r="NNP89" s="14"/>
      <c r="NNQ89" s="14"/>
      <c r="NNR89" s="14"/>
      <c r="NNS89" s="14"/>
      <c r="NNT89" s="14"/>
      <c r="NNU89" s="14"/>
      <c r="NNV89" s="14"/>
      <c r="NNW89" s="14"/>
      <c r="NNX89" s="14"/>
      <c r="NNY89" s="14"/>
      <c r="NNZ89" s="14"/>
      <c r="NOA89" s="14"/>
      <c r="NOB89" s="14"/>
      <c r="NOC89" s="14"/>
      <c r="NOD89" s="14"/>
      <c r="NOE89" s="14"/>
      <c r="NOF89" s="14"/>
      <c r="NOG89" s="14"/>
      <c r="NOH89" s="14"/>
      <c r="NOI89" s="14"/>
      <c r="NOJ89" s="14"/>
      <c r="NOK89" s="14"/>
      <c r="NOL89" s="14"/>
      <c r="NOM89" s="14"/>
      <c r="NON89" s="14"/>
      <c r="NOO89" s="14"/>
      <c r="NOP89" s="14"/>
      <c r="NOQ89" s="14"/>
      <c r="NOR89" s="14"/>
      <c r="NOS89" s="14"/>
      <c r="NOT89" s="14"/>
      <c r="NOU89" s="14"/>
      <c r="NOV89" s="14"/>
      <c r="NOW89" s="14"/>
      <c r="NOX89" s="14"/>
      <c r="NOY89" s="14"/>
      <c r="NOZ89" s="14"/>
      <c r="NPA89" s="14"/>
      <c r="NPB89" s="14"/>
      <c r="NPC89" s="14"/>
      <c r="NPD89" s="14"/>
      <c r="NPE89" s="14"/>
      <c r="NPF89" s="14"/>
      <c r="NPG89" s="14"/>
      <c r="NPH89" s="14"/>
      <c r="NPI89" s="14"/>
      <c r="NPJ89" s="14"/>
      <c r="NPK89" s="14"/>
      <c r="NPL89" s="14"/>
      <c r="NPM89" s="14"/>
      <c r="NPN89" s="14"/>
      <c r="NPO89" s="14"/>
      <c r="NPP89" s="14"/>
      <c r="NPQ89" s="14"/>
      <c r="NPR89" s="14"/>
      <c r="NPS89" s="14"/>
      <c r="NPT89" s="14"/>
      <c r="NPU89" s="14"/>
      <c r="NPV89" s="14"/>
      <c r="NPW89" s="14"/>
      <c r="NPX89" s="14"/>
      <c r="NPY89" s="14"/>
      <c r="NPZ89" s="14"/>
      <c r="NQA89" s="14"/>
      <c r="NQB89" s="14"/>
      <c r="NQC89" s="14"/>
      <c r="NQD89" s="14"/>
      <c r="NQE89" s="14"/>
      <c r="NQF89" s="14"/>
      <c r="NQG89" s="14"/>
      <c r="NQH89" s="14"/>
      <c r="NQI89" s="14"/>
      <c r="NQJ89" s="14"/>
      <c r="NQK89" s="14"/>
      <c r="NQL89" s="14"/>
      <c r="NQM89" s="14"/>
      <c r="NQN89" s="14"/>
      <c r="NQO89" s="14"/>
      <c r="NQP89" s="14"/>
      <c r="NQQ89" s="14"/>
      <c r="NQR89" s="14"/>
      <c r="NQS89" s="14"/>
      <c r="NQT89" s="14"/>
      <c r="NQU89" s="14"/>
      <c r="NQV89" s="14"/>
      <c r="NQW89" s="14"/>
      <c r="NQX89" s="14"/>
      <c r="NQY89" s="14"/>
      <c r="NQZ89" s="14"/>
      <c r="NRA89" s="14"/>
      <c r="NRB89" s="14"/>
      <c r="NRC89" s="14"/>
      <c r="NRD89" s="14"/>
      <c r="NRE89" s="14"/>
      <c r="NRF89" s="14"/>
      <c r="NRG89" s="14"/>
      <c r="NRH89" s="14"/>
      <c r="NRI89" s="14"/>
      <c r="NRJ89" s="14"/>
      <c r="NRK89" s="14"/>
      <c r="NRL89" s="14"/>
      <c r="NRM89" s="14"/>
      <c r="NRN89" s="14"/>
      <c r="NRO89" s="14"/>
      <c r="NRP89" s="14"/>
      <c r="NRQ89" s="14"/>
      <c r="NRR89" s="14"/>
      <c r="NRS89" s="14"/>
      <c r="NRT89" s="14"/>
      <c r="NRU89" s="14"/>
      <c r="NRV89" s="14"/>
      <c r="NRW89" s="14"/>
      <c r="NRX89" s="14"/>
      <c r="NRY89" s="14"/>
      <c r="NRZ89" s="14"/>
      <c r="NSA89" s="14"/>
      <c r="NSB89" s="14"/>
      <c r="NSC89" s="14"/>
      <c r="NSD89" s="14"/>
      <c r="NSE89" s="14"/>
      <c r="NSF89" s="14"/>
      <c r="NSG89" s="14"/>
      <c r="NSH89" s="14"/>
      <c r="NSI89" s="14"/>
      <c r="NSJ89" s="14"/>
      <c r="NSK89" s="14"/>
      <c r="NSL89" s="14"/>
      <c r="NSM89" s="14"/>
      <c r="NSN89" s="14"/>
      <c r="NSO89" s="14"/>
      <c r="NSP89" s="14"/>
      <c r="NSQ89" s="14"/>
      <c r="NSR89" s="14"/>
      <c r="NSS89" s="14"/>
      <c r="NST89" s="14"/>
      <c r="NSU89" s="14"/>
      <c r="NSV89" s="14"/>
      <c r="NSW89" s="14"/>
      <c r="NSX89" s="14"/>
      <c r="NSY89" s="14"/>
      <c r="NSZ89" s="14"/>
      <c r="NTA89" s="14"/>
      <c r="NTB89" s="14"/>
      <c r="NTC89" s="14"/>
      <c r="NTD89" s="14"/>
      <c r="NTE89" s="14"/>
      <c r="NTF89" s="14"/>
      <c r="NTG89" s="14"/>
      <c r="NTH89" s="14"/>
      <c r="NTI89" s="14"/>
      <c r="NTJ89" s="14"/>
      <c r="NTK89" s="14"/>
      <c r="NTL89" s="14"/>
      <c r="NTM89" s="14"/>
      <c r="NTN89" s="14"/>
      <c r="NTO89" s="14"/>
      <c r="NTP89" s="14"/>
      <c r="NTQ89" s="14"/>
      <c r="NTR89" s="14"/>
      <c r="NTS89" s="14"/>
      <c r="NTT89" s="14"/>
      <c r="NTU89" s="14"/>
      <c r="NTV89" s="14"/>
      <c r="NTW89" s="14"/>
      <c r="NTX89" s="14"/>
      <c r="NTY89" s="14"/>
      <c r="NTZ89" s="14"/>
      <c r="NUA89" s="14"/>
      <c r="NUB89" s="14"/>
      <c r="NUC89" s="14"/>
      <c r="NUD89" s="14"/>
      <c r="NUE89" s="14"/>
      <c r="NUF89" s="14"/>
      <c r="NUG89" s="14"/>
      <c r="NUH89" s="14"/>
      <c r="NUI89" s="14"/>
      <c r="NUJ89" s="14"/>
      <c r="NUK89" s="14"/>
      <c r="NUL89" s="14"/>
      <c r="NUM89" s="14"/>
      <c r="NUN89" s="14"/>
      <c r="NUO89" s="14"/>
      <c r="NUP89" s="14"/>
      <c r="NUQ89" s="14"/>
      <c r="NUR89" s="14"/>
      <c r="NUS89" s="14"/>
      <c r="NUT89" s="14"/>
      <c r="NUU89" s="14"/>
      <c r="NUV89" s="14"/>
      <c r="NUW89" s="14"/>
      <c r="NUX89" s="14"/>
      <c r="NUY89" s="14"/>
      <c r="NUZ89" s="14"/>
      <c r="NVA89" s="14"/>
      <c r="NVB89" s="14"/>
      <c r="NVC89" s="14"/>
      <c r="NVD89" s="14"/>
      <c r="NVE89" s="14"/>
      <c r="NVF89" s="14"/>
      <c r="NVG89" s="14"/>
      <c r="NVH89" s="14"/>
      <c r="NVI89" s="14"/>
      <c r="NVJ89" s="14"/>
      <c r="NVK89" s="14"/>
      <c r="NVL89" s="14"/>
      <c r="NVM89" s="14"/>
      <c r="NVN89" s="14"/>
      <c r="NVO89" s="14"/>
      <c r="NVP89" s="14"/>
      <c r="NVQ89" s="14"/>
      <c r="NVR89" s="14"/>
      <c r="NVS89" s="14"/>
      <c r="NVT89" s="14"/>
      <c r="NVU89" s="14"/>
      <c r="NVV89" s="14"/>
      <c r="NVW89" s="14"/>
      <c r="NVX89" s="14"/>
      <c r="NVY89" s="14"/>
      <c r="NVZ89" s="14"/>
      <c r="NWA89" s="14"/>
      <c r="NWB89" s="14"/>
      <c r="NWC89" s="14"/>
      <c r="NWD89" s="14"/>
      <c r="NWE89" s="14"/>
      <c r="NWF89" s="14"/>
      <c r="NWG89" s="14"/>
      <c r="NWH89" s="14"/>
      <c r="NWI89" s="14"/>
      <c r="NWJ89" s="14"/>
      <c r="NWK89" s="14"/>
      <c r="NWL89" s="14"/>
      <c r="NWM89" s="14"/>
      <c r="NWN89" s="14"/>
      <c r="NWO89" s="14"/>
      <c r="NWP89" s="14"/>
      <c r="NWQ89" s="14"/>
      <c r="NWR89" s="14"/>
      <c r="NWS89" s="14"/>
      <c r="NWT89" s="14"/>
      <c r="NWU89" s="14"/>
      <c r="NWV89" s="14"/>
      <c r="NWW89" s="14"/>
      <c r="NWX89" s="14"/>
      <c r="NWY89" s="14"/>
      <c r="NWZ89" s="14"/>
      <c r="NXA89" s="14"/>
      <c r="NXB89" s="14"/>
      <c r="NXC89" s="14"/>
      <c r="NXD89" s="14"/>
      <c r="NXE89" s="14"/>
      <c r="NXF89" s="14"/>
      <c r="NXG89" s="14"/>
      <c r="NXH89" s="14"/>
      <c r="NXI89" s="14"/>
      <c r="NXJ89" s="14"/>
      <c r="NXK89" s="14"/>
      <c r="NXL89" s="14"/>
      <c r="NXM89" s="14"/>
      <c r="NXN89" s="14"/>
      <c r="NXO89" s="14"/>
      <c r="NXP89" s="14"/>
      <c r="NXQ89" s="14"/>
      <c r="NXR89" s="14"/>
      <c r="NXS89" s="14"/>
      <c r="NXT89" s="14"/>
      <c r="NXU89" s="14"/>
      <c r="NXV89" s="14"/>
      <c r="NXW89" s="14"/>
      <c r="NXX89" s="14"/>
      <c r="NXY89" s="14"/>
      <c r="NXZ89" s="14"/>
      <c r="NYA89" s="14"/>
      <c r="NYB89" s="14"/>
      <c r="NYC89" s="14"/>
      <c r="NYD89" s="14"/>
      <c r="NYE89" s="14"/>
      <c r="NYF89" s="14"/>
      <c r="NYG89" s="14"/>
      <c r="NYH89" s="14"/>
      <c r="NYI89" s="14"/>
      <c r="NYJ89" s="14"/>
      <c r="NYK89" s="14"/>
      <c r="NYL89" s="14"/>
      <c r="NYM89" s="14"/>
      <c r="NYN89" s="14"/>
      <c r="NYO89" s="14"/>
      <c r="NYP89" s="14"/>
      <c r="NYQ89" s="14"/>
      <c r="NYR89" s="14"/>
      <c r="NYS89" s="14"/>
      <c r="NYT89" s="14"/>
      <c r="NYU89" s="14"/>
      <c r="NYV89" s="14"/>
      <c r="NYW89" s="14"/>
      <c r="NYX89" s="14"/>
      <c r="NYY89" s="14"/>
      <c r="NYZ89" s="14"/>
      <c r="NZA89" s="14"/>
      <c r="NZB89" s="14"/>
      <c r="NZC89" s="14"/>
      <c r="NZD89" s="14"/>
      <c r="NZE89" s="14"/>
      <c r="NZF89" s="14"/>
      <c r="NZG89" s="14"/>
      <c r="NZH89" s="14"/>
      <c r="NZI89" s="14"/>
      <c r="NZJ89" s="14"/>
      <c r="NZK89" s="14"/>
      <c r="NZL89" s="14"/>
      <c r="NZM89" s="14"/>
      <c r="NZN89" s="14"/>
      <c r="NZO89" s="14"/>
      <c r="NZP89" s="14"/>
      <c r="NZQ89" s="14"/>
      <c r="NZR89" s="14"/>
      <c r="NZS89" s="14"/>
      <c r="NZT89" s="14"/>
      <c r="NZU89" s="14"/>
      <c r="NZV89" s="14"/>
      <c r="NZW89" s="14"/>
      <c r="NZX89" s="14"/>
      <c r="NZY89" s="14"/>
      <c r="NZZ89" s="14"/>
      <c r="OAA89" s="14"/>
      <c r="OAB89" s="14"/>
      <c r="OAC89" s="14"/>
      <c r="OAD89" s="14"/>
      <c r="OAE89" s="14"/>
      <c r="OAF89" s="14"/>
      <c r="OAG89" s="14"/>
      <c r="OAH89" s="14"/>
      <c r="OAI89" s="14"/>
      <c r="OAJ89" s="14"/>
      <c r="OAK89" s="14"/>
      <c r="OAL89" s="14"/>
      <c r="OAM89" s="14"/>
      <c r="OAN89" s="14"/>
      <c r="OAO89" s="14"/>
      <c r="OAP89" s="14"/>
      <c r="OAQ89" s="14"/>
      <c r="OAR89" s="14"/>
      <c r="OAS89" s="14"/>
      <c r="OAT89" s="14"/>
      <c r="OAU89" s="14"/>
      <c r="OAV89" s="14"/>
      <c r="OAW89" s="14"/>
      <c r="OAX89" s="14"/>
      <c r="OAY89" s="14"/>
      <c r="OAZ89" s="14"/>
      <c r="OBA89" s="14"/>
      <c r="OBB89" s="14"/>
      <c r="OBC89" s="14"/>
      <c r="OBD89" s="14"/>
      <c r="OBE89" s="14"/>
      <c r="OBF89" s="14"/>
      <c r="OBG89" s="14"/>
      <c r="OBH89" s="14"/>
      <c r="OBI89" s="14"/>
      <c r="OBJ89" s="14"/>
      <c r="OBK89" s="14"/>
      <c r="OBL89" s="14"/>
      <c r="OBM89" s="14"/>
      <c r="OBN89" s="14"/>
      <c r="OBO89" s="14"/>
      <c r="OBP89" s="14"/>
      <c r="OBQ89" s="14"/>
      <c r="OBR89" s="14"/>
      <c r="OBS89" s="14"/>
      <c r="OBT89" s="14"/>
      <c r="OBU89" s="14"/>
      <c r="OBV89" s="14"/>
      <c r="OBW89" s="14"/>
      <c r="OBX89" s="14"/>
      <c r="OBY89" s="14"/>
      <c r="OBZ89" s="14"/>
      <c r="OCA89" s="14"/>
      <c r="OCB89" s="14"/>
      <c r="OCC89" s="14"/>
      <c r="OCD89" s="14"/>
      <c r="OCE89" s="14"/>
      <c r="OCF89" s="14"/>
      <c r="OCG89" s="14"/>
      <c r="OCH89" s="14"/>
      <c r="OCI89" s="14"/>
      <c r="OCJ89" s="14"/>
      <c r="OCK89" s="14"/>
      <c r="OCL89" s="14"/>
      <c r="OCM89" s="14"/>
      <c r="OCN89" s="14"/>
      <c r="OCO89" s="14"/>
      <c r="OCP89" s="14"/>
      <c r="OCQ89" s="14"/>
      <c r="OCR89" s="14"/>
      <c r="OCS89" s="14"/>
      <c r="OCT89" s="14"/>
      <c r="OCU89" s="14"/>
      <c r="OCV89" s="14"/>
      <c r="OCW89" s="14"/>
      <c r="OCX89" s="14"/>
      <c r="OCY89" s="14"/>
      <c r="OCZ89" s="14"/>
      <c r="ODA89" s="14"/>
      <c r="ODB89" s="14"/>
      <c r="ODC89" s="14"/>
      <c r="ODD89" s="14"/>
      <c r="ODE89" s="14"/>
      <c r="ODF89" s="14"/>
      <c r="ODG89" s="14"/>
      <c r="ODH89" s="14"/>
      <c r="ODI89" s="14"/>
      <c r="ODJ89" s="14"/>
      <c r="ODK89" s="14"/>
      <c r="ODL89" s="14"/>
      <c r="ODM89" s="14"/>
      <c r="ODN89" s="14"/>
      <c r="ODO89" s="14"/>
      <c r="ODP89" s="14"/>
      <c r="ODQ89" s="14"/>
      <c r="ODR89" s="14"/>
      <c r="ODS89" s="14"/>
      <c r="ODT89" s="14"/>
      <c r="ODU89" s="14"/>
      <c r="ODV89" s="14"/>
      <c r="ODW89" s="14"/>
      <c r="ODX89" s="14"/>
      <c r="ODY89" s="14"/>
      <c r="ODZ89" s="14"/>
      <c r="OEA89" s="14"/>
      <c r="OEB89" s="14"/>
      <c r="OEC89" s="14"/>
      <c r="OED89" s="14"/>
      <c r="OEE89" s="14"/>
      <c r="OEF89" s="14"/>
      <c r="OEG89" s="14"/>
      <c r="OEH89" s="14"/>
      <c r="OEI89" s="14"/>
      <c r="OEJ89" s="14"/>
      <c r="OEK89" s="14"/>
      <c r="OEL89" s="14"/>
      <c r="OEM89" s="14"/>
      <c r="OEN89" s="14"/>
      <c r="OEO89" s="14"/>
      <c r="OEP89" s="14"/>
      <c r="OEQ89" s="14"/>
      <c r="OER89" s="14"/>
      <c r="OES89" s="14"/>
      <c r="OET89" s="14"/>
      <c r="OEU89" s="14"/>
      <c r="OEV89" s="14"/>
      <c r="OEW89" s="14"/>
      <c r="OEX89" s="14"/>
      <c r="OEY89" s="14"/>
      <c r="OEZ89" s="14"/>
      <c r="OFA89" s="14"/>
      <c r="OFB89" s="14"/>
      <c r="OFC89" s="14"/>
      <c r="OFD89" s="14"/>
      <c r="OFE89" s="14"/>
      <c r="OFF89" s="14"/>
      <c r="OFG89" s="14"/>
      <c r="OFH89" s="14"/>
      <c r="OFI89" s="14"/>
      <c r="OFJ89" s="14"/>
      <c r="OFK89" s="14"/>
      <c r="OFL89" s="14"/>
      <c r="OFM89" s="14"/>
      <c r="OFN89" s="14"/>
      <c r="OFO89" s="14"/>
      <c r="OFP89" s="14"/>
      <c r="OFQ89" s="14"/>
      <c r="OFR89" s="14"/>
      <c r="OFS89" s="14"/>
      <c r="OFT89" s="14"/>
      <c r="OFU89" s="14"/>
      <c r="OFV89" s="14"/>
      <c r="OFW89" s="14"/>
      <c r="OFX89" s="14"/>
      <c r="OFY89" s="14"/>
      <c r="OFZ89" s="14"/>
      <c r="OGA89" s="14"/>
      <c r="OGB89" s="14"/>
      <c r="OGC89" s="14"/>
      <c r="OGD89" s="14"/>
      <c r="OGE89" s="14"/>
      <c r="OGF89" s="14"/>
      <c r="OGG89" s="14"/>
      <c r="OGH89" s="14"/>
      <c r="OGI89" s="14"/>
      <c r="OGJ89" s="14"/>
      <c r="OGK89" s="14"/>
      <c r="OGL89" s="14"/>
      <c r="OGM89" s="14"/>
      <c r="OGN89" s="14"/>
      <c r="OGO89" s="14"/>
      <c r="OGP89" s="14"/>
      <c r="OGQ89" s="14"/>
      <c r="OGR89" s="14"/>
      <c r="OGS89" s="14"/>
      <c r="OGT89" s="14"/>
      <c r="OGU89" s="14"/>
      <c r="OGV89" s="14"/>
      <c r="OGW89" s="14"/>
      <c r="OGX89" s="14"/>
      <c r="OGY89" s="14"/>
      <c r="OGZ89" s="14"/>
      <c r="OHA89" s="14"/>
      <c r="OHB89" s="14"/>
      <c r="OHC89" s="14"/>
      <c r="OHD89" s="14"/>
      <c r="OHE89" s="14"/>
      <c r="OHF89" s="14"/>
      <c r="OHG89" s="14"/>
      <c r="OHH89" s="14"/>
      <c r="OHI89" s="14"/>
      <c r="OHJ89" s="14"/>
      <c r="OHK89" s="14"/>
      <c r="OHL89" s="14"/>
      <c r="OHM89" s="14"/>
      <c r="OHN89" s="14"/>
      <c r="OHO89" s="14"/>
      <c r="OHP89" s="14"/>
      <c r="OHQ89" s="14"/>
      <c r="OHR89" s="14"/>
      <c r="OHS89" s="14"/>
      <c r="OHT89" s="14"/>
      <c r="OHU89" s="14"/>
      <c r="OHV89" s="14"/>
      <c r="OHW89" s="14"/>
      <c r="OHX89" s="14"/>
      <c r="OHY89" s="14"/>
      <c r="OHZ89" s="14"/>
      <c r="OIA89" s="14"/>
      <c r="OIB89" s="14"/>
      <c r="OIC89" s="14"/>
      <c r="OID89" s="14"/>
      <c r="OIE89" s="14"/>
      <c r="OIF89" s="14"/>
      <c r="OIG89" s="14"/>
      <c r="OIH89" s="14"/>
      <c r="OII89" s="14"/>
      <c r="OIJ89" s="14"/>
      <c r="OIK89" s="14"/>
      <c r="OIL89" s="14"/>
      <c r="OIM89" s="14"/>
      <c r="OIN89" s="14"/>
      <c r="OIO89" s="14"/>
      <c r="OIP89" s="14"/>
      <c r="OIQ89" s="14"/>
      <c r="OIR89" s="14"/>
      <c r="OIS89" s="14"/>
      <c r="OIT89" s="14"/>
      <c r="OIU89" s="14"/>
      <c r="OIV89" s="14"/>
      <c r="OIW89" s="14"/>
      <c r="OIX89" s="14"/>
      <c r="OIY89" s="14"/>
      <c r="OIZ89" s="14"/>
      <c r="OJA89" s="14"/>
      <c r="OJB89" s="14"/>
      <c r="OJC89" s="14"/>
      <c r="OJD89" s="14"/>
      <c r="OJE89" s="14"/>
      <c r="OJF89" s="14"/>
      <c r="OJG89" s="14"/>
      <c r="OJH89" s="14"/>
      <c r="OJI89" s="14"/>
      <c r="OJJ89" s="14"/>
      <c r="OJK89" s="14"/>
      <c r="OJL89" s="14"/>
      <c r="OJM89" s="14"/>
      <c r="OJN89" s="14"/>
      <c r="OJO89" s="14"/>
      <c r="OJP89" s="14"/>
      <c r="OJQ89" s="14"/>
      <c r="OJR89" s="14"/>
      <c r="OJS89" s="14"/>
      <c r="OJT89" s="14"/>
      <c r="OJU89" s="14"/>
      <c r="OJV89" s="14"/>
      <c r="OJW89" s="14"/>
      <c r="OJX89" s="14"/>
      <c r="OJY89" s="14"/>
      <c r="OJZ89" s="14"/>
      <c r="OKA89" s="14"/>
      <c r="OKB89" s="14"/>
      <c r="OKC89" s="14"/>
      <c r="OKD89" s="14"/>
      <c r="OKE89" s="14"/>
      <c r="OKF89" s="14"/>
      <c r="OKG89" s="14"/>
      <c r="OKH89" s="14"/>
      <c r="OKI89" s="14"/>
      <c r="OKJ89" s="14"/>
      <c r="OKK89" s="14"/>
      <c r="OKL89" s="14"/>
      <c r="OKM89" s="14"/>
      <c r="OKN89" s="14"/>
      <c r="OKO89" s="14"/>
      <c r="OKP89" s="14"/>
      <c r="OKQ89" s="14"/>
      <c r="OKR89" s="14"/>
      <c r="OKS89" s="14"/>
      <c r="OKT89" s="14"/>
      <c r="OKU89" s="14"/>
      <c r="OKV89" s="14"/>
      <c r="OKW89" s="14"/>
      <c r="OKX89" s="14"/>
      <c r="OKY89" s="14"/>
      <c r="OKZ89" s="14"/>
      <c r="OLA89" s="14"/>
      <c r="OLB89" s="14"/>
      <c r="OLC89" s="14"/>
      <c r="OLD89" s="14"/>
      <c r="OLE89" s="14"/>
      <c r="OLF89" s="14"/>
      <c r="OLG89" s="14"/>
      <c r="OLH89" s="14"/>
      <c r="OLI89" s="14"/>
      <c r="OLJ89" s="14"/>
      <c r="OLK89" s="14"/>
      <c r="OLL89" s="14"/>
      <c r="OLM89" s="14"/>
      <c r="OLN89" s="14"/>
      <c r="OLO89" s="14"/>
      <c r="OLP89" s="14"/>
      <c r="OLQ89" s="14"/>
      <c r="OLR89" s="14"/>
      <c r="OLS89" s="14"/>
      <c r="OLT89" s="14"/>
      <c r="OLU89" s="14"/>
      <c r="OLV89" s="14"/>
      <c r="OLW89" s="14"/>
      <c r="OLX89" s="14"/>
      <c r="OLY89" s="14"/>
      <c r="OLZ89" s="14"/>
      <c r="OMA89" s="14"/>
      <c r="OMB89" s="14"/>
      <c r="OMC89" s="14"/>
      <c r="OMD89" s="14"/>
      <c r="OME89" s="14"/>
      <c r="OMF89" s="14"/>
      <c r="OMG89" s="14"/>
      <c r="OMH89" s="14"/>
      <c r="OMI89" s="14"/>
      <c r="OMJ89" s="14"/>
      <c r="OMK89" s="14"/>
      <c r="OML89" s="14"/>
      <c r="OMM89" s="14"/>
      <c r="OMN89" s="14"/>
      <c r="OMO89" s="14"/>
      <c r="OMP89" s="14"/>
      <c r="OMQ89" s="14"/>
      <c r="OMR89" s="14"/>
      <c r="OMS89" s="14"/>
      <c r="OMT89" s="14"/>
      <c r="OMU89" s="14"/>
      <c r="OMV89" s="14"/>
      <c r="OMW89" s="14"/>
      <c r="OMX89" s="14"/>
      <c r="OMY89" s="14"/>
      <c r="OMZ89" s="14"/>
      <c r="ONA89" s="14"/>
      <c r="ONB89" s="14"/>
      <c r="ONC89" s="14"/>
      <c r="OND89" s="14"/>
      <c r="ONE89" s="14"/>
      <c r="ONF89" s="14"/>
      <c r="ONG89" s="14"/>
      <c r="ONH89" s="14"/>
      <c r="ONI89" s="14"/>
      <c r="ONJ89" s="14"/>
      <c r="ONK89" s="14"/>
      <c r="ONL89" s="14"/>
      <c r="ONM89" s="14"/>
      <c r="ONN89" s="14"/>
      <c r="ONO89" s="14"/>
      <c r="ONP89" s="14"/>
      <c r="ONQ89" s="14"/>
      <c r="ONR89" s="14"/>
      <c r="ONS89" s="14"/>
      <c r="ONT89" s="14"/>
      <c r="ONU89" s="14"/>
      <c r="ONV89" s="14"/>
      <c r="ONW89" s="14"/>
      <c r="ONX89" s="14"/>
      <c r="ONY89" s="14"/>
      <c r="ONZ89" s="14"/>
      <c r="OOA89" s="14"/>
      <c r="OOB89" s="14"/>
      <c r="OOC89" s="14"/>
      <c r="OOD89" s="14"/>
      <c r="OOE89" s="14"/>
      <c r="OOF89" s="14"/>
      <c r="OOG89" s="14"/>
      <c r="OOH89" s="14"/>
      <c r="OOI89" s="14"/>
      <c r="OOJ89" s="14"/>
      <c r="OOK89" s="14"/>
      <c r="OOL89" s="14"/>
      <c r="OOM89" s="14"/>
      <c r="OON89" s="14"/>
      <c r="OOO89" s="14"/>
      <c r="OOP89" s="14"/>
      <c r="OOQ89" s="14"/>
      <c r="OOR89" s="14"/>
      <c r="OOS89" s="14"/>
      <c r="OOT89" s="14"/>
      <c r="OOU89" s="14"/>
      <c r="OOV89" s="14"/>
      <c r="OOW89" s="14"/>
      <c r="OOX89" s="14"/>
      <c r="OOY89" s="14"/>
      <c r="OOZ89" s="14"/>
      <c r="OPA89" s="14"/>
      <c r="OPB89" s="14"/>
      <c r="OPC89" s="14"/>
      <c r="OPD89" s="14"/>
      <c r="OPE89" s="14"/>
      <c r="OPF89" s="14"/>
      <c r="OPG89" s="14"/>
      <c r="OPH89" s="14"/>
      <c r="OPI89" s="14"/>
      <c r="OPJ89" s="14"/>
      <c r="OPK89" s="14"/>
      <c r="OPL89" s="14"/>
      <c r="OPM89" s="14"/>
      <c r="OPN89" s="14"/>
      <c r="OPO89" s="14"/>
      <c r="OPP89" s="14"/>
      <c r="OPQ89" s="14"/>
      <c r="OPR89" s="14"/>
      <c r="OPS89" s="14"/>
      <c r="OPT89" s="14"/>
      <c r="OPU89" s="14"/>
      <c r="OPV89" s="14"/>
      <c r="OPW89" s="14"/>
      <c r="OPX89" s="14"/>
      <c r="OPY89" s="14"/>
      <c r="OPZ89" s="14"/>
      <c r="OQA89" s="14"/>
      <c r="OQB89" s="14"/>
      <c r="OQC89" s="14"/>
      <c r="OQD89" s="14"/>
      <c r="OQE89" s="14"/>
      <c r="OQF89" s="14"/>
      <c r="OQG89" s="14"/>
      <c r="OQH89" s="14"/>
      <c r="OQI89" s="14"/>
      <c r="OQJ89" s="14"/>
      <c r="OQK89" s="14"/>
      <c r="OQL89" s="14"/>
      <c r="OQM89" s="14"/>
      <c r="OQN89" s="14"/>
      <c r="OQO89" s="14"/>
      <c r="OQP89" s="14"/>
      <c r="OQQ89" s="14"/>
      <c r="OQR89" s="14"/>
      <c r="OQS89" s="14"/>
      <c r="OQT89" s="14"/>
      <c r="OQU89" s="14"/>
      <c r="OQV89" s="14"/>
      <c r="OQW89" s="14"/>
      <c r="OQX89" s="14"/>
      <c r="OQY89" s="14"/>
      <c r="OQZ89" s="14"/>
      <c r="ORA89" s="14"/>
      <c r="ORB89" s="14"/>
      <c r="ORC89" s="14"/>
      <c r="ORD89" s="14"/>
      <c r="ORE89" s="14"/>
      <c r="ORF89" s="14"/>
      <c r="ORG89" s="14"/>
      <c r="ORH89" s="14"/>
      <c r="ORI89" s="14"/>
      <c r="ORJ89" s="14"/>
      <c r="ORK89" s="14"/>
      <c r="ORL89" s="14"/>
      <c r="ORM89" s="14"/>
      <c r="ORN89" s="14"/>
      <c r="ORO89" s="14"/>
      <c r="ORP89" s="14"/>
      <c r="ORQ89" s="14"/>
      <c r="ORR89" s="14"/>
      <c r="ORS89" s="14"/>
      <c r="ORT89" s="14"/>
      <c r="ORU89" s="14"/>
      <c r="ORV89" s="14"/>
      <c r="ORW89" s="14"/>
      <c r="ORX89" s="14"/>
      <c r="ORY89" s="14"/>
      <c r="ORZ89" s="14"/>
      <c r="OSA89" s="14"/>
      <c r="OSB89" s="14"/>
      <c r="OSC89" s="14"/>
      <c r="OSD89" s="14"/>
      <c r="OSE89" s="14"/>
      <c r="OSF89" s="14"/>
      <c r="OSG89" s="14"/>
      <c r="OSH89" s="14"/>
      <c r="OSI89" s="14"/>
      <c r="OSJ89" s="14"/>
      <c r="OSK89" s="14"/>
      <c r="OSL89" s="14"/>
      <c r="OSM89" s="14"/>
      <c r="OSN89" s="14"/>
      <c r="OSO89" s="14"/>
      <c r="OSP89" s="14"/>
      <c r="OSQ89" s="14"/>
      <c r="OSR89" s="14"/>
      <c r="OSS89" s="14"/>
      <c r="OST89" s="14"/>
      <c r="OSU89" s="14"/>
      <c r="OSV89" s="14"/>
      <c r="OSW89" s="14"/>
      <c r="OSX89" s="14"/>
      <c r="OSY89" s="14"/>
      <c r="OSZ89" s="14"/>
      <c r="OTA89" s="14"/>
      <c r="OTB89" s="14"/>
      <c r="OTC89" s="14"/>
      <c r="OTD89" s="14"/>
      <c r="OTE89" s="14"/>
      <c r="OTF89" s="14"/>
      <c r="OTG89" s="14"/>
      <c r="OTH89" s="14"/>
      <c r="OTI89" s="14"/>
      <c r="OTJ89" s="14"/>
      <c r="OTK89" s="14"/>
      <c r="OTL89" s="14"/>
      <c r="OTM89" s="14"/>
      <c r="OTN89" s="14"/>
      <c r="OTO89" s="14"/>
      <c r="OTP89" s="14"/>
      <c r="OTQ89" s="14"/>
      <c r="OTR89" s="14"/>
      <c r="OTS89" s="14"/>
      <c r="OTT89" s="14"/>
      <c r="OTU89" s="14"/>
      <c r="OTV89" s="14"/>
      <c r="OTW89" s="14"/>
      <c r="OTX89" s="14"/>
      <c r="OTY89" s="14"/>
      <c r="OTZ89" s="14"/>
      <c r="OUA89" s="14"/>
      <c r="OUB89" s="14"/>
      <c r="OUC89" s="14"/>
      <c r="OUD89" s="14"/>
      <c r="OUE89" s="14"/>
      <c r="OUF89" s="14"/>
      <c r="OUG89" s="14"/>
      <c r="OUH89" s="14"/>
      <c r="OUI89" s="14"/>
      <c r="OUJ89" s="14"/>
      <c r="OUK89" s="14"/>
      <c r="OUL89" s="14"/>
      <c r="OUM89" s="14"/>
      <c r="OUN89" s="14"/>
      <c r="OUO89" s="14"/>
      <c r="OUP89" s="14"/>
      <c r="OUQ89" s="14"/>
      <c r="OUR89" s="14"/>
      <c r="OUS89" s="14"/>
      <c r="OUT89" s="14"/>
      <c r="OUU89" s="14"/>
      <c r="OUV89" s="14"/>
      <c r="OUW89" s="14"/>
      <c r="OUX89" s="14"/>
      <c r="OUY89" s="14"/>
      <c r="OUZ89" s="14"/>
      <c r="OVA89" s="14"/>
      <c r="OVB89" s="14"/>
      <c r="OVC89" s="14"/>
      <c r="OVD89" s="14"/>
      <c r="OVE89" s="14"/>
      <c r="OVF89" s="14"/>
      <c r="OVG89" s="14"/>
      <c r="OVH89" s="14"/>
      <c r="OVI89" s="14"/>
      <c r="OVJ89" s="14"/>
      <c r="OVK89" s="14"/>
      <c r="OVL89" s="14"/>
      <c r="OVM89" s="14"/>
      <c r="OVN89" s="14"/>
      <c r="OVO89" s="14"/>
      <c r="OVP89" s="14"/>
      <c r="OVQ89" s="14"/>
      <c r="OVR89" s="14"/>
      <c r="OVS89" s="14"/>
      <c r="OVT89" s="14"/>
      <c r="OVU89" s="14"/>
      <c r="OVV89" s="14"/>
      <c r="OVW89" s="14"/>
      <c r="OVX89" s="14"/>
      <c r="OVY89" s="14"/>
      <c r="OVZ89" s="14"/>
      <c r="OWA89" s="14"/>
      <c r="OWB89" s="14"/>
      <c r="OWC89" s="14"/>
      <c r="OWD89" s="14"/>
      <c r="OWE89" s="14"/>
      <c r="OWF89" s="14"/>
      <c r="OWG89" s="14"/>
      <c r="OWH89" s="14"/>
      <c r="OWI89" s="14"/>
      <c r="OWJ89" s="14"/>
      <c r="OWK89" s="14"/>
      <c r="OWL89" s="14"/>
      <c r="OWM89" s="14"/>
      <c r="OWN89" s="14"/>
      <c r="OWO89" s="14"/>
      <c r="OWP89" s="14"/>
      <c r="OWQ89" s="14"/>
      <c r="OWR89" s="14"/>
      <c r="OWS89" s="14"/>
      <c r="OWT89" s="14"/>
      <c r="OWU89" s="14"/>
      <c r="OWV89" s="14"/>
      <c r="OWW89" s="14"/>
      <c r="OWX89" s="14"/>
      <c r="OWY89" s="14"/>
      <c r="OWZ89" s="14"/>
      <c r="OXA89" s="14"/>
      <c r="OXB89" s="14"/>
      <c r="OXC89" s="14"/>
      <c r="OXD89" s="14"/>
      <c r="OXE89" s="14"/>
      <c r="OXF89" s="14"/>
      <c r="OXG89" s="14"/>
      <c r="OXH89" s="14"/>
      <c r="OXI89" s="14"/>
      <c r="OXJ89" s="14"/>
      <c r="OXK89" s="14"/>
      <c r="OXL89" s="14"/>
      <c r="OXM89" s="14"/>
      <c r="OXN89" s="14"/>
      <c r="OXO89" s="14"/>
      <c r="OXP89" s="14"/>
      <c r="OXQ89" s="14"/>
      <c r="OXR89" s="14"/>
      <c r="OXS89" s="14"/>
      <c r="OXT89" s="14"/>
      <c r="OXU89" s="14"/>
      <c r="OXV89" s="14"/>
      <c r="OXW89" s="14"/>
      <c r="OXX89" s="14"/>
      <c r="OXY89" s="14"/>
      <c r="OXZ89" s="14"/>
      <c r="OYA89" s="14"/>
      <c r="OYB89" s="14"/>
      <c r="OYC89" s="14"/>
      <c r="OYD89" s="14"/>
      <c r="OYE89" s="14"/>
      <c r="OYF89" s="14"/>
      <c r="OYG89" s="14"/>
      <c r="OYH89" s="14"/>
      <c r="OYI89" s="14"/>
      <c r="OYJ89" s="14"/>
      <c r="OYK89" s="14"/>
      <c r="OYL89" s="14"/>
      <c r="OYM89" s="14"/>
      <c r="OYN89" s="14"/>
      <c r="OYO89" s="14"/>
      <c r="OYP89" s="14"/>
      <c r="OYQ89" s="14"/>
      <c r="OYR89" s="14"/>
      <c r="OYS89" s="14"/>
      <c r="OYT89" s="14"/>
      <c r="OYU89" s="14"/>
      <c r="OYV89" s="14"/>
      <c r="OYW89" s="14"/>
      <c r="OYX89" s="14"/>
      <c r="OYY89" s="14"/>
      <c r="OYZ89" s="14"/>
      <c r="OZA89" s="14"/>
      <c r="OZB89" s="14"/>
      <c r="OZC89" s="14"/>
      <c r="OZD89" s="14"/>
      <c r="OZE89" s="14"/>
      <c r="OZF89" s="14"/>
      <c r="OZG89" s="14"/>
      <c r="OZH89" s="14"/>
      <c r="OZI89" s="14"/>
      <c r="OZJ89" s="14"/>
      <c r="OZK89" s="14"/>
      <c r="OZL89" s="14"/>
      <c r="OZM89" s="14"/>
      <c r="OZN89" s="14"/>
      <c r="OZO89" s="14"/>
      <c r="OZP89" s="14"/>
      <c r="OZQ89" s="14"/>
      <c r="OZR89" s="14"/>
      <c r="OZS89" s="14"/>
      <c r="OZT89" s="14"/>
      <c r="OZU89" s="14"/>
      <c r="OZV89" s="14"/>
      <c r="OZW89" s="14"/>
      <c r="OZX89" s="14"/>
      <c r="OZY89" s="14"/>
      <c r="OZZ89" s="14"/>
      <c r="PAA89" s="14"/>
      <c r="PAB89" s="14"/>
      <c r="PAC89" s="14"/>
      <c r="PAD89" s="14"/>
      <c r="PAE89" s="14"/>
      <c r="PAF89" s="14"/>
      <c r="PAG89" s="14"/>
      <c r="PAH89" s="14"/>
      <c r="PAI89" s="14"/>
      <c r="PAJ89" s="14"/>
      <c r="PAK89" s="14"/>
      <c r="PAL89" s="14"/>
      <c r="PAM89" s="14"/>
      <c r="PAN89" s="14"/>
      <c r="PAO89" s="14"/>
      <c r="PAP89" s="14"/>
      <c r="PAQ89" s="14"/>
      <c r="PAR89" s="14"/>
      <c r="PAS89" s="14"/>
      <c r="PAT89" s="14"/>
      <c r="PAU89" s="14"/>
      <c r="PAV89" s="14"/>
      <c r="PAW89" s="14"/>
      <c r="PAX89" s="14"/>
      <c r="PAY89" s="14"/>
      <c r="PAZ89" s="14"/>
      <c r="PBA89" s="14"/>
      <c r="PBB89" s="14"/>
      <c r="PBC89" s="14"/>
      <c r="PBD89" s="14"/>
      <c r="PBE89" s="14"/>
      <c r="PBF89" s="14"/>
      <c r="PBG89" s="14"/>
      <c r="PBH89" s="14"/>
      <c r="PBI89" s="14"/>
      <c r="PBJ89" s="14"/>
      <c r="PBK89" s="14"/>
      <c r="PBL89" s="14"/>
      <c r="PBM89" s="14"/>
      <c r="PBN89" s="14"/>
      <c r="PBO89" s="14"/>
      <c r="PBP89" s="14"/>
      <c r="PBQ89" s="14"/>
      <c r="PBR89" s="14"/>
      <c r="PBS89" s="14"/>
      <c r="PBT89" s="14"/>
      <c r="PBU89" s="14"/>
      <c r="PBV89" s="14"/>
      <c r="PBW89" s="14"/>
      <c r="PBX89" s="14"/>
      <c r="PBY89" s="14"/>
      <c r="PBZ89" s="14"/>
      <c r="PCA89" s="14"/>
      <c r="PCB89" s="14"/>
      <c r="PCC89" s="14"/>
      <c r="PCD89" s="14"/>
      <c r="PCE89" s="14"/>
      <c r="PCF89" s="14"/>
      <c r="PCG89" s="14"/>
      <c r="PCH89" s="14"/>
      <c r="PCI89" s="14"/>
      <c r="PCJ89" s="14"/>
      <c r="PCK89" s="14"/>
      <c r="PCL89" s="14"/>
      <c r="PCM89" s="14"/>
      <c r="PCN89" s="14"/>
      <c r="PCO89" s="14"/>
      <c r="PCP89" s="14"/>
      <c r="PCQ89" s="14"/>
      <c r="PCR89" s="14"/>
      <c r="PCS89" s="14"/>
      <c r="PCT89" s="14"/>
      <c r="PCU89" s="14"/>
      <c r="PCV89" s="14"/>
      <c r="PCW89" s="14"/>
      <c r="PCX89" s="14"/>
      <c r="PCY89" s="14"/>
      <c r="PCZ89" s="14"/>
      <c r="PDA89" s="14"/>
      <c r="PDB89" s="14"/>
      <c r="PDC89" s="14"/>
      <c r="PDD89" s="14"/>
      <c r="PDE89" s="14"/>
      <c r="PDF89" s="14"/>
      <c r="PDG89" s="14"/>
      <c r="PDH89" s="14"/>
      <c r="PDI89" s="14"/>
      <c r="PDJ89" s="14"/>
      <c r="PDK89" s="14"/>
      <c r="PDL89" s="14"/>
      <c r="PDM89" s="14"/>
      <c r="PDN89" s="14"/>
      <c r="PDO89" s="14"/>
      <c r="PDP89" s="14"/>
      <c r="PDQ89" s="14"/>
      <c r="PDR89" s="14"/>
      <c r="PDS89" s="14"/>
      <c r="PDT89" s="14"/>
      <c r="PDU89" s="14"/>
      <c r="PDV89" s="14"/>
      <c r="PDW89" s="14"/>
      <c r="PDX89" s="14"/>
      <c r="PDY89" s="14"/>
      <c r="PDZ89" s="14"/>
      <c r="PEA89" s="14"/>
      <c r="PEB89" s="14"/>
      <c r="PEC89" s="14"/>
      <c r="PED89" s="14"/>
      <c r="PEE89" s="14"/>
      <c r="PEF89" s="14"/>
      <c r="PEG89" s="14"/>
      <c r="PEH89" s="14"/>
      <c r="PEI89" s="14"/>
      <c r="PEJ89" s="14"/>
      <c r="PEK89" s="14"/>
      <c r="PEL89" s="14"/>
      <c r="PEM89" s="14"/>
      <c r="PEN89" s="14"/>
      <c r="PEO89" s="14"/>
      <c r="PEP89" s="14"/>
      <c r="PEQ89" s="14"/>
      <c r="PER89" s="14"/>
      <c r="PES89" s="14"/>
      <c r="PET89" s="14"/>
      <c r="PEU89" s="14"/>
      <c r="PEV89" s="14"/>
      <c r="PEW89" s="14"/>
      <c r="PEX89" s="14"/>
      <c r="PEY89" s="14"/>
      <c r="PEZ89" s="14"/>
      <c r="PFA89" s="14"/>
      <c r="PFB89" s="14"/>
      <c r="PFC89" s="14"/>
      <c r="PFD89" s="14"/>
      <c r="PFE89" s="14"/>
      <c r="PFF89" s="14"/>
      <c r="PFG89" s="14"/>
      <c r="PFH89" s="14"/>
      <c r="PFI89" s="14"/>
      <c r="PFJ89" s="14"/>
      <c r="PFK89" s="14"/>
      <c r="PFL89" s="14"/>
      <c r="PFM89" s="14"/>
      <c r="PFN89" s="14"/>
      <c r="PFO89" s="14"/>
      <c r="PFP89" s="14"/>
      <c r="PFQ89" s="14"/>
      <c r="PFR89" s="14"/>
      <c r="PFS89" s="14"/>
      <c r="PFT89" s="14"/>
      <c r="PFU89" s="14"/>
      <c r="PFV89" s="14"/>
      <c r="PFW89" s="14"/>
      <c r="PFX89" s="14"/>
      <c r="PFY89" s="14"/>
      <c r="PFZ89" s="14"/>
      <c r="PGA89" s="14"/>
      <c r="PGB89" s="14"/>
      <c r="PGC89" s="14"/>
      <c r="PGD89" s="14"/>
      <c r="PGE89" s="14"/>
      <c r="PGF89" s="14"/>
      <c r="PGG89" s="14"/>
      <c r="PGH89" s="14"/>
      <c r="PGI89" s="14"/>
      <c r="PGJ89" s="14"/>
      <c r="PGK89" s="14"/>
      <c r="PGL89" s="14"/>
      <c r="PGM89" s="14"/>
      <c r="PGN89" s="14"/>
      <c r="PGO89" s="14"/>
      <c r="PGP89" s="14"/>
      <c r="PGQ89" s="14"/>
      <c r="PGR89" s="14"/>
      <c r="PGS89" s="14"/>
      <c r="PGT89" s="14"/>
      <c r="PGU89" s="14"/>
      <c r="PGV89" s="14"/>
      <c r="PGW89" s="14"/>
      <c r="PGX89" s="14"/>
      <c r="PGY89" s="14"/>
      <c r="PGZ89" s="14"/>
      <c r="PHA89" s="14"/>
      <c r="PHB89" s="14"/>
      <c r="PHC89" s="14"/>
      <c r="PHD89" s="14"/>
      <c r="PHE89" s="14"/>
      <c r="PHF89" s="14"/>
      <c r="PHG89" s="14"/>
      <c r="PHH89" s="14"/>
      <c r="PHI89" s="14"/>
      <c r="PHJ89" s="14"/>
      <c r="PHK89" s="14"/>
      <c r="PHL89" s="14"/>
      <c r="PHM89" s="14"/>
      <c r="PHN89" s="14"/>
      <c r="PHO89" s="14"/>
      <c r="PHP89" s="14"/>
      <c r="PHQ89" s="14"/>
      <c r="PHR89" s="14"/>
      <c r="PHS89" s="14"/>
      <c r="PHT89" s="14"/>
      <c r="PHU89" s="14"/>
      <c r="PHV89" s="14"/>
      <c r="PHW89" s="14"/>
      <c r="PHX89" s="14"/>
      <c r="PHY89" s="14"/>
      <c r="PHZ89" s="14"/>
      <c r="PIA89" s="14"/>
      <c r="PIB89" s="14"/>
      <c r="PIC89" s="14"/>
      <c r="PID89" s="14"/>
      <c r="PIE89" s="14"/>
      <c r="PIF89" s="14"/>
      <c r="PIG89" s="14"/>
      <c r="PIH89" s="14"/>
      <c r="PII89" s="14"/>
      <c r="PIJ89" s="14"/>
      <c r="PIK89" s="14"/>
      <c r="PIL89" s="14"/>
      <c r="PIM89" s="14"/>
      <c r="PIN89" s="14"/>
      <c r="PIO89" s="14"/>
      <c r="PIP89" s="14"/>
      <c r="PIQ89" s="14"/>
      <c r="PIR89" s="14"/>
      <c r="PIS89" s="14"/>
      <c r="PIT89" s="14"/>
      <c r="PIU89" s="14"/>
      <c r="PIV89" s="14"/>
      <c r="PIW89" s="14"/>
      <c r="PIX89" s="14"/>
      <c r="PIY89" s="14"/>
      <c r="PIZ89" s="14"/>
      <c r="PJA89" s="14"/>
      <c r="PJB89" s="14"/>
      <c r="PJC89" s="14"/>
      <c r="PJD89" s="14"/>
      <c r="PJE89" s="14"/>
      <c r="PJF89" s="14"/>
      <c r="PJG89" s="14"/>
      <c r="PJH89" s="14"/>
      <c r="PJI89" s="14"/>
      <c r="PJJ89" s="14"/>
      <c r="PJK89" s="14"/>
      <c r="PJL89" s="14"/>
      <c r="PJM89" s="14"/>
      <c r="PJN89" s="14"/>
      <c r="PJO89" s="14"/>
      <c r="PJP89" s="14"/>
      <c r="PJQ89" s="14"/>
      <c r="PJR89" s="14"/>
      <c r="PJS89" s="14"/>
      <c r="PJT89" s="14"/>
      <c r="PJU89" s="14"/>
      <c r="PJV89" s="14"/>
      <c r="PJW89" s="14"/>
      <c r="PJX89" s="14"/>
      <c r="PJY89" s="14"/>
      <c r="PJZ89" s="14"/>
      <c r="PKA89" s="14"/>
      <c r="PKB89" s="14"/>
      <c r="PKC89" s="14"/>
      <c r="PKD89" s="14"/>
      <c r="PKE89" s="14"/>
      <c r="PKF89" s="14"/>
      <c r="PKG89" s="14"/>
      <c r="PKH89" s="14"/>
      <c r="PKI89" s="14"/>
      <c r="PKJ89" s="14"/>
      <c r="PKK89" s="14"/>
      <c r="PKL89" s="14"/>
      <c r="PKM89" s="14"/>
      <c r="PKN89" s="14"/>
      <c r="PKO89" s="14"/>
      <c r="PKP89" s="14"/>
      <c r="PKQ89" s="14"/>
      <c r="PKR89" s="14"/>
      <c r="PKS89" s="14"/>
      <c r="PKT89" s="14"/>
      <c r="PKU89" s="14"/>
      <c r="PKV89" s="14"/>
      <c r="PKW89" s="14"/>
      <c r="PKX89" s="14"/>
      <c r="PKY89" s="14"/>
      <c r="PKZ89" s="14"/>
      <c r="PLA89" s="14"/>
      <c r="PLB89" s="14"/>
      <c r="PLC89" s="14"/>
      <c r="PLD89" s="14"/>
      <c r="PLE89" s="14"/>
      <c r="PLF89" s="14"/>
      <c r="PLG89" s="14"/>
      <c r="PLH89" s="14"/>
      <c r="PLI89" s="14"/>
      <c r="PLJ89" s="14"/>
      <c r="PLK89" s="14"/>
      <c r="PLL89" s="14"/>
      <c r="PLM89" s="14"/>
      <c r="PLN89" s="14"/>
      <c r="PLO89" s="14"/>
      <c r="PLP89" s="14"/>
      <c r="PLQ89" s="14"/>
      <c r="PLR89" s="14"/>
      <c r="PLS89" s="14"/>
      <c r="PLT89" s="14"/>
      <c r="PLU89" s="14"/>
      <c r="PLV89" s="14"/>
      <c r="PLW89" s="14"/>
      <c r="PLX89" s="14"/>
      <c r="PLY89" s="14"/>
      <c r="PLZ89" s="14"/>
      <c r="PMA89" s="14"/>
      <c r="PMB89" s="14"/>
      <c r="PMC89" s="14"/>
      <c r="PMD89" s="14"/>
      <c r="PME89" s="14"/>
      <c r="PMF89" s="14"/>
      <c r="PMG89" s="14"/>
      <c r="PMH89" s="14"/>
      <c r="PMI89" s="14"/>
      <c r="PMJ89" s="14"/>
      <c r="PMK89" s="14"/>
      <c r="PML89" s="14"/>
      <c r="PMM89" s="14"/>
      <c r="PMN89" s="14"/>
      <c r="PMO89" s="14"/>
      <c r="PMP89" s="14"/>
      <c r="PMQ89" s="14"/>
      <c r="PMR89" s="14"/>
      <c r="PMS89" s="14"/>
      <c r="PMT89" s="14"/>
      <c r="PMU89" s="14"/>
      <c r="PMV89" s="14"/>
      <c r="PMW89" s="14"/>
      <c r="PMX89" s="14"/>
      <c r="PMY89" s="14"/>
      <c r="PMZ89" s="14"/>
      <c r="PNA89" s="14"/>
      <c r="PNB89" s="14"/>
      <c r="PNC89" s="14"/>
      <c r="PND89" s="14"/>
      <c r="PNE89" s="14"/>
      <c r="PNF89" s="14"/>
      <c r="PNG89" s="14"/>
      <c r="PNH89" s="14"/>
      <c r="PNI89" s="14"/>
      <c r="PNJ89" s="14"/>
      <c r="PNK89" s="14"/>
      <c r="PNL89" s="14"/>
      <c r="PNM89" s="14"/>
      <c r="PNN89" s="14"/>
      <c r="PNO89" s="14"/>
      <c r="PNP89" s="14"/>
      <c r="PNQ89" s="14"/>
      <c r="PNR89" s="14"/>
      <c r="PNS89" s="14"/>
      <c r="PNT89" s="14"/>
      <c r="PNU89" s="14"/>
      <c r="PNV89" s="14"/>
      <c r="PNW89" s="14"/>
      <c r="PNX89" s="14"/>
      <c r="PNY89" s="14"/>
      <c r="PNZ89" s="14"/>
      <c r="POA89" s="14"/>
      <c r="POB89" s="14"/>
      <c r="POC89" s="14"/>
      <c r="POD89" s="14"/>
      <c r="POE89" s="14"/>
      <c r="POF89" s="14"/>
      <c r="POG89" s="14"/>
      <c r="POH89" s="14"/>
      <c r="POI89" s="14"/>
      <c r="POJ89" s="14"/>
      <c r="POK89" s="14"/>
      <c r="POL89" s="14"/>
      <c r="POM89" s="14"/>
      <c r="PON89" s="14"/>
      <c r="POO89" s="14"/>
      <c r="POP89" s="14"/>
      <c r="POQ89" s="14"/>
      <c r="POR89" s="14"/>
      <c r="POS89" s="14"/>
      <c r="POT89" s="14"/>
      <c r="POU89" s="14"/>
      <c r="POV89" s="14"/>
      <c r="POW89" s="14"/>
      <c r="POX89" s="14"/>
      <c r="POY89" s="14"/>
      <c r="POZ89" s="14"/>
      <c r="PPA89" s="14"/>
      <c r="PPB89" s="14"/>
      <c r="PPC89" s="14"/>
      <c r="PPD89" s="14"/>
      <c r="PPE89" s="14"/>
      <c r="PPF89" s="14"/>
      <c r="PPG89" s="14"/>
      <c r="PPH89" s="14"/>
      <c r="PPI89" s="14"/>
      <c r="PPJ89" s="14"/>
      <c r="PPK89" s="14"/>
      <c r="PPL89" s="14"/>
      <c r="PPM89" s="14"/>
      <c r="PPN89" s="14"/>
      <c r="PPO89" s="14"/>
      <c r="PPP89" s="14"/>
      <c r="PPQ89" s="14"/>
      <c r="PPR89" s="14"/>
      <c r="PPS89" s="14"/>
      <c r="PPT89" s="14"/>
      <c r="PPU89" s="14"/>
      <c r="PPV89" s="14"/>
      <c r="PPW89" s="14"/>
      <c r="PPX89" s="14"/>
      <c r="PPY89" s="14"/>
      <c r="PPZ89" s="14"/>
      <c r="PQA89" s="14"/>
      <c r="PQB89" s="14"/>
      <c r="PQC89" s="14"/>
      <c r="PQD89" s="14"/>
      <c r="PQE89" s="14"/>
      <c r="PQF89" s="14"/>
      <c r="PQG89" s="14"/>
      <c r="PQH89" s="14"/>
      <c r="PQI89" s="14"/>
      <c r="PQJ89" s="14"/>
      <c r="PQK89" s="14"/>
      <c r="PQL89" s="14"/>
      <c r="PQM89" s="14"/>
      <c r="PQN89" s="14"/>
      <c r="PQO89" s="14"/>
      <c r="PQP89" s="14"/>
      <c r="PQQ89" s="14"/>
      <c r="PQR89" s="14"/>
      <c r="PQS89" s="14"/>
      <c r="PQT89" s="14"/>
      <c r="PQU89" s="14"/>
      <c r="PQV89" s="14"/>
      <c r="PQW89" s="14"/>
      <c r="PQX89" s="14"/>
      <c r="PQY89" s="14"/>
      <c r="PQZ89" s="14"/>
      <c r="PRA89" s="14"/>
      <c r="PRB89" s="14"/>
      <c r="PRC89" s="14"/>
      <c r="PRD89" s="14"/>
      <c r="PRE89" s="14"/>
      <c r="PRF89" s="14"/>
      <c r="PRG89" s="14"/>
      <c r="PRH89" s="14"/>
      <c r="PRI89" s="14"/>
      <c r="PRJ89" s="14"/>
      <c r="PRK89" s="14"/>
      <c r="PRL89" s="14"/>
      <c r="PRM89" s="14"/>
      <c r="PRN89" s="14"/>
      <c r="PRO89" s="14"/>
      <c r="PRP89" s="14"/>
      <c r="PRQ89" s="14"/>
      <c r="PRR89" s="14"/>
      <c r="PRS89" s="14"/>
      <c r="PRT89" s="14"/>
      <c r="PRU89" s="14"/>
      <c r="PRV89" s="14"/>
      <c r="PRW89" s="14"/>
      <c r="PRX89" s="14"/>
      <c r="PRY89" s="14"/>
      <c r="PRZ89" s="14"/>
      <c r="PSA89" s="14"/>
      <c r="PSB89" s="14"/>
      <c r="PSC89" s="14"/>
      <c r="PSD89" s="14"/>
      <c r="PSE89" s="14"/>
      <c r="PSF89" s="14"/>
      <c r="PSG89" s="14"/>
      <c r="PSH89" s="14"/>
      <c r="PSI89" s="14"/>
      <c r="PSJ89" s="14"/>
      <c r="PSK89" s="14"/>
      <c r="PSL89" s="14"/>
      <c r="PSM89" s="14"/>
      <c r="PSN89" s="14"/>
      <c r="PSO89" s="14"/>
      <c r="PSP89" s="14"/>
      <c r="PSQ89" s="14"/>
      <c r="PSR89" s="14"/>
      <c r="PSS89" s="14"/>
      <c r="PST89" s="14"/>
      <c r="PSU89" s="14"/>
      <c r="PSV89" s="14"/>
      <c r="PSW89" s="14"/>
      <c r="PSX89" s="14"/>
      <c r="PSY89" s="14"/>
      <c r="PSZ89" s="14"/>
      <c r="PTA89" s="14"/>
      <c r="PTB89" s="14"/>
      <c r="PTC89" s="14"/>
      <c r="PTD89" s="14"/>
      <c r="PTE89" s="14"/>
      <c r="PTF89" s="14"/>
      <c r="PTG89" s="14"/>
      <c r="PTH89" s="14"/>
      <c r="PTI89" s="14"/>
      <c r="PTJ89" s="14"/>
      <c r="PTK89" s="14"/>
      <c r="PTL89" s="14"/>
      <c r="PTM89" s="14"/>
      <c r="PTN89" s="14"/>
      <c r="PTO89" s="14"/>
      <c r="PTP89" s="14"/>
      <c r="PTQ89" s="14"/>
      <c r="PTR89" s="14"/>
      <c r="PTS89" s="14"/>
      <c r="PTT89" s="14"/>
      <c r="PTU89" s="14"/>
      <c r="PTV89" s="14"/>
      <c r="PTW89" s="14"/>
      <c r="PTX89" s="14"/>
      <c r="PTY89" s="14"/>
      <c r="PTZ89" s="14"/>
      <c r="PUA89" s="14"/>
      <c r="PUB89" s="14"/>
      <c r="PUC89" s="14"/>
      <c r="PUD89" s="14"/>
      <c r="PUE89" s="14"/>
      <c r="PUF89" s="14"/>
      <c r="PUG89" s="14"/>
      <c r="PUH89" s="14"/>
      <c r="PUI89" s="14"/>
      <c r="PUJ89" s="14"/>
      <c r="PUK89" s="14"/>
      <c r="PUL89" s="14"/>
      <c r="PUM89" s="14"/>
      <c r="PUN89" s="14"/>
      <c r="PUO89" s="14"/>
      <c r="PUP89" s="14"/>
      <c r="PUQ89" s="14"/>
      <c r="PUR89" s="14"/>
      <c r="PUS89" s="14"/>
      <c r="PUT89" s="14"/>
      <c r="PUU89" s="14"/>
      <c r="PUV89" s="14"/>
      <c r="PUW89" s="14"/>
      <c r="PUX89" s="14"/>
      <c r="PUY89" s="14"/>
      <c r="PUZ89" s="14"/>
      <c r="PVA89" s="14"/>
      <c r="PVB89" s="14"/>
      <c r="PVC89" s="14"/>
      <c r="PVD89" s="14"/>
      <c r="PVE89" s="14"/>
      <c r="PVF89" s="14"/>
      <c r="PVG89" s="14"/>
      <c r="PVH89" s="14"/>
      <c r="PVI89" s="14"/>
      <c r="PVJ89" s="14"/>
      <c r="PVK89" s="14"/>
      <c r="PVL89" s="14"/>
      <c r="PVM89" s="14"/>
      <c r="PVN89" s="14"/>
      <c r="PVO89" s="14"/>
      <c r="PVP89" s="14"/>
      <c r="PVQ89" s="14"/>
      <c r="PVR89" s="14"/>
      <c r="PVS89" s="14"/>
      <c r="PVT89" s="14"/>
      <c r="PVU89" s="14"/>
      <c r="PVV89" s="14"/>
      <c r="PVW89" s="14"/>
      <c r="PVX89" s="14"/>
      <c r="PVY89" s="14"/>
      <c r="PVZ89" s="14"/>
      <c r="PWA89" s="14"/>
      <c r="PWB89" s="14"/>
      <c r="PWC89" s="14"/>
      <c r="PWD89" s="14"/>
      <c r="PWE89" s="14"/>
      <c r="PWF89" s="14"/>
      <c r="PWG89" s="14"/>
      <c r="PWH89" s="14"/>
      <c r="PWI89" s="14"/>
      <c r="PWJ89" s="14"/>
      <c r="PWK89" s="14"/>
      <c r="PWL89" s="14"/>
      <c r="PWM89" s="14"/>
      <c r="PWN89" s="14"/>
      <c r="PWO89" s="14"/>
      <c r="PWP89" s="14"/>
      <c r="PWQ89" s="14"/>
      <c r="PWR89" s="14"/>
      <c r="PWS89" s="14"/>
      <c r="PWT89" s="14"/>
      <c r="PWU89" s="14"/>
      <c r="PWV89" s="14"/>
      <c r="PWW89" s="14"/>
      <c r="PWX89" s="14"/>
      <c r="PWY89" s="14"/>
      <c r="PWZ89" s="14"/>
      <c r="PXA89" s="14"/>
      <c r="PXB89" s="14"/>
      <c r="PXC89" s="14"/>
      <c r="PXD89" s="14"/>
      <c r="PXE89" s="14"/>
      <c r="PXF89" s="14"/>
      <c r="PXG89" s="14"/>
      <c r="PXH89" s="14"/>
      <c r="PXI89" s="14"/>
      <c r="PXJ89" s="14"/>
      <c r="PXK89" s="14"/>
      <c r="PXL89" s="14"/>
      <c r="PXM89" s="14"/>
      <c r="PXN89" s="14"/>
      <c r="PXO89" s="14"/>
      <c r="PXP89" s="14"/>
      <c r="PXQ89" s="14"/>
      <c r="PXR89" s="14"/>
      <c r="PXS89" s="14"/>
      <c r="PXT89" s="14"/>
      <c r="PXU89" s="14"/>
      <c r="PXV89" s="14"/>
      <c r="PXW89" s="14"/>
      <c r="PXX89" s="14"/>
      <c r="PXY89" s="14"/>
      <c r="PXZ89" s="14"/>
      <c r="PYA89" s="14"/>
      <c r="PYB89" s="14"/>
      <c r="PYC89" s="14"/>
      <c r="PYD89" s="14"/>
      <c r="PYE89" s="14"/>
      <c r="PYF89" s="14"/>
      <c r="PYG89" s="14"/>
      <c r="PYH89" s="14"/>
      <c r="PYI89" s="14"/>
      <c r="PYJ89" s="14"/>
      <c r="PYK89" s="14"/>
      <c r="PYL89" s="14"/>
      <c r="PYM89" s="14"/>
      <c r="PYN89" s="14"/>
      <c r="PYO89" s="14"/>
      <c r="PYP89" s="14"/>
      <c r="PYQ89" s="14"/>
      <c r="PYR89" s="14"/>
      <c r="PYS89" s="14"/>
      <c r="PYT89" s="14"/>
      <c r="PYU89" s="14"/>
      <c r="PYV89" s="14"/>
      <c r="PYW89" s="14"/>
      <c r="PYX89" s="14"/>
      <c r="PYY89" s="14"/>
      <c r="PYZ89" s="14"/>
      <c r="PZA89" s="14"/>
      <c r="PZB89" s="14"/>
      <c r="PZC89" s="14"/>
      <c r="PZD89" s="14"/>
      <c r="PZE89" s="14"/>
      <c r="PZF89" s="14"/>
      <c r="PZG89" s="14"/>
      <c r="PZH89" s="14"/>
      <c r="PZI89" s="14"/>
      <c r="PZJ89" s="14"/>
      <c r="PZK89" s="14"/>
      <c r="PZL89" s="14"/>
      <c r="PZM89" s="14"/>
      <c r="PZN89" s="14"/>
      <c r="PZO89" s="14"/>
      <c r="PZP89" s="14"/>
      <c r="PZQ89" s="14"/>
      <c r="PZR89" s="14"/>
      <c r="PZS89" s="14"/>
      <c r="PZT89" s="14"/>
      <c r="PZU89" s="14"/>
      <c r="PZV89" s="14"/>
      <c r="PZW89" s="14"/>
      <c r="PZX89" s="14"/>
      <c r="PZY89" s="14"/>
      <c r="PZZ89" s="14"/>
      <c r="QAA89" s="14"/>
      <c r="QAB89" s="14"/>
      <c r="QAC89" s="14"/>
      <c r="QAD89" s="14"/>
      <c r="QAE89" s="14"/>
      <c r="QAF89" s="14"/>
      <c r="QAG89" s="14"/>
      <c r="QAH89" s="14"/>
      <c r="QAI89" s="14"/>
      <c r="QAJ89" s="14"/>
      <c r="QAK89" s="14"/>
      <c r="QAL89" s="14"/>
      <c r="QAM89" s="14"/>
      <c r="QAN89" s="14"/>
      <c r="QAO89" s="14"/>
      <c r="QAP89" s="14"/>
      <c r="QAQ89" s="14"/>
      <c r="QAR89" s="14"/>
      <c r="QAS89" s="14"/>
      <c r="QAT89" s="14"/>
      <c r="QAU89" s="14"/>
      <c r="QAV89" s="14"/>
      <c r="QAW89" s="14"/>
      <c r="QAX89" s="14"/>
      <c r="QAY89" s="14"/>
      <c r="QAZ89" s="14"/>
      <c r="QBA89" s="14"/>
      <c r="QBB89" s="14"/>
      <c r="QBC89" s="14"/>
      <c r="QBD89" s="14"/>
      <c r="QBE89" s="14"/>
      <c r="QBF89" s="14"/>
      <c r="QBG89" s="14"/>
      <c r="QBH89" s="14"/>
      <c r="QBI89" s="14"/>
      <c r="QBJ89" s="14"/>
      <c r="QBK89" s="14"/>
      <c r="QBL89" s="14"/>
      <c r="QBM89" s="14"/>
      <c r="QBN89" s="14"/>
      <c r="QBO89" s="14"/>
      <c r="QBP89" s="14"/>
      <c r="QBQ89" s="14"/>
      <c r="QBR89" s="14"/>
      <c r="QBS89" s="14"/>
      <c r="QBT89" s="14"/>
      <c r="QBU89" s="14"/>
      <c r="QBV89" s="14"/>
      <c r="QBW89" s="14"/>
      <c r="QBX89" s="14"/>
      <c r="QBY89" s="14"/>
      <c r="QBZ89" s="14"/>
      <c r="QCA89" s="14"/>
      <c r="QCB89" s="14"/>
      <c r="QCC89" s="14"/>
      <c r="QCD89" s="14"/>
      <c r="QCE89" s="14"/>
      <c r="QCF89" s="14"/>
      <c r="QCG89" s="14"/>
      <c r="QCH89" s="14"/>
      <c r="QCI89" s="14"/>
      <c r="QCJ89" s="14"/>
      <c r="QCK89" s="14"/>
      <c r="QCL89" s="14"/>
      <c r="QCM89" s="14"/>
      <c r="QCN89" s="14"/>
      <c r="QCO89" s="14"/>
      <c r="QCP89" s="14"/>
      <c r="QCQ89" s="14"/>
      <c r="QCR89" s="14"/>
      <c r="QCS89" s="14"/>
      <c r="QCT89" s="14"/>
      <c r="QCU89" s="14"/>
      <c r="QCV89" s="14"/>
      <c r="QCW89" s="14"/>
      <c r="QCX89" s="14"/>
      <c r="QCY89" s="14"/>
      <c r="QCZ89" s="14"/>
      <c r="QDA89" s="14"/>
      <c r="QDB89" s="14"/>
      <c r="QDC89" s="14"/>
      <c r="QDD89" s="14"/>
      <c r="QDE89" s="14"/>
      <c r="QDF89" s="14"/>
      <c r="QDG89" s="14"/>
      <c r="QDH89" s="14"/>
      <c r="QDI89" s="14"/>
      <c r="QDJ89" s="14"/>
      <c r="QDK89" s="14"/>
      <c r="QDL89" s="14"/>
      <c r="QDM89" s="14"/>
      <c r="QDN89" s="14"/>
      <c r="QDO89" s="14"/>
      <c r="QDP89" s="14"/>
      <c r="QDQ89" s="14"/>
      <c r="QDR89" s="14"/>
      <c r="QDS89" s="14"/>
      <c r="QDT89" s="14"/>
      <c r="QDU89" s="14"/>
      <c r="QDV89" s="14"/>
      <c r="QDW89" s="14"/>
      <c r="QDX89" s="14"/>
      <c r="QDY89" s="14"/>
      <c r="QDZ89" s="14"/>
      <c r="QEA89" s="14"/>
      <c r="QEB89" s="14"/>
      <c r="QEC89" s="14"/>
      <c r="QED89" s="14"/>
      <c r="QEE89" s="14"/>
      <c r="QEF89" s="14"/>
      <c r="QEG89" s="14"/>
      <c r="QEH89" s="14"/>
      <c r="QEI89" s="14"/>
      <c r="QEJ89" s="14"/>
      <c r="QEK89" s="14"/>
      <c r="QEL89" s="14"/>
      <c r="QEM89" s="14"/>
      <c r="QEN89" s="14"/>
      <c r="QEO89" s="14"/>
      <c r="QEP89" s="14"/>
      <c r="QEQ89" s="14"/>
      <c r="QER89" s="14"/>
      <c r="QES89" s="14"/>
      <c r="QET89" s="14"/>
      <c r="QEU89" s="14"/>
      <c r="QEV89" s="14"/>
      <c r="QEW89" s="14"/>
      <c r="QEX89" s="14"/>
      <c r="QEY89" s="14"/>
      <c r="QEZ89" s="14"/>
      <c r="QFA89" s="14"/>
      <c r="QFB89" s="14"/>
      <c r="QFC89" s="14"/>
      <c r="QFD89" s="14"/>
      <c r="QFE89" s="14"/>
      <c r="QFF89" s="14"/>
      <c r="QFG89" s="14"/>
      <c r="QFH89" s="14"/>
      <c r="QFI89" s="14"/>
      <c r="QFJ89" s="14"/>
      <c r="QFK89" s="14"/>
      <c r="QFL89" s="14"/>
      <c r="QFM89" s="14"/>
      <c r="QFN89" s="14"/>
      <c r="QFO89" s="14"/>
      <c r="QFP89" s="14"/>
      <c r="QFQ89" s="14"/>
      <c r="QFR89" s="14"/>
      <c r="QFS89" s="14"/>
      <c r="QFT89" s="14"/>
      <c r="QFU89" s="14"/>
      <c r="QFV89" s="14"/>
      <c r="QFW89" s="14"/>
      <c r="QFX89" s="14"/>
      <c r="QFY89" s="14"/>
      <c r="QFZ89" s="14"/>
      <c r="QGA89" s="14"/>
      <c r="QGB89" s="14"/>
      <c r="QGC89" s="14"/>
      <c r="QGD89" s="14"/>
      <c r="QGE89" s="14"/>
      <c r="QGF89" s="14"/>
      <c r="QGG89" s="14"/>
      <c r="QGH89" s="14"/>
      <c r="QGI89" s="14"/>
      <c r="QGJ89" s="14"/>
      <c r="QGK89" s="14"/>
      <c r="QGL89" s="14"/>
      <c r="QGM89" s="14"/>
      <c r="QGN89" s="14"/>
      <c r="QGO89" s="14"/>
      <c r="QGP89" s="14"/>
      <c r="QGQ89" s="14"/>
      <c r="QGR89" s="14"/>
      <c r="QGS89" s="14"/>
      <c r="QGT89" s="14"/>
      <c r="QGU89" s="14"/>
      <c r="QGV89" s="14"/>
      <c r="QGW89" s="14"/>
      <c r="QGX89" s="14"/>
      <c r="QGY89" s="14"/>
      <c r="QGZ89" s="14"/>
      <c r="QHA89" s="14"/>
      <c r="QHB89" s="14"/>
      <c r="QHC89" s="14"/>
      <c r="QHD89" s="14"/>
      <c r="QHE89" s="14"/>
      <c r="QHF89" s="14"/>
      <c r="QHG89" s="14"/>
      <c r="QHH89" s="14"/>
      <c r="QHI89" s="14"/>
      <c r="QHJ89" s="14"/>
      <c r="QHK89" s="14"/>
      <c r="QHL89" s="14"/>
      <c r="QHM89" s="14"/>
      <c r="QHN89" s="14"/>
      <c r="QHO89" s="14"/>
      <c r="QHP89" s="14"/>
      <c r="QHQ89" s="14"/>
      <c r="QHR89" s="14"/>
      <c r="QHS89" s="14"/>
      <c r="QHT89" s="14"/>
      <c r="QHU89" s="14"/>
      <c r="QHV89" s="14"/>
      <c r="QHW89" s="14"/>
      <c r="QHX89" s="14"/>
      <c r="QHY89" s="14"/>
      <c r="QHZ89" s="14"/>
      <c r="QIA89" s="14"/>
      <c r="QIB89" s="14"/>
      <c r="QIC89" s="14"/>
      <c r="QID89" s="14"/>
      <c r="QIE89" s="14"/>
      <c r="QIF89" s="14"/>
      <c r="QIG89" s="14"/>
      <c r="QIH89" s="14"/>
      <c r="QII89" s="14"/>
      <c r="QIJ89" s="14"/>
      <c r="QIK89" s="14"/>
      <c r="QIL89" s="14"/>
      <c r="QIM89" s="14"/>
      <c r="QIN89" s="14"/>
      <c r="QIO89" s="14"/>
      <c r="QIP89" s="14"/>
      <c r="QIQ89" s="14"/>
      <c r="QIR89" s="14"/>
      <c r="QIS89" s="14"/>
      <c r="QIT89" s="14"/>
      <c r="QIU89" s="14"/>
      <c r="QIV89" s="14"/>
      <c r="QIW89" s="14"/>
      <c r="QIX89" s="14"/>
      <c r="QIY89" s="14"/>
      <c r="QIZ89" s="14"/>
      <c r="QJA89" s="14"/>
      <c r="QJB89" s="14"/>
      <c r="QJC89" s="14"/>
      <c r="QJD89" s="14"/>
      <c r="QJE89" s="14"/>
      <c r="QJF89" s="14"/>
      <c r="QJG89" s="14"/>
      <c r="QJH89" s="14"/>
      <c r="QJI89" s="14"/>
      <c r="QJJ89" s="14"/>
      <c r="QJK89" s="14"/>
      <c r="QJL89" s="14"/>
      <c r="QJM89" s="14"/>
      <c r="QJN89" s="14"/>
      <c r="QJO89" s="14"/>
      <c r="QJP89" s="14"/>
      <c r="QJQ89" s="14"/>
      <c r="QJR89" s="14"/>
      <c r="QJS89" s="14"/>
      <c r="QJT89" s="14"/>
      <c r="QJU89" s="14"/>
      <c r="QJV89" s="14"/>
      <c r="QJW89" s="14"/>
      <c r="QJX89" s="14"/>
      <c r="QJY89" s="14"/>
      <c r="QJZ89" s="14"/>
      <c r="QKA89" s="14"/>
      <c r="QKB89" s="14"/>
      <c r="QKC89" s="14"/>
      <c r="QKD89" s="14"/>
      <c r="QKE89" s="14"/>
      <c r="QKF89" s="14"/>
      <c r="QKG89" s="14"/>
      <c r="QKH89" s="14"/>
      <c r="QKI89" s="14"/>
      <c r="QKJ89" s="14"/>
      <c r="QKK89" s="14"/>
      <c r="QKL89" s="14"/>
      <c r="QKM89" s="14"/>
      <c r="QKN89" s="14"/>
      <c r="QKO89" s="14"/>
      <c r="QKP89" s="14"/>
      <c r="QKQ89" s="14"/>
      <c r="QKR89" s="14"/>
      <c r="QKS89" s="14"/>
      <c r="QKT89" s="14"/>
      <c r="QKU89" s="14"/>
      <c r="QKV89" s="14"/>
      <c r="QKW89" s="14"/>
      <c r="QKX89" s="14"/>
      <c r="QKY89" s="14"/>
      <c r="QKZ89" s="14"/>
      <c r="QLA89" s="14"/>
      <c r="QLB89" s="14"/>
      <c r="QLC89" s="14"/>
      <c r="QLD89" s="14"/>
      <c r="QLE89" s="14"/>
      <c r="QLF89" s="14"/>
      <c r="QLG89" s="14"/>
      <c r="QLH89" s="14"/>
      <c r="QLI89" s="14"/>
      <c r="QLJ89" s="14"/>
      <c r="QLK89" s="14"/>
      <c r="QLL89" s="14"/>
      <c r="QLM89" s="14"/>
      <c r="QLN89" s="14"/>
      <c r="QLO89" s="14"/>
      <c r="QLP89" s="14"/>
      <c r="QLQ89" s="14"/>
      <c r="QLR89" s="14"/>
      <c r="QLS89" s="14"/>
      <c r="QLT89" s="14"/>
      <c r="QLU89" s="14"/>
      <c r="QLV89" s="14"/>
      <c r="QLW89" s="14"/>
      <c r="QLX89" s="14"/>
      <c r="QLY89" s="14"/>
      <c r="QLZ89" s="14"/>
      <c r="QMA89" s="14"/>
      <c r="QMB89" s="14"/>
      <c r="QMC89" s="14"/>
      <c r="QMD89" s="14"/>
      <c r="QME89" s="14"/>
      <c r="QMF89" s="14"/>
      <c r="QMG89" s="14"/>
      <c r="QMH89" s="14"/>
      <c r="QMI89" s="14"/>
      <c r="QMJ89" s="14"/>
      <c r="QMK89" s="14"/>
      <c r="QML89" s="14"/>
      <c r="QMM89" s="14"/>
      <c r="QMN89" s="14"/>
      <c r="QMO89" s="14"/>
      <c r="QMP89" s="14"/>
      <c r="QMQ89" s="14"/>
      <c r="QMR89" s="14"/>
      <c r="QMS89" s="14"/>
      <c r="QMT89" s="14"/>
      <c r="QMU89" s="14"/>
      <c r="QMV89" s="14"/>
      <c r="QMW89" s="14"/>
      <c r="QMX89" s="14"/>
      <c r="QMY89" s="14"/>
      <c r="QMZ89" s="14"/>
      <c r="QNA89" s="14"/>
      <c r="QNB89" s="14"/>
      <c r="QNC89" s="14"/>
      <c r="QND89" s="14"/>
      <c r="QNE89" s="14"/>
      <c r="QNF89" s="14"/>
      <c r="QNG89" s="14"/>
      <c r="QNH89" s="14"/>
      <c r="QNI89" s="14"/>
      <c r="QNJ89" s="14"/>
      <c r="QNK89" s="14"/>
      <c r="QNL89" s="14"/>
      <c r="QNM89" s="14"/>
      <c r="QNN89" s="14"/>
      <c r="QNO89" s="14"/>
      <c r="QNP89" s="14"/>
      <c r="QNQ89" s="14"/>
      <c r="QNR89" s="14"/>
      <c r="QNS89" s="14"/>
      <c r="QNT89" s="14"/>
      <c r="QNU89" s="14"/>
      <c r="QNV89" s="14"/>
      <c r="QNW89" s="14"/>
      <c r="QNX89" s="14"/>
      <c r="QNY89" s="14"/>
      <c r="QNZ89" s="14"/>
      <c r="QOA89" s="14"/>
      <c r="QOB89" s="14"/>
      <c r="QOC89" s="14"/>
      <c r="QOD89" s="14"/>
      <c r="QOE89" s="14"/>
      <c r="QOF89" s="14"/>
      <c r="QOG89" s="14"/>
      <c r="QOH89" s="14"/>
      <c r="QOI89" s="14"/>
      <c r="QOJ89" s="14"/>
      <c r="QOK89" s="14"/>
      <c r="QOL89" s="14"/>
      <c r="QOM89" s="14"/>
      <c r="QON89" s="14"/>
      <c r="QOO89" s="14"/>
      <c r="QOP89" s="14"/>
      <c r="QOQ89" s="14"/>
      <c r="QOR89" s="14"/>
      <c r="QOS89" s="14"/>
      <c r="QOT89" s="14"/>
      <c r="QOU89" s="14"/>
      <c r="QOV89" s="14"/>
      <c r="QOW89" s="14"/>
      <c r="QOX89" s="14"/>
      <c r="QOY89" s="14"/>
      <c r="QOZ89" s="14"/>
      <c r="QPA89" s="14"/>
      <c r="QPB89" s="14"/>
      <c r="QPC89" s="14"/>
      <c r="QPD89" s="14"/>
      <c r="QPE89" s="14"/>
      <c r="QPF89" s="14"/>
      <c r="QPG89" s="14"/>
      <c r="QPH89" s="14"/>
      <c r="QPI89" s="14"/>
      <c r="QPJ89" s="14"/>
      <c r="QPK89" s="14"/>
      <c r="QPL89" s="14"/>
      <c r="QPM89" s="14"/>
      <c r="QPN89" s="14"/>
      <c r="QPO89" s="14"/>
      <c r="QPP89" s="14"/>
      <c r="QPQ89" s="14"/>
      <c r="QPR89" s="14"/>
      <c r="QPS89" s="14"/>
      <c r="QPT89" s="14"/>
      <c r="QPU89" s="14"/>
      <c r="QPV89" s="14"/>
      <c r="QPW89" s="14"/>
      <c r="QPX89" s="14"/>
      <c r="QPY89" s="14"/>
      <c r="QPZ89" s="14"/>
      <c r="QQA89" s="14"/>
      <c r="QQB89" s="14"/>
      <c r="QQC89" s="14"/>
      <c r="QQD89" s="14"/>
      <c r="QQE89" s="14"/>
      <c r="QQF89" s="14"/>
      <c r="QQG89" s="14"/>
      <c r="QQH89" s="14"/>
      <c r="QQI89" s="14"/>
      <c r="QQJ89" s="14"/>
      <c r="QQK89" s="14"/>
      <c r="QQL89" s="14"/>
      <c r="QQM89" s="14"/>
      <c r="QQN89" s="14"/>
      <c r="QQO89" s="14"/>
      <c r="QQP89" s="14"/>
      <c r="QQQ89" s="14"/>
      <c r="QQR89" s="14"/>
      <c r="QQS89" s="14"/>
      <c r="QQT89" s="14"/>
      <c r="QQU89" s="14"/>
      <c r="QQV89" s="14"/>
      <c r="QQW89" s="14"/>
      <c r="QQX89" s="14"/>
      <c r="QQY89" s="14"/>
      <c r="QQZ89" s="14"/>
      <c r="QRA89" s="14"/>
      <c r="QRB89" s="14"/>
      <c r="QRC89" s="14"/>
      <c r="QRD89" s="14"/>
      <c r="QRE89" s="14"/>
      <c r="QRF89" s="14"/>
      <c r="QRG89" s="14"/>
      <c r="QRH89" s="14"/>
      <c r="QRI89" s="14"/>
      <c r="QRJ89" s="14"/>
      <c r="QRK89" s="14"/>
      <c r="QRL89" s="14"/>
      <c r="QRM89" s="14"/>
      <c r="QRN89" s="14"/>
      <c r="QRO89" s="14"/>
      <c r="QRP89" s="14"/>
      <c r="QRQ89" s="14"/>
      <c r="QRR89" s="14"/>
      <c r="QRS89" s="14"/>
      <c r="QRT89" s="14"/>
      <c r="QRU89" s="14"/>
      <c r="QRV89" s="14"/>
      <c r="QRW89" s="14"/>
      <c r="QRX89" s="14"/>
      <c r="QRY89" s="14"/>
      <c r="QRZ89" s="14"/>
      <c r="QSA89" s="14"/>
      <c r="QSB89" s="14"/>
      <c r="QSC89" s="14"/>
      <c r="QSD89" s="14"/>
      <c r="QSE89" s="14"/>
      <c r="QSF89" s="14"/>
      <c r="QSG89" s="14"/>
      <c r="QSH89" s="14"/>
      <c r="QSI89" s="14"/>
      <c r="QSJ89" s="14"/>
      <c r="QSK89" s="14"/>
      <c r="QSL89" s="14"/>
      <c r="QSM89" s="14"/>
      <c r="QSN89" s="14"/>
      <c r="QSO89" s="14"/>
      <c r="QSP89" s="14"/>
      <c r="QSQ89" s="14"/>
      <c r="QSR89" s="14"/>
      <c r="QSS89" s="14"/>
      <c r="QST89" s="14"/>
      <c r="QSU89" s="14"/>
      <c r="QSV89" s="14"/>
      <c r="QSW89" s="14"/>
      <c r="QSX89" s="14"/>
      <c r="QSY89" s="14"/>
      <c r="QSZ89" s="14"/>
      <c r="QTA89" s="14"/>
      <c r="QTB89" s="14"/>
      <c r="QTC89" s="14"/>
      <c r="QTD89" s="14"/>
      <c r="QTE89" s="14"/>
      <c r="QTF89" s="14"/>
      <c r="QTG89" s="14"/>
      <c r="QTH89" s="14"/>
      <c r="QTI89" s="14"/>
      <c r="QTJ89" s="14"/>
      <c r="QTK89" s="14"/>
      <c r="QTL89" s="14"/>
      <c r="QTM89" s="14"/>
      <c r="QTN89" s="14"/>
      <c r="QTO89" s="14"/>
      <c r="QTP89" s="14"/>
      <c r="QTQ89" s="14"/>
      <c r="QTR89" s="14"/>
      <c r="QTS89" s="14"/>
      <c r="QTT89" s="14"/>
      <c r="QTU89" s="14"/>
      <c r="QTV89" s="14"/>
      <c r="QTW89" s="14"/>
      <c r="QTX89" s="14"/>
      <c r="QTY89" s="14"/>
      <c r="QTZ89" s="14"/>
      <c r="QUA89" s="14"/>
      <c r="QUB89" s="14"/>
      <c r="QUC89" s="14"/>
      <c r="QUD89" s="14"/>
      <c r="QUE89" s="14"/>
      <c r="QUF89" s="14"/>
      <c r="QUG89" s="14"/>
      <c r="QUH89" s="14"/>
      <c r="QUI89" s="14"/>
      <c r="QUJ89" s="14"/>
      <c r="QUK89" s="14"/>
      <c r="QUL89" s="14"/>
      <c r="QUM89" s="14"/>
      <c r="QUN89" s="14"/>
      <c r="QUO89" s="14"/>
      <c r="QUP89" s="14"/>
      <c r="QUQ89" s="14"/>
      <c r="QUR89" s="14"/>
      <c r="QUS89" s="14"/>
      <c r="QUT89" s="14"/>
      <c r="QUU89" s="14"/>
      <c r="QUV89" s="14"/>
      <c r="QUW89" s="14"/>
      <c r="QUX89" s="14"/>
      <c r="QUY89" s="14"/>
      <c r="QUZ89" s="14"/>
      <c r="QVA89" s="14"/>
      <c r="QVB89" s="14"/>
      <c r="QVC89" s="14"/>
      <c r="QVD89" s="14"/>
      <c r="QVE89" s="14"/>
      <c r="QVF89" s="14"/>
      <c r="QVG89" s="14"/>
      <c r="QVH89" s="14"/>
      <c r="QVI89" s="14"/>
      <c r="QVJ89" s="14"/>
      <c r="QVK89" s="14"/>
      <c r="QVL89" s="14"/>
      <c r="QVM89" s="14"/>
      <c r="QVN89" s="14"/>
      <c r="QVO89" s="14"/>
      <c r="QVP89" s="14"/>
      <c r="QVQ89" s="14"/>
      <c r="QVR89" s="14"/>
      <c r="QVS89" s="14"/>
      <c r="QVT89" s="14"/>
      <c r="QVU89" s="14"/>
      <c r="QVV89" s="14"/>
      <c r="QVW89" s="14"/>
      <c r="QVX89" s="14"/>
      <c r="QVY89" s="14"/>
      <c r="QVZ89" s="14"/>
      <c r="QWA89" s="14"/>
      <c r="QWB89" s="14"/>
      <c r="QWC89" s="14"/>
      <c r="QWD89" s="14"/>
      <c r="QWE89" s="14"/>
      <c r="QWF89" s="14"/>
      <c r="QWG89" s="14"/>
      <c r="QWH89" s="14"/>
      <c r="QWI89" s="14"/>
      <c r="QWJ89" s="14"/>
      <c r="QWK89" s="14"/>
      <c r="QWL89" s="14"/>
      <c r="QWM89" s="14"/>
      <c r="QWN89" s="14"/>
      <c r="QWO89" s="14"/>
      <c r="QWP89" s="14"/>
      <c r="QWQ89" s="14"/>
      <c r="QWR89" s="14"/>
      <c r="QWS89" s="14"/>
      <c r="QWT89" s="14"/>
      <c r="QWU89" s="14"/>
      <c r="QWV89" s="14"/>
      <c r="QWW89" s="14"/>
      <c r="QWX89" s="14"/>
      <c r="QWY89" s="14"/>
      <c r="QWZ89" s="14"/>
      <c r="QXA89" s="14"/>
      <c r="QXB89" s="14"/>
      <c r="QXC89" s="14"/>
      <c r="QXD89" s="14"/>
      <c r="QXE89" s="14"/>
      <c r="QXF89" s="14"/>
      <c r="QXG89" s="14"/>
      <c r="QXH89" s="14"/>
      <c r="QXI89" s="14"/>
      <c r="QXJ89" s="14"/>
      <c r="QXK89" s="14"/>
      <c r="QXL89" s="14"/>
      <c r="QXM89" s="14"/>
      <c r="QXN89" s="14"/>
      <c r="QXO89" s="14"/>
      <c r="QXP89" s="14"/>
      <c r="QXQ89" s="14"/>
      <c r="QXR89" s="14"/>
      <c r="QXS89" s="14"/>
      <c r="QXT89" s="14"/>
      <c r="QXU89" s="14"/>
      <c r="QXV89" s="14"/>
      <c r="QXW89" s="14"/>
      <c r="QXX89" s="14"/>
      <c r="QXY89" s="14"/>
      <c r="QXZ89" s="14"/>
      <c r="QYA89" s="14"/>
      <c r="QYB89" s="14"/>
      <c r="QYC89" s="14"/>
      <c r="QYD89" s="14"/>
      <c r="QYE89" s="14"/>
      <c r="QYF89" s="14"/>
      <c r="QYG89" s="14"/>
      <c r="QYH89" s="14"/>
      <c r="QYI89" s="14"/>
      <c r="QYJ89" s="14"/>
      <c r="QYK89" s="14"/>
      <c r="QYL89" s="14"/>
      <c r="QYM89" s="14"/>
      <c r="QYN89" s="14"/>
      <c r="QYO89" s="14"/>
      <c r="QYP89" s="14"/>
      <c r="QYQ89" s="14"/>
      <c r="QYR89" s="14"/>
      <c r="QYS89" s="14"/>
      <c r="QYT89" s="14"/>
      <c r="QYU89" s="14"/>
      <c r="QYV89" s="14"/>
      <c r="QYW89" s="14"/>
      <c r="QYX89" s="14"/>
      <c r="QYY89" s="14"/>
      <c r="QYZ89" s="14"/>
      <c r="QZA89" s="14"/>
      <c r="QZB89" s="14"/>
      <c r="QZC89" s="14"/>
      <c r="QZD89" s="14"/>
      <c r="QZE89" s="14"/>
      <c r="QZF89" s="14"/>
      <c r="QZG89" s="14"/>
      <c r="QZH89" s="14"/>
      <c r="QZI89" s="14"/>
      <c r="QZJ89" s="14"/>
      <c r="QZK89" s="14"/>
      <c r="QZL89" s="14"/>
      <c r="QZM89" s="14"/>
      <c r="QZN89" s="14"/>
      <c r="QZO89" s="14"/>
      <c r="QZP89" s="14"/>
      <c r="QZQ89" s="14"/>
      <c r="QZR89" s="14"/>
      <c r="QZS89" s="14"/>
      <c r="QZT89" s="14"/>
      <c r="QZU89" s="14"/>
      <c r="QZV89" s="14"/>
      <c r="QZW89" s="14"/>
      <c r="QZX89" s="14"/>
      <c r="QZY89" s="14"/>
      <c r="QZZ89" s="14"/>
      <c r="RAA89" s="14"/>
      <c r="RAB89" s="14"/>
      <c r="RAC89" s="14"/>
      <c r="RAD89" s="14"/>
      <c r="RAE89" s="14"/>
      <c r="RAF89" s="14"/>
      <c r="RAG89" s="14"/>
      <c r="RAH89" s="14"/>
      <c r="RAI89" s="14"/>
      <c r="RAJ89" s="14"/>
      <c r="RAK89" s="14"/>
      <c r="RAL89" s="14"/>
      <c r="RAM89" s="14"/>
      <c r="RAN89" s="14"/>
      <c r="RAO89" s="14"/>
      <c r="RAP89" s="14"/>
      <c r="RAQ89" s="14"/>
      <c r="RAR89" s="14"/>
      <c r="RAS89" s="14"/>
      <c r="RAT89" s="14"/>
      <c r="RAU89" s="14"/>
      <c r="RAV89" s="14"/>
      <c r="RAW89" s="14"/>
      <c r="RAX89" s="14"/>
      <c r="RAY89" s="14"/>
      <c r="RAZ89" s="14"/>
      <c r="RBA89" s="14"/>
      <c r="RBB89" s="14"/>
      <c r="RBC89" s="14"/>
      <c r="RBD89" s="14"/>
      <c r="RBE89" s="14"/>
      <c r="RBF89" s="14"/>
      <c r="RBG89" s="14"/>
      <c r="RBH89" s="14"/>
      <c r="RBI89" s="14"/>
      <c r="RBJ89" s="14"/>
      <c r="RBK89" s="14"/>
      <c r="RBL89" s="14"/>
      <c r="RBM89" s="14"/>
      <c r="RBN89" s="14"/>
      <c r="RBO89" s="14"/>
      <c r="RBP89" s="14"/>
      <c r="RBQ89" s="14"/>
      <c r="RBR89" s="14"/>
      <c r="RBS89" s="14"/>
      <c r="RBT89" s="14"/>
      <c r="RBU89" s="14"/>
      <c r="RBV89" s="14"/>
      <c r="RBW89" s="14"/>
      <c r="RBX89" s="14"/>
      <c r="RBY89" s="14"/>
      <c r="RBZ89" s="14"/>
      <c r="RCA89" s="14"/>
      <c r="RCB89" s="14"/>
      <c r="RCC89" s="14"/>
      <c r="RCD89" s="14"/>
      <c r="RCE89" s="14"/>
      <c r="RCF89" s="14"/>
      <c r="RCG89" s="14"/>
      <c r="RCH89" s="14"/>
      <c r="RCI89" s="14"/>
      <c r="RCJ89" s="14"/>
      <c r="RCK89" s="14"/>
      <c r="RCL89" s="14"/>
      <c r="RCM89" s="14"/>
      <c r="RCN89" s="14"/>
      <c r="RCO89" s="14"/>
      <c r="RCP89" s="14"/>
      <c r="RCQ89" s="14"/>
      <c r="RCR89" s="14"/>
      <c r="RCS89" s="14"/>
      <c r="RCT89" s="14"/>
      <c r="RCU89" s="14"/>
      <c r="RCV89" s="14"/>
      <c r="RCW89" s="14"/>
      <c r="RCX89" s="14"/>
      <c r="RCY89" s="14"/>
      <c r="RCZ89" s="14"/>
      <c r="RDA89" s="14"/>
      <c r="RDB89" s="14"/>
      <c r="RDC89" s="14"/>
      <c r="RDD89" s="14"/>
      <c r="RDE89" s="14"/>
      <c r="RDF89" s="14"/>
      <c r="RDG89" s="14"/>
      <c r="RDH89" s="14"/>
      <c r="RDI89" s="14"/>
      <c r="RDJ89" s="14"/>
      <c r="RDK89" s="14"/>
      <c r="RDL89" s="14"/>
      <c r="RDM89" s="14"/>
      <c r="RDN89" s="14"/>
      <c r="RDO89" s="14"/>
      <c r="RDP89" s="14"/>
      <c r="RDQ89" s="14"/>
      <c r="RDR89" s="14"/>
      <c r="RDS89" s="14"/>
      <c r="RDT89" s="14"/>
      <c r="RDU89" s="14"/>
      <c r="RDV89" s="14"/>
      <c r="RDW89" s="14"/>
      <c r="RDX89" s="14"/>
      <c r="RDY89" s="14"/>
      <c r="RDZ89" s="14"/>
      <c r="REA89" s="14"/>
      <c r="REB89" s="14"/>
      <c r="REC89" s="14"/>
      <c r="RED89" s="14"/>
      <c r="REE89" s="14"/>
      <c r="REF89" s="14"/>
      <c r="REG89" s="14"/>
      <c r="REH89" s="14"/>
      <c r="REI89" s="14"/>
      <c r="REJ89" s="14"/>
      <c r="REK89" s="14"/>
      <c r="REL89" s="14"/>
      <c r="REM89" s="14"/>
      <c r="REN89" s="14"/>
      <c r="REO89" s="14"/>
      <c r="REP89" s="14"/>
      <c r="REQ89" s="14"/>
      <c r="RER89" s="14"/>
      <c r="RES89" s="14"/>
      <c r="RET89" s="14"/>
      <c r="REU89" s="14"/>
      <c r="REV89" s="14"/>
      <c r="REW89" s="14"/>
      <c r="REX89" s="14"/>
      <c r="REY89" s="14"/>
      <c r="REZ89" s="14"/>
      <c r="RFA89" s="14"/>
      <c r="RFB89" s="14"/>
      <c r="RFC89" s="14"/>
      <c r="RFD89" s="14"/>
      <c r="RFE89" s="14"/>
      <c r="RFF89" s="14"/>
      <c r="RFG89" s="14"/>
      <c r="RFH89" s="14"/>
      <c r="RFI89" s="14"/>
      <c r="RFJ89" s="14"/>
      <c r="RFK89" s="14"/>
      <c r="RFL89" s="14"/>
      <c r="RFM89" s="14"/>
      <c r="RFN89" s="14"/>
      <c r="RFO89" s="14"/>
      <c r="RFP89" s="14"/>
      <c r="RFQ89" s="14"/>
      <c r="RFR89" s="14"/>
      <c r="RFS89" s="14"/>
      <c r="RFT89" s="14"/>
      <c r="RFU89" s="14"/>
      <c r="RFV89" s="14"/>
      <c r="RFW89" s="14"/>
      <c r="RFX89" s="14"/>
      <c r="RFY89" s="14"/>
      <c r="RFZ89" s="14"/>
      <c r="RGA89" s="14"/>
      <c r="RGB89" s="14"/>
      <c r="RGC89" s="14"/>
      <c r="RGD89" s="14"/>
      <c r="RGE89" s="14"/>
      <c r="RGF89" s="14"/>
      <c r="RGG89" s="14"/>
      <c r="RGH89" s="14"/>
      <c r="RGI89" s="14"/>
      <c r="RGJ89" s="14"/>
      <c r="RGK89" s="14"/>
      <c r="RGL89" s="14"/>
      <c r="RGM89" s="14"/>
      <c r="RGN89" s="14"/>
      <c r="RGO89" s="14"/>
      <c r="RGP89" s="14"/>
      <c r="RGQ89" s="14"/>
      <c r="RGR89" s="14"/>
      <c r="RGS89" s="14"/>
      <c r="RGT89" s="14"/>
      <c r="RGU89" s="14"/>
      <c r="RGV89" s="14"/>
      <c r="RGW89" s="14"/>
      <c r="RGX89" s="14"/>
      <c r="RGY89" s="14"/>
      <c r="RGZ89" s="14"/>
      <c r="RHA89" s="14"/>
      <c r="RHB89" s="14"/>
      <c r="RHC89" s="14"/>
      <c r="RHD89" s="14"/>
      <c r="RHE89" s="14"/>
      <c r="RHF89" s="14"/>
      <c r="RHG89" s="14"/>
      <c r="RHH89" s="14"/>
      <c r="RHI89" s="14"/>
      <c r="RHJ89" s="14"/>
      <c r="RHK89" s="14"/>
      <c r="RHL89" s="14"/>
      <c r="RHM89" s="14"/>
      <c r="RHN89" s="14"/>
      <c r="RHO89" s="14"/>
      <c r="RHP89" s="14"/>
      <c r="RHQ89" s="14"/>
      <c r="RHR89" s="14"/>
      <c r="RHS89" s="14"/>
      <c r="RHT89" s="14"/>
      <c r="RHU89" s="14"/>
      <c r="RHV89" s="14"/>
      <c r="RHW89" s="14"/>
      <c r="RHX89" s="14"/>
      <c r="RHY89" s="14"/>
      <c r="RHZ89" s="14"/>
      <c r="RIA89" s="14"/>
      <c r="RIB89" s="14"/>
      <c r="RIC89" s="14"/>
      <c r="RID89" s="14"/>
      <c r="RIE89" s="14"/>
      <c r="RIF89" s="14"/>
      <c r="RIG89" s="14"/>
      <c r="RIH89" s="14"/>
      <c r="RII89" s="14"/>
      <c r="RIJ89" s="14"/>
      <c r="RIK89" s="14"/>
      <c r="RIL89" s="14"/>
      <c r="RIM89" s="14"/>
      <c r="RIN89" s="14"/>
      <c r="RIO89" s="14"/>
      <c r="RIP89" s="14"/>
      <c r="RIQ89" s="14"/>
      <c r="RIR89" s="14"/>
      <c r="RIS89" s="14"/>
      <c r="RIT89" s="14"/>
      <c r="RIU89" s="14"/>
      <c r="RIV89" s="14"/>
      <c r="RIW89" s="14"/>
      <c r="RIX89" s="14"/>
      <c r="RIY89" s="14"/>
      <c r="RIZ89" s="14"/>
      <c r="RJA89" s="14"/>
      <c r="RJB89" s="14"/>
      <c r="RJC89" s="14"/>
      <c r="RJD89" s="14"/>
      <c r="RJE89" s="14"/>
      <c r="RJF89" s="14"/>
      <c r="RJG89" s="14"/>
      <c r="RJH89" s="14"/>
      <c r="RJI89" s="14"/>
      <c r="RJJ89" s="14"/>
      <c r="RJK89" s="14"/>
      <c r="RJL89" s="14"/>
      <c r="RJM89" s="14"/>
      <c r="RJN89" s="14"/>
      <c r="RJO89" s="14"/>
      <c r="RJP89" s="14"/>
      <c r="RJQ89" s="14"/>
      <c r="RJR89" s="14"/>
      <c r="RJS89" s="14"/>
      <c r="RJT89" s="14"/>
      <c r="RJU89" s="14"/>
      <c r="RJV89" s="14"/>
      <c r="RJW89" s="14"/>
      <c r="RJX89" s="14"/>
      <c r="RJY89" s="14"/>
      <c r="RJZ89" s="14"/>
      <c r="RKA89" s="14"/>
      <c r="RKB89" s="14"/>
      <c r="RKC89" s="14"/>
      <c r="RKD89" s="14"/>
      <c r="RKE89" s="14"/>
      <c r="RKF89" s="14"/>
      <c r="RKG89" s="14"/>
      <c r="RKH89" s="14"/>
      <c r="RKI89" s="14"/>
      <c r="RKJ89" s="14"/>
      <c r="RKK89" s="14"/>
      <c r="RKL89" s="14"/>
      <c r="RKM89" s="14"/>
      <c r="RKN89" s="14"/>
      <c r="RKO89" s="14"/>
      <c r="RKP89" s="14"/>
      <c r="RKQ89" s="14"/>
      <c r="RKR89" s="14"/>
      <c r="RKS89" s="14"/>
      <c r="RKT89" s="14"/>
      <c r="RKU89" s="14"/>
      <c r="RKV89" s="14"/>
      <c r="RKW89" s="14"/>
      <c r="RKX89" s="14"/>
      <c r="RKY89" s="14"/>
      <c r="RKZ89" s="14"/>
      <c r="RLA89" s="14"/>
      <c r="RLB89" s="14"/>
      <c r="RLC89" s="14"/>
      <c r="RLD89" s="14"/>
      <c r="RLE89" s="14"/>
      <c r="RLF89" s="14"/>
      <c r="RLG89" s="14"/>
      <c r="RLH89" s="14"/>
      <c r="RLI89" s="14"/>
      <c r="RLJ89" s="14"/>
      <c r="RLK89" s="14"/>
      <c r="RLL89" s="14"/>
      <c r="RLM89" s="14"/>
      <c r="RLN89" s="14"/>
      <c r="RLO89" s="14"/>
      <c r="RLP89" s="14"/>
      <c r="RLQ89" s="14"/>
      <c r="RLR89" s="14"/>
      <c r="RLS89" s="14"/>
      <c r="RLT89" s="14"/>
      <c r="RLU89" s="14"/>
      <c r="RLV89" s="14"/>
      <c r="RLW89" s="14"/>
      <c r="RLX89" s="14"/>
      <c r="RLY89" s="14"/>
      <c r="RLZ89" s="14"/>
      <c r="RMA89" s="14"/>
      <c r="RMB89" s="14"/>
      <c r="RMC89" s="14"/>
      <c r="RMD89" s="14"/>
      <c r="RME89" s="14"/>
      <c r="RMF89" s="14"/>
      <c r="RMG89" s="14"/>
      <c r="RMH89" s="14"/>
      <c r="RMI89" s="14"/>
      <c r="RMJ89" s="14"/>
      <c r="RMK89" s="14"/>
      <c r="RML89" s="14"/>
      <c r="RMM89" s="14"/>
      <c r="RMN89" s="14"/>
      <c r="RMO89" s="14"/>
      <c r="RMP89" s="14"/>
      <c r="RMQ89" s="14"/>
      <c r="RMR89" s="14"/>
      <c r="RMS89" s="14"/>
      <c r="RMT89" s="14"/>
      <c r="RMU89" s="14"/>
      <c r="RMV89" s="14"/>
      <c r="RMW89" s="14"/>
      <c r="RMX89" s="14"/>
      <c r="RMY89" s="14"/>
      <c r="RMZ89" s="14"/>
      <c r="RNA89" s="14"/>
      <c r="RNB89" s="14"/>
      <c r="RNC89" s="14"/>
      <c r="RND89" s="14"/>
      <c r="RNE89" s="14"/>
      <c r="RNF89" s="14"/>
      <c r="RNG89" s="14"/>
      <c r="RNH89" s="14"/>
      <c r="RNI89" s="14"/>
      <c r="RNJ89" s="14"/>
      <c r="RNK89" s="14"/>
      <c r="RNL89" s="14"/>
      <c r="RNM89" s="14"/>
      <c r="RNN89" s="14"/>
      <c r="RNO89" s="14"/>
      <c r="RNP89" s="14"/>
      <c r="RNQ89" s="14"/>
      <c r="RNR89" s="14"/>
      <c r="RNS89" s="14"/>
      <c r="RNT89" s="14"/>
      <c r="RNU89" s="14"/>
      <c r="RNV89" s="14"/>
      <c r="RNW89" s="14"/>
      <c r="RNX89" s="14"/>
      <c r="RNY89" s="14"/>
      <c r="RNZ89" s="14"/>
      <c r="ROA89" s="14"/>
      <c r="ROB89" s="14"/>
      <c r="ROC89" s="14"/>
      <c r="ROD89" s="14"/>
      <c r="ROE89" s="14"/>
      <c r="ROF89" s="14"/>
      <c r="ROG89" s="14"/>
      <c r="ROH89" s="14"/>
      <c r="ROI89" s="14"/>
      <c r="ROJ89" s="14"/>
      <c r="ROK89" s="14"/>
      <c r="ROL89" s="14"/>
      <c r="ROM89" s="14"/>
      <c r="RON89" s="14"/>
      <c r="ROO89" s="14"/>
      <c r="ROP89" s="14"/>
      <c r="ROQ89" s="14"/>
      <c r="ROR89" s="14"/>
      <c r="ROS89" s="14"/>
      <c r="ROT89" s="14"/>
      <c r="ROU89" s="14"/>
      <c r="ROV89" s="14"/>
      <c r="ROW89" s="14"/>
      <c r="ROX89" s="14"/>
      <c r="ROY89" s="14"/>
      <c r="ROZ89" s="14"/>
      <c r="RPA89" s="14"/>
      <c r="RPB89" s="14"/>
      <c r="RPC89" s="14"/>
      <c r="RPD89" s="14"/>
      <c r="RPE89" s="14"/>
      <c r="RPF89" s="14"/>
      <c r="RPG89" s="14"/>
      <c r="RPH89" s="14"/>
      <c r="RPI89" s="14"/>
      <c r="RPJ89" s="14"/>
      <c r="RPK89" s="14"/>
      <c r="RPL89" s="14"/>
      <c r="RPM89" s="14"/>
      <c r="RPN89" s="14"/>
      <c r="RPO89" s="14"/>
      <c r="RPP89" s="14"/>
      <c r="RPQ89" s="14"/>
      <c r="RPR89" s="14"/>
      <c r="RPS89" s="14"/>
      <c r="RPT89" s="14"/>
      <c r="RPU89" s="14"/>
      <c r="RPV89" s="14"/>
      <c r="RPW89" s="14"/>
      <c r="RPX89" s="14"/>
      <c r="RPY89" s="14"/>
      <c r="RPZ89" s="14"/>
      <c r="RQA89" s="14"/>
      <c r="RQB89" s="14"/>
      <c r="RQC89" s="14"/>
      <c r="RQD89" s="14"/>
      <c r="RQE89" s="14"/>
      <c r="RQF89" s="14"/>
      <c r="RQG89" s="14"/>
      <c r="RQH89" s="14"/>
      <c r="RQI89" s="14"/>
      <c r="RQJ89" s="14"/>
      <c r="RQK89" s="14"/>
      <c r="RQL89" s="14"/>
      <c r="RQM89" s="14"/>
      <c r="RQN89" s="14"/>
      <c r="RQO89" s="14"/>
      <c r="RQP89" s="14"/>
      <c r="RQQ89" s="14"/>
      <c r="RQR89" s="14"/>
      <c r="RQS89" s="14"/>
      <c r="RQT89" s="14"/>
      <c r="RQU89" s="14"/>
      <c r="RQV89" s="14"/>
      <c r="RQW89" s="14"/>
      <c r="RQX89" s="14"/>
      <c r="RQY89" s="14"/>
      <c r="RQZ89" s="14"/>
      <c r="RRA89" s="14"/>
      <c r="RRB89" s="14"/>
      <c r="RRC89" s="14"/>
      <c r="RRD89" s="14"/>
      <c r="RRE89" s="14"/>
      <c r="RRF89" s="14"/>
      <c r="RRG89" s="14"/>
      <c r="RRH89" s="14"/>
      <c r="RRI89" s="14"/>
      <c r="RRJ89" s="14"/>
      <c r="RRK89" s="14"/>
      <c r="RRL89" s="14"/>
      <c r="RRM89" s="14"/>
      <c r="RRN89" s="14"/>
      <c r="RRO89" s="14"/>
      <c r="RRP89" s="14"/>
      <c r="RRQ89" s="14"/>
      <c r="RRR89" s="14"/>
      <c r="RRS89" s="14"/>
      <c r="RRT89" s="14"/>
      <c r="RRU89" s="14"/>
      <c r="RRV89" s="14"/>
      <c r="RRW89" s="14"/>
      <c r="RRX89" s="14"/>
      <c r="RRY89" s="14"/>
      <c r="RRZ89" s="14"/>
      <c r="RSA89" s="14"/>
      <c r="RSB89" s="14"/>
      <c r="RSC89" s="14"/>
      <c r="RSD89" s="14"/>
      <c r="RSE89" s="14"/>
      <c r="RSF89" s="14"/>
      <c r="RSG89" s="14"/>
      <c r="RSH89" s="14"/>
      <c r="RSI89" s="14"/>
      <c r="RSJ89" s="14"/>
      <c r="RSK89" s="14"/>
      <c r="RSL89" s="14"/>
      <c r="RSM89" s="14"/>
      <c r="RSN89" s="14"/>
      <c r="RSO89" s="14"/>
      <c r="RSP89" s="14"/>
      <c r="RSQ89" s="14"/>
      <c r="RSR89" s="14"/>
      <c r="RSS89" s="14"/>
      <c r="RST89" s="14"/>
      <c r="RSU89" s="14"/>
      <c r="RSV89" s="14"/>
      <c r="RSW89" s="14"/>
      <c r="RSX89" s="14"/>
      <c r="RSY89" s="14"/>
      <c r="RSZ89" s="14"/>
      <c r="RTA89" s="14"/>
      <c r="RTB89" s="14"/>
      <c r="RTC89" s="14"/>
      <c r="RTD89" s="14"/>
      <c r="RTE89" s="14"/>
      <c r="RTF89" s="14"/>
      <c r="RTG89" s="14"/>
      <c r="RTH89" s="14"/>
      <c r="RTI89" s="14"/>
      <c r="RTJ89" s="14"/>
      <c r="RTK89" s="14"/>
      <c r="RTL89" s="14"/>
      <c r="RTM89" s="14"/>
      <c r="RTN89" s="14"/>
      <c r="RTO89" s="14"/>
      <c r="RTP89" s="14"/>
      <c r="RTQ89" s="14"/>
      <c r="RTR89" s="14"/>
      <c r="RTS89" s="14"/>
      <c r="RTT89" s="14"/>
      <c r="RTU89" s="14"/>
      <c r="RTV89" s="14"/>
      <c r="RTW89" s="14"/>
      <c r="RTX89" s="14"/>
      <c r="RTY89" s="14"/>
      <c r="RTZ89" s="14"/>
      <c r="RUA89" s="14"/>
      <c r="RUB89" s="14"/>
      <c r="RUC89" s="14"/>
      <c r="RUD89" s="14"/>
      <c r="RUE89" s="14"/>
      <c r="RUF89" s="14"/>
      <c r="RUG89" s="14"/>
      <c r="RUH89" s="14"/>
      <c r="RUI89" s="14"/>
      <c r="RUJ89" s="14"/>
      <c r="RUK89" s="14"/>
      <c r="RUL89" s="14"/>
      <c r="RUM89" s="14"/>
      <c r="RUN89" s="14"/>
      <c r="RUO89" s="14"/>
      <c r="RUP89" s="14"/>
      <c r="RUQ89" s="14"/>
      <c r="RUR89" s="14"/>
      <c r="RUS89" s="14"/>
      <c r="RUT89" s="14"/>
      <c r="RUU89" s="14"/>
      <c r="RUV89" s="14"/>
      <c r="RUW89" s="14"/>
      <c r="RUX89" s="14"/>
      <c r="RUY89" s="14"/>
      <c r="RUZ89" s="14"/>
      <c r="RVA89" s="14"/>
      <c r="RVB89" s="14"/>
      <c r="RVC89" s="14"/>
      <c r="RVD89" s="14"/>
      <c r="RVE89" s="14"/>
      <c r="RVF89" s="14"/>
      <c r="RVG89" s="14"/>
      <c r="RVH89" s="14"/>
      <c r="RVI89" s="14"/>
      <c r="RVJ89" s="14"/>
      <c r="RVK89" s="14"/>
      <c r="RVL89" s="14"/>
      <c r="RVM89" s="14"/>
      <c r="RVN89" s="14"/>
      <c r="RVO89" s="14"/>
      <c r="RVP89" s="14"/>
      <c r="RVQ89" s="14"/>
      <c r="RVR89" s="14"/>
      <c r="RVS89" s="14"/>
      <c r="RVT89" s="14"/>
      <c r="RVU89" s="14"/>
      <c r="RVV89" s="14"/>
      <c r="RVW89" s="14"/>
      <c r="RVX89" s="14"/>
      <c r="RVY89" s="14"/>
      <c r="RVZ89" s="14"/>
      <c r="RWA89" s="14"/>
      <c r="RWB89" s="14"/>
      <c r="RWC89" s="14"/>
      <c r="RWD89" s="14"/>
      <c r="RWE89" s="14"/>
      <c r="RWF89" s="14"/>
      <c r="RWG89" s="14"/>
      <c r="RWH89" s="14"/>
      <c r="RWI89" s="14"/>
      <c r="RWJ89" s="14"/>
      <c r="RWK89" s="14"/>
      <c r="RWL89" s="14"/>
      <c r="RWM89" s="14"/>
      <c r="RWN89" s="14"/>
      <c r="RWO89" s="14"/>
      <c r="RWP89" s="14"/>
      <c r="RWQ89" s="14"/>
      <c r="RWR89" s="14"/>
      <c r="RWS89" s="14"/>
      <c r="RWT89" s="14"/>
      <c r="RWU89" s="14"/>
      <c r="RWV89" s="14"/>
      <c r="RWW89" s="14"/>
      <c r="RWX89" s="14"/>
      <c r="RWY89" s="14"/>
      <c r="RWZ89" s="14"/>
      <c r="RXA89" s="14"/>
      <c r="RXB89" s="14"/>
      <c r="RXC89" s="14"/>
      <c r="RXD89" s="14"/>
      <c r="RXE89" s="14"/>
      <c r="RXF89" s="14"/>
      <c r="RXG89" s="14"/>
      <c r="RXH89" s="14"/>
      <c r="RXI89" s="14"/>
      <c r="RXJ89" s="14"/>
      <c r="RXK89" s="14"/>
      <c r="RXL89" s="14"/>
      <c r="RXM89" s="14"/>
      <c r="RXN89" s="14"/>
      <c r="RXO89" s="14"/>
      <c r="RXP89" s="14"/>
      <c r="RXQ89" s="14"/>
      <c r="RXR89" s="14"/>
      <c r="RXS89" s="14"/>
      <c r="RXT89" s="14"/>
      <c r="RXU89" s="14"/>
      <c r="RXV89" s="14"/>
      <c r="RXW89" s="14"/>
      <c r="RXX89" s="14"/>
      <c r="RXY89" s="14"/>
      <c r="RXZ89" s="14"/>
      <c r="RYA89" s="14"/>
      <c r="RYB89" s="14"/>
      <c r="RYC89" s="14"/>
      <c r="RYD89" s="14"/>
      <c r="RYE89" s="14"/>
      <c r="RYF89" s="14"/>
      <c r="RYG89" s="14"/>
      <c r="RYH89" s="14"/>
      <c r="RYI89" s="14"/>
      <c r="RYJ89" s="14"/>
      <c r="RYK89" s="14"/>
      <c r="RYL89" s="14"/>
      <c r="RYM89" s="14"/>
      <c r="RYN89" s="14"/>
      <c r="RYO89" s="14"/>
      <c r="RYP89" s="14"/>
      <c r="RYQ89" s="14"/>
      <c r="RYR89" s="14"/>
      <c r="RYS89" s="14"/>
      <c r="RYT89" s="14"/>
      <c r="RYU89" s="14"/>
      <c r="RYV89" s="14"/>
      <c r="RYW89" s="14"/>
      <c r="RYX89" s="14"/>
      <c r="RYY89" s="14"/>
      <c r="RYZ89" s="14"/>
      <c r="RZA89" s="14"/>
      <c r="RZB89" s="14"/>
      <c r="RZC89" s="14"/>
      <c r="RZD89" s="14"/>
      <c r="RZE89" s="14"/>
      <c r="RZF89" s="14"/>
      <c r="RZG89" s="14"/>
      <c r="RZH89" s="14"/>
      <c r="RZI89" s="14"/>
      <c r="RZJ89" s="14"/>
      <c r="RZK89" s="14"/>
      <c r="RZL89" s="14"/>
      <c r="RZM89" s="14"/>
      <c r="RZN89" s="14"/>
      <c r="RZO89" s="14"/>
      <c r="RZP89" s="14"/>
      <c r="RZQ89" s="14"/>
      <c r="RZR89" s="14"/>
      <c r="RZS89" s="14"/>
      <c r="RZT89" s="14"/>
      <c r="RZU89" s="14"/>
      <c r="RZV89" s="14"/>
      <c r="RZW89" s="14"/>
      <c r="RZX89" s="14"/>
      <c r="RZY89" s="14"/>
      <c r="RZZ89" s="14"/>
      <c r="SAA89" s="14"/>
      <c r="SAB89" s="14"/>
      <c r="SAC89" s="14"/>
      <c r="SAD89" s="14"/>
      <c r="SAE89" s="14"/>
      <c r="SAF89" s="14"/>
      <c r="SAG89" s="14"/>
      <c r="SAH89" s="14"/>
      <c r="SAI89" s="14"/>
      <c r="SAJ89" s="14"/>
      <c r="SAK89" s="14"/>
      <c r="SAL89" s="14"/>
      <c r="SAM89" s="14"/>
      <c r="SAN89" s="14"/>
      <c r="SAO89" s="14"/>
      <c r="SAP89" s="14"/>
      <c r="SAQ89" s="14"/>
      <c r="SAR89" s="14"/>
      <c r="SAS89" s="14"/>
      <c r="SAT89" s="14"/>
      <c r="SAU89" s="14"/>
      <c r="SAV89" s="14"/>
      <c r="SAW89" s="14"/>
      <c r="SAX89" s="14"/>
      <c r="SAY89" s="14"/>
      <c r="SAZ89" s="14"/>
      <c r="SBA89" s="14"/>
      <c r="SBB89" s="14"/>
      <c r="SBC89" s="14"/>
      <c r="SBD89" s="14"/>
      <c r="SBE89" s="14"/>
      <c r="SBF89" s="14"/>
      <c r="SBG89" s="14"/>
      <c r="SBH89" s="14"/>
      <c r="SBI89" s="14"/>
      <c r="SBJ89" s="14"/>
      <c r="SBK89" s="14"/>
      <c r="SBL89" s="14"/>
      <c r="SBM89" s="14"/>
      <c r="SBN89" s="14"/>
      <c r="SBO89" s="14"/>
      <c r="SBP89" s="14"/>
      <c r="SBQ89" s="14"/>
      <c r="SBR89" s="14"/>
      <c r="SBS89" s="14"/>
      <c r="SBT89" s="14"/>
      <c r="SBU89" s="14"/>
      <c r="SBV89" s="14"/>
      <c r="SBW89" s="14"/>
      <c r="SBX89" s="14"/>
      <c r="SBY89" s="14"/>
      <c r="SBZ89" s="14"/>
      <c r="SCA89" s="14"/>
      <c r="SCB89" s="14"/>
      <c r="SCC89" s="14"/>
      <c r="SCD89" s="14"/>
      <c r="SCE89" s="14"/>
      <c r="SCF89" s="14"/>
      <c r="SCG89" s="14"/>
      <c r="SCH89" s="14"/>
      <c r="SCI89" s="14"/>
      <c r="SCJ89" s="14"/>
      <c r="SCK89" s="14"/>
      <c r="SCL89" s="14"/>
      <c r="SCM89" s="14"/>
      <c r="SCN89" s="14"/>
      <c r="SCO89" s="14"/>
      <c r="SCP89" s="14"/>
      <c r="SCQ89" s="14"/>
      <c r="SCR89" s="14"/>
      <c r="SCS89" s="14"/>
      <c r="SCT89" s="14"/>
      <c r="SCU89" s="14"/>
      <c r="SCV89" s="14"/>
      <c r="SCW89" s="14"/>
      <c r="SCX89" s="14"/>
      <c r="SCY89" s="14"/>
      <c r="SCZ89" s="14"/>
      <c r="SDA89" s="14"/>
      <c r="SDB89" s="14"/>
      <c r="SDC89" s="14"/>
      <c r="SDD89" s="14"/>
      <c r="SDE89" s="14"/>
      <c r="SDF89" s="14"/>
      <c r="SDG89" s="14"/>
      <c r="SDH89" s="14"/>
      <c r="SDI89" s="14"/>
      <c r="SDJ89" s="14"/>
      <c r="SDK89" s="14"/>
      <c r="SDL89" s="14"/>
      <c r="SDM89" s="14"/>
      <c r="SDN89" s="14"/>
      <c r="SDO89" s="14"/>
      <c r="SDP89" s="14"/>
      <c r="SDQ89" s="14"/>
      <c r="SDR89" s="14"/>
      <c r="SDS89" s="14"/>
      <c r="SDT89" s="14"/>
      <c r="SDU89" s="14"/>
      <c r="SDV89" s="14"/>
      <c r="SDW89" s="14"/>
      <c r="SDX89" s="14"/>
      <c r="SDY89" s="14"/>
      <c r="SDZ89" s="14"/>
      <c r="SEA89" s="14"/>
      <c r="SEB89" s="14"/>
      <c r="SEC89" s="14"/>
      <c r="SED89" s="14"/>
      <c r="SEE89" s="14"/>
      <c r="SEF89" s="14"/>
      <c r="SEG89" s="14"/>
      <c r="SEH89" s="14"/>
      <c r="SEI89" s="14"/>
      <c r="SEJ89" s="14"/>
      <c r="SEK89" s="14"/>
      <c r="SEL89" s="14"/>
      <c r="SEM89" s="14"/>
      <c r="SEN89" s="14"/>
      <c r="SEO89" s="14"/>
      <c r="SEP89" s="14"/>
      <c r="SEQ89" s="14"/>
      <c r="SER89" s="14"/>
      <c r="SES89" s="14"/>
      <c r="SET89" s="14"/>
      <c r="SEU89" s="14"/>
      <c r="SEV89" s="14"/>
      <c r="SEW89" s="14"/>
      <c r="SEX89" s="14"/>
      <c r="SEY89" s="14"/>
      <c r="SEZ89" s="14"/>
      <c r="SFA89" s="14"/>
      <c r="SFB89" s="14"/>
      <c r="SFC89" s="14"/>
      <c r="SFD89" s="14"/>
      <c r="SFE89" s="14"/>
      <c r="SFF89" s="14"/>
      <c r="SFG89" s="14"/>
      <c r="SFH89" s="14"/>
      <c r="SFI89" s="14"/>
      <c r="SFJ89" s="14"/>
      <c r="SFK89" s="14"/>
      <c r="SFL89" s="14"/>
      <c r="SFM89" s="14"/>
      <c r="SFN89" s="14"/>
      <c r="SFO89" s="14"/>
      <c r="SFP89" s="14"/>
      <c r="SFQ89" s="14"/>
      <c r="SFR89" s="14"/>
      <c r="SFS89" s="14"/>
      <c r="SFT89" s="14"/>
      <c r="SFU89" s="14"/>
      <c r="SFV89" s="14"/>
      <c r="SFW89" s="14"/>
      <c r="SFX89" s="14"/>
      <c r="SFY89" s="14"/>
      <c r="SFZ89" s="14"/>
      <c r="SGA89" s="14"/>
      <c r="SGB89" s="14"/>
      <c r="SGC89" s="14"/>
      <c r="SGD89" s="14"/>
      <c r="SGE89" s="14"/>
      <c r="SGF89" s="14"/>
      <c r="SGG89" s="14"/>
      <c r="SGH89" s="14"/>
      <c r="SGI89" s="14"/>
      <c r="SGJ89" s="14"/>
      <c r="SGK89" s="14"/>
      <c r="SGL89" s="14"/>
      <c r="SGM89" s="14"/>
      <c r="SGN89" s="14"/>
      <c r="SGO89" s="14"/>
      <c r="SGP89" s="14"/>
      <c r="SGQ89" s="14"/>
      <c r="SGR89" s="14"/>
      <c r="SGS89" s="14"/>
      <c r="SGT89" s="14"/>
      <c r="SGU89" s="14"/>
      <c r="SGV89" s="14"/>
      <c r="SGW89" s="14"/>
      <c r="SGX89" s="14"/>
      <c r="SGY89" s="14"/>
      <c r="SGZ89" s="14"/>
      <c r="SHA89" s="14"/>
      <c r="SHB89" s="14"/>
      <c r="SHC89" s="14"/>
      <c r="SHD89" s="14"/>
      <c r="SHE89" s="14"/>
      <c r="SHF89" s="14"/>
      <c r="SHG89" s="14"/>
      <c r="SHH89" s="14"/>
      <c r="SHI89" s="14"/>
      <c r="SHJ89" s="14"/>
      <c r="SHK89" s="14"/>
      <c r="SHL89" s="14"/>
      <c r="SHM89" s="14"/>
      <c r="SHN89" s="14"/>
      <c r="SHO89" s="14"/>
      <c r="SHP89" s="14"/>
      <c r="SHQ89" s="14"/>
      <c r="SHR89" s="14"/>
      <c r="SHS89" s="14"/>
      <c r="SHT89" s="14"/>
      <c r="SHU89" s="14"/>
      <c r="SHV89" s="14"/>
      <c r="SHW89" s="14"/>
      <c r="SHX89" s="14"/>
      <c r="SHY89" s="14"/>
      <c r="SHZ89" s="14"/>
      <c r="SIA89" s="14"/>
      <c r="SIB89" s="14"/>
      <c r="SIC89" s="14"/>
      <c r="SID89" s="14"/>
      <c r="SIE89" s="14"/>
      <c r="SIF89" s="14"/>
      <c r="SIG89" s="14"/>
      <c r="SIH89" s="14"/>
      <c r="SII89" s="14"/>
      <c r="SIJ89" s="14"/>
      <c r="SIK89" s="14"/>
      <c r="SIL89" s="14"/>
      <c r="SIM89" s="14"/>
      <c r="SIN89" s="14"/>
      <c r="SIO89" s="14"/>
      <c r="SIP89" s="14"/>
      <c r="SIQ89" s="14"/>
      <c r="SIR89" s="14"/>
      <c r="SIS89" s="14"/>
      <c r="SIT89" s="14"/>
      <c r="SIU89" s="14"/>
      <c r="SIV89" s="14"/>
      <c r="SIW89" s="14"/>
      <c r="SIX89" s="14"/>
      <c r="SIY89" s="14"/>
      <c r="SIZ89" s="14"/>
      <c r="SJA89" s="14"/>
      <c r="SJB89" s="14"/>
      <c r="SJC89" s="14"/>
      <c r="SJD89" s="14"/>
      <c r="SJE89" s="14"/>
      <c r="SJF89" s="14"/>
      <c r="SJG89" s="14"/>
      <c r="SJH89" s="14"/>
      <c r="SJI89" s="14"/>
      <c r="SJJ89" s="14"/>
      <c r="SJK89" s="14"/>
      <c r="SJL89" s="14"/>
      <c r="SJM89" s="14"/>
      <c r="SJN89" s="14"/>
      <c r="SJO89" s="14"/>
      <c r="SJP89" s="14"/>
      <c r="SJQ89" s="14"/>
      <c r="SJR89" s="14"/>
      <c r="SJS89" s="14"/>
      <c r="SJT89" s="14"/>
      <c r="SJU89" s="14"/>
      <c r="SJV89" s="14"/>
      <c r="SJW89" s="14"/>
      <c r="SJX89" s="14"/>
      <c r="SJY89" s="14"/>
      <c r="SJZ89" s="14"/>
      <c r="SKA89" s="14"/>
      <c r="SKB89" s="14"/>
      <c r="SKC89" s="14"/>
      <c r="SKD89" s="14"/>
      <c r="SKE89" s="14"/>
      <c r="SKF89" s="14"/>
      <c r="SKG89" s="14"/>
      <c r="SKH89" s="14"/>
      <c r="SKI89" s="14"/>
      <c r="SKJ89" s="14"/>
      <c r="SKK89" s="14"/>
      <c r="SKL89" s="14"/>
      <c r="SKM89" s="14"/>
      <c r="SKN89" s="14"/>
      <c r="SKO89" s="14"/>
      <c r="SKP89" s="14"/>
      <c r="SKQ89" s="14"/>
      <c r="SKR89" s="14"/>
      <c r="SKS89" s="14"/>
      <c r="SKT89" s="14"/>
      <c r="SKU89" s="14"/>
      <c r="SKV89" s="14"/>
      <c r="SKW89" s="14"/>
      <c r="SKX89" s="14"/>
      <c r="SKY89" s="14"/>
      <c r="SKZ89" s="14"/>
      <c r="SLA89" s="14"/>
      <c r="SLB89" s="14"/>
      <c r="SLC89" s="14"/>
      <c r="SLD89" s="14"/>
      <c r="SLE89" s="14"/>
      <c r="SLF89" s="14"/>
      <c r="SLG89" s="14"/>
      <c r="SLH89" s="14"/>
      <c r="SLI89" s="14"/>
      <c r="SLJ89" s="14"/>
      <c r="SLK89" s="14"/>
      <c r="SLL89" s="14"/>
      <c r="SLM89" s="14"/>
      <c r="SLN89" s="14"/>
      <c r="SLO89" s="14"/>
      <c r="SLP89" s="14"/>
      <c r="SLQ89" s="14"/>
      <c r="SLR89" s="14"/>
      <c r="SLS89" s="14"/>
      <c r="SLT89" s="14"/>
      <c r="SLU89" s="14"/>
      <c r="SLV89" s="14"/>
      <c r="SLW89" s="14"/>
      <c r="SLX89" s="14"/>
      <c r="SLY89" s="14"/>
      <c r="SLZ89" s="14"/>
      <c r="SMA89" s="14"/>
      <c r="SMB89" s="14"/>
      <c r="SMC89" s="14"/>
      <c r="SMD89" s="14"/>
      <c r="SME89" s="14"/>
      <c r="SMF89" s="14"/>
      <c r="SMG89" s="14"/>
      <c r="SMH89" s="14"/>
      <c r="SMI89" s="14"/>
      <c r="SMJ89" s="14"/>
      <c r="SMK89" s="14"/>
      <c r="SML89" s="14"/>
      <c r="SMM89" s="14"/>
      <c r="SMN89" s="14"/>
      <c r="SMO89" s="14"/>
      <c r="SMP89" s="14"/>
      <c r="SMQ89" s="14"/>
      <c r="SMR89" s="14"/>
      <c r="SMS89" s="14"/>
      <c r="SMT89" s="14"/>
      <c r="SMU89" s="14"/>
      <c r="SMV89" s="14"/>
      <c r="SMW89" s="14"/>
      <c r="SMX89" s="14"/>
      <c r="SMY89" s="14"/>
      <c r="SMZ89" s="14"/>
      <c r="SNA89" s="14"/>
      <c r="SNB89" s="14"/>
      <c r="SNC89" s="14"/>
      <c r="SND89" s="14"/>
      <c r="SNE89" s="14"/>
      <c r="SNF89" s="14"/>
      <c r="SNG89" s="14"/>
      <c r="SNH89" s="14"/>
      <c r="SNI89" s="14"/>
      <c r="SNJ89" s="14"/>
      <c r="SNK89" s="14"/>
      <c r="SNL89" s="14"/>
      <c r="SNM89" s="14"/>
      <c r="SNN89" s="14"/>
      <c r="SNO89" s="14"/>
      <c r="SNP89" s="14"/>
      <c r="SNQ89" s="14"/>
      <c r="SNR89" s="14"/>
      <c r="SNS89" s="14"/>
      <c r="SNT89" s="14"/>
      <c r="SNU89" s="14"/>
      <c r="SNV89" s="14"/>
      <c r="SNW89" s="14"/>
      <c r="SNX89" s="14"/>
      <c r="SNY89" s="14"/>
      <c r="SNZ89" s="14"/>
      <c r="SOA89" s="14"/>
      <c r="SOB89" s="14"/>
      <c r="SOC89" s="14"/>
      <c r="SOD89" s="14"/>
      <c r="SOE89" s="14"/>
      <c r="SOF89" s="14"/>
      <c r="SOG89" s="14"/>
      <c r="SOH89" s="14"/>
      <c r="SOI89" s="14"/>
      <c r="SOJ89" s="14"/>
      <c r="SOK89" s="14"/>
      <c r="SOL89" s="14"/>
      <c r="SOM89" s="14"/>
      <c r="SON89" s="14"/>
      <c r="SOO89" s="14"/>
      <c r="SOP89" s="14"/>
      <c r="SOQ89" s="14"/>
      <c r="SOR89" s="14"/>
      <c r="SOS89" s="14"/>
      <c r="SOT89" s="14"/>
      <c r="SOU89" s="14"/>
      <c r="SOV89" s="14"/>
      <c r="SOW89" s="14"/>
      <c r="SOX89" s="14"/>
      <c r="SOY89" s="14"/>
      <c r="SOZ89" s="14"/>
      <c r="SPA89" s="14"/>
      <c r="SPB89" s="14"/>
      <c r="SPC89" s="14"/>
      <c r="SPD89" s="14"/>
      <c r="SPE89" s="14"/>
      <c r="SPF89" s="14"/>
      <c r="SPG89" s="14"/>
      <c r="SPH89" s="14"/>
      <c r="SPI89" s="14"/>
      <c r="SPJ89" s="14"/>
      <c r="SPK89" s="14"/>
      <c r="SPL89" s="14"/>
      <c r="SPM89" s="14"/>
      <c r="SPN89" s="14"/>
      <c r="SPO89" s="14"/>
      <c r="SPP89" s="14"/>
      <c r="SPQ89" s="14"/>
      <c r="SPR89" s="14"/>
      <c r="SPS89" s="14"/>
      <c r="SPT89" s="14"/>
      <c r="SPU89" s="14"/>
      <c r="SPV89" s="14"/>
      <c r="SPW89" s="14"/>
      <c r="SPX89" s="14"/>
      <c r="SPY89" s="14"/>
      <c r="SPZ89" s="14"/>
      <c r="SQA89" s="14"/>
      <c r="SQB89" s="14"/>
      <c r="SQC89" s="14"/>
      <c r="SQD89" s="14"/>
      <c r="SQE89" s="14"/>
      <c r="SQF89" s="14"/>
      <c r="SQG89" s="14"/>
      <c r="SQH89" s="14"/>
      <c r="SQI89" s="14"/>
      <c r="SQJ89" s="14"/>
      <c r="SQK89" s="14"/>
      <c r="SQL89" s="14"/>
      <c r="SQM89" s="14"/>
      <c r="SQN89" s="14"/>
      <c r="SQO89" s="14"/>
      <c r="SQP89" s="14"/>
      <c r="SQQ89" s="14"/>
      <c r="SQR89" s="14"/>
      <c r="SQS89" s="14"/>
      <c r="SQT89" s="14"/>
      <c r="SQU89" s="14"/>
      <c r="SQV89" s="14"/>
      <c r="SQW89" s="14"/>
      <c r="SQX89" s="14"/>
      <c r="SQY89" s="14"/>
      <c r="SQZ89" s="14"/>
      <c r="SRA89" s="14"/>
      <c r="SRB89" s="14"/>
      <c r="SRC89" s="14"/>
      <c r="SRD89" s="14"/>
      <c r="SRE89" s="14"/>
      <c r="SRF89" s="14"/>
      <c r="SRG89" s="14"/>
      <c r="SRH89" s="14"/>
      <c r="SRI89" s="14"/>
      <c r="SRJ89" s="14"/>
      <c r="SRK89" s="14"/>
      <c r="SRL89" s="14"/>
      <c r="SRM89" s="14"/>
      <c r="SRN89" s="14"/>
      <c r="SRO89" s="14"/>
      <c r="SRP89" s="14"/>
      <c r="SRQ89" s="14"/>
      <c r="SRR89" s="14"/>
      <c r="SRS89" s="14"/>
      <c r="SRT89" s="14"/>
      <c r="SRU89" s="14"/>
      <c r="SRV89" s="14"/>
      <c r="SRW89" s="14"/>
      <c r="SRX89" s="14"/>
      <c r="SRY89" s="14"/>
      <c r="SRZ89" s="14"/>
      <c r="SSA89" s="14"/>
      <c r="SSB89" s="14"/>
      <c r="SSC89" s="14"/>
      <c r="SSD89" s="14"/>
      <c r="SSE89" s="14"/>
      <c r="SSF89" s="14"/>
      <c r="SSG89" s="14"/>
      <c r="SSH89" s="14"/>
      <c r="SSI89" s="14"/>
      <c r="SSJ89" s="14"/>
      <c r="SSK89" s="14"/>
      <c r="SSL89" s="14"/>
      <c r="SSM89" s="14"/>
      <c r="SSN89" s="14"/>
      <c r="SSO89" s="14"/>
      <c r="SSP89" s="14"/>
      <c r="SSQ89" s="14"/>
      <c r="SSR89" s="14"/>
      <c r="SSS89" s="14"/>
      <c r="SST89" s="14"/>
      <c r="SSU89" s="14"/>
      <c r="SSV89" s="14"/>
      <c r="SSW89" s="14"/>
      <c r="SSX89" s="14"/>
      <c r="SSY89" s="14"/>
      <c r="SSZ89" s="14"/>
      <c r="STA89" s="14"/>
      <c r="STB89" s="14"/>
      <c r="STC89" s="14"/>
      <c r="STD89" s="14"/>
      <c r="STE89" s="14"/>
      <c r="STF89" s="14"/>
      <c r="STG89" s="14"/>
      <c r="STH89" s="14"/>
      <c r="STI89" s="14"/>
      <c r="STJ89" s="14"/>
      <c r="STK89" s="14"/>
      <c r="STL89" s="14"/>
      <c r="STM89" s="14"/>
      <c r="STN89" s="14"/>
      <c r="STO89" s="14"/>
      <c r="STP89" s="14"/>
      <c r="STQ89" s="14"/>
      <c r="STR89" s="14"/>
      <c r="STS89" s="14"/>
      <c r="STT89" s="14"/>
      <c r="STU89" s="14"/>
      <c r="STV89" s="14"/>
      <c r="STW89" s="14"/>
      <c r="STX89" s="14"/>
      <c r="STY89" s="14"/>
      <c r="STZ89" s="14"/>
      <c r="SUA89" s="14"/>
      <c r="SUB89" s="14"/>
      <c r="SUC89" s="14"/>
      <c r="SUD89" s="14"/>
      <c r="SUE89" s="14"/>
      <c r="SUF89" s="14"/>
      <c r="SUG89" s="14"/>
      <c r="SUH89" s="14"/>
      <c r="SUI89" s="14"/>
      <c r="SUJ89" s="14"/>
      <c r="SUK89" s="14"/>
      <c r="SUL89" s="14"/>
      <c r="SUM89" s="14"/>
      <c r="SUN89" s="14"/>
      <c r="SUO89" s="14"/>
      <c r="SUP89" s="14"/>
      <c r="SUQ89" s="14"/>
      <c r="SUR89" s="14"/>
      <c r="SUS89" s="14"/>
      <c r="SUT89" s="14"/>
      <c r="SUU89" s="14"/>
      <c r="SUV89" s="14"/>
      <c r="SUW89" s="14"/>
      <c r="SUX89" s="14"/>
      <c r="SUY89" s="14"/>
      <c r="SUZ89" s="14"/>
      <c r="SVA89" s="14"/>
      <c r="SVB89" s="14"/>
      <c r="SVC89" s="14"/>
      <c r="SVD89" s="14"/>
      <c r="SVE89" s="14"/>
      <c r="SVF89" s="14"/>
      <c r="SVG89" s="14"/>
      <c r="SVH89" s="14"/>
      <c r="SVI89" s="14"/>
      <c r="SVJ89" s="14"/>
      <c r="SVK89" s="14"/>
      <c r="SVL89" s="14"/>
      <c r="SVM89" s="14"/>
      <c r="SVN89" s="14"/>
      <c r="SVO89" s="14"/>
      <c r="SVP89" s="14"/>
      <c r="SVQ89" s="14"/>
      <c r="SVR89" s="14"/>
      <c r="SVS89" s="14"/>
      <c r="SVT89" s="14"/>
      <c r="SVU89" s="14"/>
      <c r="SVV89" s="14"/>
      <c r="SVW89" s="14"/>
      <c r="SVX89" s="14"/>
      <c r="SVY89" s="14"/>
      <c r="SVZ89" s="14"/>
      <c r="SWA89" s="14"/>
      <c r="SWB89" s="14"/>
      <c r="SWC89" s="14"/>
      <c r="SWD89" s="14"/>
      <c r="SWE89" s="14"/>
      <c r="SWF89" s="14"/>
      <c r="SWG89" s="14"/>
      <c r="SWH89" s="14"/>
      <c r="SWI89" s="14"/>
      <c r="SWJ89" s="14"/>
      <c r="SWK89" s="14"/>
      <c r="SWL89" s="14"/>
      <c r="SWM89" s="14"/>
      <c r="SWN89" s="14"/>
      <c r="SWO89" s="14"/>
      <c r="SWP89" s="14"/>
      <c r="SWQ89" s="14"/>
      <c r="SWR89" s="14"/>
      <c r="SWS89" s="14"/>
      <c r="SWT89" s="14"/>
      <c r="SWU89" s="14"/>
      <c r="SWV89" s="14"/>
      <c r="SWW89" s="14"/>
      <c r="SWX89" s="14"/>
      <c r="SWY89" s="14"/>
      <c r="SWZ89" s="14"/>
      <c r="SXA89" s="14"/>
      <c r="SXB89" s="14"/>
      <c r="SXC89" s="14"/>
      <c r="SXD89" s="14"/>
      <c r="SXE89" s="14"/>
      <c r="SXF89" s="14"/>
      <c r="SXG89" s="14"/>
      <c r="SXH89" s="14"/>
      <c r="SXI89" s="14"/>
      <c r="SXJ89" s="14"/>
      <c r="SXK89" s="14"/>
      <c r="SXL89" s="14"/>
      <c r="SXM89" s="14"/>
      <c r="SXN89" s="14"/>
      <c r="SXO89" s="14"/>
      <c r="SXP89" s="14"/>
      <c r="SXQ89" s="14"/>
      <c r="SXR89" s="14"/>
      <c r="SXS89" s="14"/>
      <c r="SXT89" s="14"/>
      <c r="SXU89" s="14"/>
      <c r="SXV89" s="14"/>
      <c r="SXW89" s="14"/>
      <c r="SXX89" s="14"/>
      <c r="SXY89" s="14"/>
      <c r="SXZ89" s="14"/>
      <c r="SYA89" s="14"/>
      <c r="SYB89" s="14"/>
      <c r="SYC89" s="14"/>
      <c r="SYD89" s="14"/>
      <c r="SYE89" s="14"/>
      <c r="SYF89" s="14"/>
      <c r="SYG89" s="14"/>
      <c r="SYH89" s="14"/>
      <c r="SYI89" s="14"/>
      <c r="SYJ89" s="14"/>
      <c r="SYK89" s="14"/>
      <c r="SYL89" s="14"/>
      <c r="SYM89" s="14"/>
      <c r="SYN89" s="14"/>
      <c r="SYO89" s="14"/>
      <c r="SYP89" s="14"/>
      <c r="SYQ89" s="14"/>
      <c r="SYR89" s="14"/>
      <c r="SYS89" s="14"/>
      <c r="SYT89" s="14"/>
      <c r="SYU89" s="14"/>
      <c r="SYV89" s="14"/>
      <c r="SYW89" s="14"/>
      <c r="SYX89" s="14"/>
      <c r="SYY89" s="14"/>
      <c r="SYZ89" s="14"/>
      <c r="SZA89" s="14"/>
      <c r="SZB89" s="14"/>
      <c r="SZC89" s="14"/>
      <c r="SZD89" s="14"/>
      <c r="SZE89" s="14"/>
      <c r="SZF89" s="14"/>
      <c r="SZG89" s="14"/>
      <c r="SZH89" s="14"/>
      <c r="SZI89" s="14"/>
      <c r="SZJ89" s="14"/>
      <c r="SZK89" s="14"/>
      <c r="SZL89" s="14"/>
      <c r="SZM89" s="14"/>
      <c r="SZN89" s="14"/>
      <c r="SZO89" s="14"/>
      <c r="SZP89" s="14"/>
      <c r="SZQ89" s="14"/>
      <c r="SZR89" s="14"/>
      <c r="SZS89" s="14"/>
      <c r="SZT89" s="14"/>
      <c r="SZU89" s="14"/>
      <c r="SZV89" s="14"/>
      <c r="SZW89" s="14"/>
      <c r="SZX89" s="14"/>
      <c r="SZY89" s="14"/>
      <c r="SZZ89" s="14"/>
      <c r="TAA89" s="14"/>
      <c r="TAB89" s="14"/>
      <c r="TAC89" s="14"/>
      <c r="TAD89" s="14"/>
      <c r="TAE89" s="14"/>
      <c r="TAF89" s="14"/>
      <c r="TAG89" s="14"/>
      <c r="TAH89" s="14"/>
      <c r="TAI89" s="14"/>
      <c r="TAJ89" s="14"/>
      <c r="TAK89" s="14"/>
      <c r="TAL89" s="14"/>
      <c r="TAM89" s="14"/>
      <c r="TAN89" s="14"/>
      <c r="TAO89" s="14"/>
      <c r="TAP89" s="14"/>
      <c r="TAQ89" s="14"/>
      <c r="TAR89" s="14"/>
      <c r="TAS89" s="14"/>
      <c r="TAT89" s="14"/>
      <c r="TAU89" s="14"/>
      <c r="TAV89" s="14"/>
      <c r="TAW89" s="14"/>
      <c r="TAX89" s="14"/>
      <c r="TAY89" s="14"/>
      <c r="TAZ89" s="14"/>
      <c r="TBA89" s="14"/>
      <c r="TBB89" s="14"/>
      <c r="TBC89" s="14"/>
      <c r="TBD89" s="14"/>
      <c r="TBE89" s="14"/>
      <c r="TBF89" s="14"/>
      <c r="TBG89" s="14"/>
      <c r="TBH89" s="14"/>
      <c r="TBI89" s="14"/>
      <c r="TBJ89" s="14"/>
      <c r="TBK89" s="14"/>
      <c r="TBL89" s="14"/>
      <c r="TBM89" s="14"/>
      <c r="TBN89" s="14"/>
      <c r="TBO89" s="14"/>
      <c r="TBP89" s="14"/>
      <c r="TBQ89" s="14"/>
      <c r="TBR89" s="14"/>
      <c r="TBS89" s="14"/>
      <c r="TBT89" s="14"/>
      <c r="TBU89" s="14"/>
      <c r="TBV89" s="14"/>
      <c r="TBW89" s="14"/>
      <c r="TBX89" s="14"/>
      <c r="TBY89" s="14"/>
      <c r="TBZ89" s="14"/>
      <c r="TCA89" s="14"/>
      <c r="TCB89" s="14"/>
      <c r="TCC89" s="14"/>
      <c r="TCD89" s="14"/>
      <c r="TCE89" s="14"/>
      <c r="TCF89" s="14"/>
      <c r="TCG89" s="14"/>
      <c r="TCH89" s="14"/>
      <c r="TCI89" s="14"/>
      <c r="TCJ89" s="14"/>
      <c r="TCK89" s="14"/>
      <c r="TCL89" s="14"/>
      <c r="TCM89" s="14"/>
      <c r="TCN89" s="14"/>
      <c r="TCO89" s="14"/>
      <c r="TCP89" s="14"/>
      <c r="TCQ89" s="14"/>
      <c r="TCR89" s="14"/>
      <c r="TCS89" s="14"/>
      <c r="TCT89" s="14"/>
      <c r="TCU89" s="14"/>
      <c r="TCV89" s="14"/>
      <c r="TCW89" s="14"/>
      <c r="TCX89" s="14"/>
      <c r="TCY89" s="14"/>
      <c r="TCZ89" s="14"/>
      <c r="TDA89" s="14"/>
      <c r="TDB89" s="14"/>
      <c r="TDC89" s="14"/>
      <c r="TDD89" s="14"/>
      <c r="TDE89" s="14"/>
      <c r="TDF89" s="14"/>
      <c r="TDG89" s="14"/>
      <c r="TDH89" s="14"/>
      <c r="TDI89" s="14"/>
      <c r="TDJ89" s="14"/>
      <c r="TDK89" s="14"/>
      <c r="TDL89" s="14"/>
      <c r="TDM89" s="14"/>
      <c r="TDN89" s="14"/>
      <c r="TDO89" s="14"/>
      <c r="TDP89" s="14"/>
      <c r="TDQ89" s="14"/>
      <c r="TDR89" s="14"/>
      <c r="TDS89" s="14"/>
      <c r="TDT89" s="14"/>
      <c r="TDU89" s="14"/>
      <c r="TDV89" s="14"/>
      <c r="TDW89" s="14"/>
      <c r="TDX89" s="14"/>
      <c r="TDY89" s="14"/>
      <c r="TDZ89" s="14"/>
      <c r="TEA89" s="14"/>
      <c r="TEB89" s="14"/>
      <c r="TEC89" s="14"/>
      <c r="TED89" s="14"/>
      <c r="TEE89" s="14"/>
      <c r="TEF89" s="14"/>
      <c r="TEG89" s="14"/>
      <c r="TEH89" s="14"/>
      <c r="TEI89" s="14"/>
      <c r="TEJ89" s="14"/>
      <c r="TEK89" s="14"/>
      <c r="TEL89" s="14"/>
      <c r="TEM89" s="14"/>
      <c r="TEN89" s="14"/>
      <c r="TEO89" s="14"/>
      <c r="TEP89" s="14"/>
      <c r="TEQ89" s="14"/>
      <c r="TER89" s="14"/>
      <c r="TES89" s="14"/>
      <c r="TET89" s="14"/>
      <c r="TEU89" s="14"/>
      <c r="TEV89" s="14"/>
      <c r="TEW89" s="14"/>
      <c r="TEX89" s="14"/>
      <c r="TEY89" s="14"/>
      <c r="TEZ89" s="14"/>
      <c r="TFA89" s="14"/>
      <c r="TFB89" s="14"/>
      <c r="TFC89" s="14"/>
      <c r="TFD89" s="14"/>
      <c r="TFE89" s="14"/>
      <c r="TFF89" s="14"/>
      <c r="TFG89" s="14"/>
      <c r="TFH89" s="14"/>
      <c r="TFI89" s="14"/>
      <c r="TFJ89" s="14"/>
      <c r="TFK89" s="14"/>
      <c r="TFL89" s="14"/>
      <c r="TFM89" s="14"/>
      <c r="TFN89" s="14"/>
      <c r="TFO89" s="14"/>
      <c r="TFP89" s="14"/>
      <c r="TFQ89" s="14"/>
      <c r="TFR89" s="14"/>
      <c r="TFS89" s="14"/>
      <c r="TFT89" s="14"/>
      <c r="TFU89" s="14"/>
      <c r="TFV89" s="14"/>
      <c r="TFW89" s="14"/>
      <c r="TFX89" s="14"/>
      <c r="TFY89" s="14"/>
      <c r="TFZ89" s="14"/>
      <c r="TGA89" s="14"/>
      <c r="TGB89" s="14"/>
      <c r="TGC89" s="14"/>
      <c r="TGD89" s="14"/>
      <c r="TGE89" s="14"/>
      <c r="TGF89" s="14"/>
      <c r="TGG89" s="14"/>
      <c r="TGH89" s="14"/>
      <c r="TGI89" s="14"/>
      <c r="TGJ89" s="14"/>
      <c r="TGK89" s="14"/>
      <c r="TGL89" s="14"/>
      <c r="TGM89" s="14"/>
      <c r="TGN89" s="14"/>
      <c r="TGO89" s="14"/>
      <c r="TGP89" s="14"/>
      <c r="TGQ89" s="14"/>
      <c r="TGR89" s="14"/>
      <c r="TGS89" s="14"/>
      <c r="TGT89" s="14"/>
      <c r="TGU89" s="14"/>
      <c r="TGV89" s="14"/>
      <c r="TGW89" s="14"/>
      <c r="TGX89" s="14"/>
      <c r="TGY89" s="14"/>
      <c r="TGZ89" s="14"/>
      <c r="THA89" s="14"/>
      <c r="THB89" s="14"/>
      <c r="THC89" s="14"/>
      <c r="THD89" s="14"/>
      <c r="THE89" s="14"/>
      <c r="THF89" s="14"/>
      <c r="THG89" s="14"/>
      <c r="THH89" s="14"/>
      <c r="THI89" s="14"/>
      <c r="THJ89" s="14"/>
      <c r="THK89" s="14"/>
      <c r="THL89" s="14"/>
      <c r="THM89" s="14"/>
      <c r="THN89" s="14"/>
      <c r="THO89" s="14"/>
      <c r="THP89" s="14"/>
      <c r="THQ89" s="14"/>
      <c r="THR89" s="14"/>
      <c r="THS89" s="14"/>
      <c r="THT89" s="14"/>
      <c r="THU89" s="14"/>
      <c r="THV89" s="14"/>
      <c r="THW89" s="14"/>
      <c r="THX89" s="14"/>
      <c r="THY89" s="14"/>
      <c r="THZ89" s="14"/>
      <c r="TIA89" s="14"/>
      <c r="TIB89" s="14"/>
      <c r="TIC89" s="14"/>
      <c r="TID89" s="14"/>
      <c r="TIE89" s="14"/>
      <c r="TIF89" s="14"/>
      <c r="TIG89" s="14"/>
      <c r="TIH89" s="14"/>
      <c r="TII89" s="14"/>
      <c r="TIJ89" s="14"/>
      <c r="TIK89" s="14"/>
      <c r="TIL89" s="14"/>
      <c r="TIM89" s="14"/>
      <c r="TIN89" s="14"/>
      <c r="TIO89" s="14"/>
      <c r="TIP89" s="14"/>
      <c r="TIQ89" s="14"/>
      <c r="TIR89" s="14"/>
      <c r="TIS89" s="14"/>
      <c r="TIT89" s="14"/>
      <c r="TIU89" s="14"/>
      <c r="TIV89" s="14"/>
      <c r="TIW89" s="14"/>
      <c r="TIX89" s="14"/>
      <c r="TIY89" s="14"/>
      <c r="TIZ89" s="14"/>
      <c r="TJA89" s="14"/>
      <c r="TJB89" s="14"/>
      <c r="TJC89" s="14"/>
      <c r="TJD89" s="14"/>
      <c r="TJE89" s="14"/>
      <c r="TJF89" s="14"/>
      <c r="TJG89" s="14"/>
      <c r="TJH89" s="14"/>
      <c r="TJI89" s="14"/>
      <c r="TJJ89" s="14"/>
      <c r="TJK89" s="14"/>
      <c r="TJL89" s="14"/>
      <c r="TJM89" s="14"/>
      <c r="TJN89" s="14"/>
      <c r="TJO89" s="14"/>
      <c r="TJP89" s="14"/>
      <c r="TJQ89" s="14"/>
      <c r="TJR89" s="14"/>
      <c r="TJS89" s="14"/>
      <c r="TJT89" s="14"/>
      <c r="TJU89" s="14"/>
      <c r="TJV89" s="14"/>
      <c r="TJW89" s="14"/>
      <c r="TJX89" s="14"/>
      <c r="TJY89" s="14"/>
      <c r="TJZ89" s="14"/>
      <c r="TKA89" s="14"/>
      <c r="TKB89" s="14"/>
      <c r="TKC89" s="14"/>
      <c r="TKD89" s="14"/>
      <c r="TKE89" s="14"/>
      <c r="TKF89" s="14"/>
      <c r="TKG89" s="14"/>
      <c r="TKH89" s="14"/>
      <c r="TKI89" s="14"/>
      <c r="TKJ89" s="14"/>
      <c r="TKK89" s="14"/>
      <c r="TKL89" s="14"/>
      <c r="TKM89" s="14"/>
      <c r="TKN89" s="14"/>
      <c r="TKO89" s="14"/>
      <c r="TKP89" s="14"/>
      <c r="TKQ89" s="14"/>
      <c r="TKR89" s="14"/>
      <c r="TKS89" s="14"/>
      <c r="TKT89" s="14"/>
      <c r="TKU89" s="14"/>
      <c r="TKV89" s="14"/>
      <c r="TKW89" s="14"/>
      <c r="TKX89" s="14"/>
      <c r="TKY89" s="14"/>
      <c r="TKZ89" s="14"/>
      <c r="TLA89" s="14"/>
      <c r="TLB89" s="14"/>
      <c r="TLC89" s="14"/>
      <c r="TLD89" s="14"/>
      <c r="TLE89" s="14"/>
      <c r="TLF89" s="14"/>
      <c r="TLG89" s="14"/>
      <c r="TLH89" s="14"/>
      <c r="TLI89" s="14"/>
      <c r="TLJ89" s="14"/>
      <c r="TLK89" s="14"/>
      <c r="TLL89" s="14"/>
      <c r="TLM89" s="14"/>
      <c r="TLN89" s="14"/>
      <c r="TLO89" s="14"/>
      <c r="TLP89" s="14"/>
      <c r="TLQ89" s="14"/>
      <c r="TLR89" s="14"/>
      <c r="TLS89" s="14"/>
      <c r="TLT89" s="14"/>
      <c r="TLU89" s="14"/>
      <c r="TLV89" s="14"/>
      <c r="TLW89" s="14"/>
      <c r="TLX89" s="14"/>
      <c r="TLY89" s="14"/>
      <c r="TLZ89" s="14"/>
      <c r="TMA89" s="14"/>
      <c r="TMB89" s="14"/>
      <c r="TMC89" s="14"/>
      <c r="TMD89" s="14"/>
      <c r="TME89" s="14"/>
      <c r="TMF89" s="14"/>
      <c r="TMG89" s="14"/>
      <c r="TMH89" s="14"/>
      <c r="TMI89" s="14"/>
      <c r="TMJ89" s="14"/>
      <c r="TMK89" s="14"/>
      <c r="TML89" s="14"/>
      <c r="TMM89" s="14"/>
      <c r="TMN89" s="14"/>
      <c r="TMO89" s="14"/>
      <c r="TMP89" s="14"/>
      <c r="TMQ89" s="14"/>
      <c r="TMR89" s="14"/>
      <c r="TMS89" s="14"/>
      <c r="TMT89" s="14"/>
      <c r="TMU89" s="14"/>
      <c r="TMV89" s="14"/>
      <c r="TMW89" s="14"/>
      <c r="TMX89" s="14"/>
      <c r="TMY89" s="14"/>
      <c r="TMZ89" s="14"/>
      <c r="TNA89" s="14"/>
      <c r="TNB89" s="14"/>
      <c r="TNC89" s="14"/>
      <c r="TND89" s="14"/>
      <c r="TNE89" s="14"/>
      <c r="TNF89" s="14"/>
      <c r="TNG89" s="14"/>
      <c r="TNH89" s="14"/>
      <c r="TNI89" s="14"/>
      <c r="TNJ89" s="14"/>
      <c r="TNK89" s="14"/>
      <c r="TNL89" s="14"/>
      <c r="TNM89" s="14"/>
      <c r="TNN89" s="14"/>
      <c r="TNO89" s="14"/>
      <c r="TNP89" s="14"/>
      <c r="TNQ89" s="14"/>
      <c r="TNR89" s="14"/>
      <c r="TNS89" s="14"/>
      <c r="TNT89" s="14"/>
      <c r="TNU89" s="14"/>
      <c r="TNV89" s="14"/>
      <c r="TNW89" s="14"/>
      <c r="TNX89" s="14"/>
      <c r="TNY89" s="14"/>
      <c r="TNZ89" s="14"/>
      <c r="TOA89" s="14"/>
      <c r="TOB89" s="14"/>
      <c r="TOC89" s="14"/>
      <c r="TOD89" s="14"/>
      <c r="TOE89" s="14"/>
      <c r="TOF89" s="14"/>
      <c r="TOG89" s="14"/>
      <c r="TOH89" s="14"/>
      <c r="TOI89" s="14"/>
      <c r="TOJ89" s="14"/>
      <c r="TOK89" s="14"/>
      <c r="TOL89" s="14"/>
      <c r="TOM89" s="14"/>
      <c r="TON89" s="14"/>
      <c r="TOO89" s="14"/>
      <c r="TOP89" s="14"/>
      <c r="TOQ89" s="14"/>
      <c r="TOR89" s="14"/>
      <c r="TOS89" s="14"/>
      <c r="TOT89" s="14"/>
      <c r="TOU89" s="14"/>
      <c r="TOV89" s="14"/>
      <c r="TOW89" s="14"/>
      <c r="TOX89" s="14"/>
      <c r="TOY89" s="14"/>
      <c r="TOZ89" s="14"/>
      <c r="TPA89" s="14"/>
      <c r="TPB89" s="14"/>
      <c r="TPC89" s="14"/>
      <c r="TPD89" s="14"/>
      <c r="TPE89" s="14"/>
      <c r="TPF89" s="14"/>
      <c r="TPG89" s="14"/>
      <c r="TPH89" s="14"/>
      <c r="TPI89" s="14"/>
      <c r="TPJ89" s="14"/>
      <c r="TPK89" s="14"/>
      <c r="TPL89" s="14"/>
      <c r="TPM89" s="14"/>
      <c r="TPN89" s="14"/>
      <c r="TPO89" s="14"/>
      <c r="TPP89" s="14"/>
      <c r="TPQ89" s="14"/>
      <c r="TPR89" s="14"/>
      <c r="TPS89" s="14"/>
      <c r="TPT89" s="14"/>
      <c r="TPU89" s="14"/>
      <c r="TPV89" s="14"/>
      <c r="TPW89" s="14"/>
      <c r="TPX89" s="14"/>
      <c r="TPY89" s="14"/>
      <c r="TPZ89" s="14"/>
      <c r="TQA89" s="14"/>
      <c r="TQB89" s="14"/>
      <c r="TQC89" s="14"/>
      <c r="TQD89" s="14"/>
      <c r="TQE89" s="14"/>
      <c r="TQF89" s="14"/>
      <c r="TQG89" s="14"/>
      <c r="TQH89" s="14"/>
      <c r="TQI89" s="14"/>
      <c r="TQJ89" s="14"/>
      <c r="TQK89" s="14"/>
      <c r="TQL89" s="14"/>
      <c r="TQM89" s="14"/>
      <c r="TQN89" s="14"/>
      <c r="TQO89" s="14"/>
      <c r="TQP89" s="14"/>
      <c r="TQQ89" s="14"/>
      <c r="TQR89" s="14"/>
      <c r="TQS89" s="14"/>
      <c r="TQT89" s="14"/>
      <c r="TQU89" s="14"/>
      <c r="TQV89" s="14"/>
      <c r="TQW89" s="14"/>
      <c r="TQX89" s="14"/>
      <c r="TQY89" s="14"/>
      <c r="TQZ89" s="14"/>
      <c r="TRA89" s="14"/>
      <c r="TRB89" s="14"/>
      <c r="TRC89" s="14"/>
      <c r="TRD89" s="14"/>
      <c r="TRE89" s="14"/>
      <c r="TRF89" s="14"/>
      <c r="TRG89" s="14"/>
      <c r="TRH89" s="14"/>
      <c r="TRI89" s="14"/>
      <c r="TRJ89" s="14"/>
      <c r="TRK89" s="14"/>
      <c r="TRL89" s="14"/>
      <c r="TRM89" s="14"/>
      <c r="TRN89" s="14"/>
      <c r="TRO89" s="14"/>
      <c r="TRP89" s="14"/>
      <c r="TRQ89" s="14"/>
      <c r="TRR89" s="14"/>
      <c r="TRS89" s="14"/>
      <c r="TRT89" s="14"/>
      <c r="TRU89" s="14"/>
      <c r="TRV89" s="14"/>
      <c r="TRW89" s="14"/>
      <c r="TRX89" s="14"/>
      <c r="TRY89" s="14"/>
      <c r="TRZ89" s="14"/>
      <c r="TSA89" s="14"/>
      <c r="TSB89" s="14"/>
      <c r="TSC89" s="14"/>
      <c r="TSD89" s="14"/>
      <c r="TSE89" s="14"/>
      <c r="TSF89" s="14"/>
      <c r="TSG89" s="14"/>
      <c r="TSH89" s="14"/>
      <c r="TSI89" s="14"/>
      <c r="TSJ89" s="14"/>
      <c r="TSK89" s="14"/>
      <c r="TSL89" s="14"/>
      <c r="TSM89" s="14"/>
      <c r="TSN89" s="14"/>
      <c r="TSO89" s="14"/>
      <c r="TSP89" s="14"/>
      <c r="TSQ89" s="14"/>
      <c r="TSR89" s="14"/>
      <c r="TSS89" s="14"/>
      <c r="TST89" s="14"/>
      <c r="TSU89" s="14"/>
      <c r="TSV89" s="14"/>
      <c r="TSW89" s="14"/>
      <c r="TSX89" s="14"/>
      <c r="TSY89" s="14"/>
      <c r="TSZ89" s="14"/>
      <c r="TTA89" s="14"/>
      <c r="TTB89" s="14"/>
      <c r="TTC89" s="14"/>
      <c r="TTD89" s="14"/>
      <c r="TTE89" s="14"/>
      <c r="TTF89" s="14"/>
      <c r="TTG89" s="14"/>
      <c r="TTH89" s="14"/>
      <c r="TTI89" s="14"/>
      <c r="TTJ89" s="14"/>
      <c r="TTK89" s="14"/>
      <c r="TTL89" s="14"/>
      <c r="TTM89" s="14"/>
      <c r="TTN89" s="14"/>
      <c r="TTO89" s="14"/>
      <c r="TTP89" s="14"/>
      <c r="TTQ89" s="14"/>
      <c r="TTR89" s="14"/>
      <c r="TTS89" s="14"/>
      <c r="TTT89" s="14"/>
      <c r="TTU89" s="14"/>
      <c r="TTV89" s="14"/>
      <c r="TTW89" s="14"/>
      <c r="TTX89" s="14"/>
      <c r="TTY89" s="14"/>
      <c r="TTZ89" s="14"/>
      <c r="TUA89" s="14"/>
      <c r="TUB89" s="14"/>
      <c r="TUC89" s="14"/>
      <c r="TUD89" s="14"/>
      <c r="TUE89" s="14"/>
      <c r="TUF89" s="14"/>
      <c r="TUG89" s="14"/>
      <c r="TUH89" s="14"/>
      <c r="TUI89" s="14"/>
      <c r="TUJ89" s="14"/>
      <c r="TUK89" s="14"/>
      <c r="TUL89" s="14"/>
      <c r="TUM89" s="14"/>
      <c r="TUN89" s="14"/>
      <c r="TUO89" s="14"/>
      <c r="TUP89" s="14"/>
      <c r="TUQ89" s="14"/>
      <c r="TUR89" s="14"/>
      <c r="TUS89" s="14"/>
      <c r="TUT89" s="14"/>
      <c r="TUU89" s="14"/>
      <c r="TUV89" s="14"/>
      <c r="TUW89" s="14"/>
      <c r="TUX89" s="14"/>
      <c r="TUY89" s="14"/>
      <c r="TUZ89" s="14"/>
      <c r="TVA89" s="14"/>
      <c r="TVB89" s="14"/>
      <c r="TVC89" s="14"/>
      <c r="TVD89" s="14"/>
      <c r="TVE89" s="14"/>
      <c r="TVF89" s="14"/>
      <c r="TVG89" s="14"/>
      <c r="TVH89" s="14"/>
      <c r="TVI89" s="14"/>
      <c r="TVJ89" s="14"/>
      <c r="TVK89" s="14"/>
      <c r="TVL89" s="14"/>
      <c r="TVM89" s="14"/>
      <c r="TVN89" s="14"/>
      <c r="TVO89" s="14"/>
      <c r="TVP89" s="14"/>
      <c r="TVQ89" s="14"/>
      <c r="TVR89" s="14"/>
      <c r="TVS89" s="14"/>
      <c r="TVT89" s="14"/>
      <c r="TVU89" s="14"/>
      <c r="TVV89" s="14"/>
      <c r="TVW89" s="14"/>
      <c r="TVX89" s="14"/>
      <c r="TVY89" s="14"/>
      <c r="TVZ89" s="14"/>
      <c r="TWA89" s="14"/>
      <c r="TWB89" s="14"/>
      <c r="TWC89" s="14"/>
      <c r="TWD89" s="14"/>
      <c r="TWE89" s="14"/>
      <c r="TWF89" s="14"/>
      <c r="TWG89" s="14"/>
      <c r="TWH89" s="14"/>
      <c r="TWI89" s="14"/>
      <c r="TWJ89" s="14"/>
      <c r="TWK89" s="14"/>
      <c r="TWL89" s="14"/>
      <c r="TWM89" s="14"/>
      <c r="TWN89" s="14"/>
      <c r="TWO89" s="14"/>
      <c r="TWP89" s="14"/>
      <c r="TWQ89" s="14"/>
      <c r="TWR89" s="14"/>
      <c r="TWS89" s="14"/>
      <c r="TWT89" s="14"/>
      <c r="TWU89" s="14"/>
      <c r="TWV89" s="14"/>
      <c r="TWW89" s="14"/>
      <c r="TWX89" s="14"/>
      <c r="TWY89" s="14"/>
      <c r="TWZ89" s="14"/>
      <c r="TXA89" s="14"/>
      <c r="TXB89" s="14"/>
      <c r="TXC89" s="14"/>
      <c r="TXD89" s="14"/>
      <c r="TXE89" s="14"/>
      <c r="TXF89" s="14"/>
      <c r="TXG89" s="14"/>
      <c r="TXH89" s="14"/>
      <c r="TXI89" s="14"/>
      <c r="TXJ89" s="14"/>
      <c r="TXK89" s="14"/>
      <c r="TXL89" s="14"/>
      <c r="TXM89" s="14"/>
      <c r="TXN89" s="14"/>
      <c r="TXO89" s="14"/>
      <c r="TXP89" s="14"/>
      <c r="TXQ89" s="14"/>
      <c r="TXR89" s="14"/>
      <c r="TXS89" s="14"/>
      <c r="TXT89" s="14"/>
      <c r="TXU89" s="14"/>
      <c r="TXV89" s="14"/>
      <c r="TXW89" s="14"/>
      <c r="TXX89" s="14"/>
      <c r="TXY89" s="14"/>
      <c r="TXZ89" s="14"/>
      <c r="TYA89" s="14"/>
      <c r="TYB89" s="14"/>
      <c r="TYC89" s="14"/>
      <c r="TYD89" s="14"/>
      <c r="TYE89" s="14"/>
      <c r="TYF89" s="14"/>
      <c r="TYG89" s="14"/>
      <c r="TYH89" s="14"/>
      <c r="TYI89" s="14"/>
      <c r="TYJ89" s="14"/>
      <c r="TYK89" s="14"/>
      <c r="TYL89" s="14"/>
      <c r="TYM89" s="14"/>
      <c r="TYN89" s="14"/>
      <c r="TYO89" s="14"/>
      <c r="TYP89" s="14"/>
      <c r="TYQ89" s="14"/>
      <c r="TYR89" s="14"/>
      <c r="TYS89" s="14"/>
      <c r="TYT89" s="14"/>
      <c r="TYU89" s="14"/>
      <c r="TYV89" s="14"/>
      <c r="TYW89" s="14"/>
      <c r="TYX89" s="14"/>
      <c r="TYY89" s="14"/>
      <c r="TYZ89" s="14"/>
      <c r="TZA89" s="14"/>
      <c r="TZB89" s="14"/>
      <c r="TZC89" s="14"/>
      <c r="TZD89" s="14"/>
      <c r="TZE89" s="14"/>
      <c r="TZF89" s="14"/>
      <c r="TZG89" s="14"/>
      <c r="TZH89" s="14"/>
      <c r="TZI89" s="14"/>
      <c r="TZJ89" s="14"/>
      <c r="TZK89" s="14"/>
      <c r="TZL89" s="14"/>
      <c r="TZM89" s="14"/>
      <c r="TZN89" s="14"/>
      <c r="TZO89" s="14"/>
      <c r="TZP89" s="14"/>
      <c r="TZQ89" s="14"/>
      <c r="TZR89" s="14"/>
      <c r="TZS89" s="14"/>
      <c r="TZT89" s="14"/>
      <c r="TZU89" s="14"/>
      <c r="TZV89" s="14"/>
      <c r="TZW89" s="14"/>
      <c r="TZX89" s="14"/>
      <c r="TZY89" s="14"/>
      <c r="TZZ89" s="14"/>
      <c r="UAA89" s="14"/>
      <c r="UAB89" s="14"/>
      <c r="UAC89" s="14"/>
      <c r="UAD89" s="14"/>
      <c r="UAE89" s="14"/>
      <c r="UAF89" s="14"/>
      <c r="UAG89" s="14"/>
      <c r="UAH89" s="14"/>
      <c r="UAI89" s="14"/>
      <c r="UAJ89" s="14"/>
      <c r="UAK89" s="14"/>
      <c r="UAL89" s="14"/>
      <c r="UAM89" s="14"/>
      <c r="UAN89" s="14"/>
      <c r="UAO89" s="14"/>
      <c r="UAP89" s="14"/>
      <c r="UAQ89" s="14"/>
      <c r="UAR89" s="14"/>
      <c r="UAS89" s="14"/>
      <c r="UAT89" s="14"/>
      <c r="UAU89" s="14"/>
      <c r="UAV89" s="14"/>
      <c r="UAW89" s="14"/>
      <c r="UAX89" s="14"/>
      <c r="UAY89" s="14"/>
      <c r="UAZ89" s="14"/>
      <c r="UBA89" s="14"/>
      <c r="UBB89" s="14"/>
      <c r="UBC89" s="14"/>
      <c r="UBD89" s="14"/>
      <c r="UBE89" s="14"/>
      <c r="UBF89" s="14"/>
      <c r="UBG89" s="14"/>
      <c r="UBH89" s="14"/>
      <c r="UBI89" s="14"/>
      <c r="UBJ89" s="14"/>
      <c r="UBK89" s="14"/>
      <c r="UBL89" s="14"/>
      <c r="UBM89" s="14"/>
      <c r="UBN89" s="14"/>
      <c r="UBO89" s="14"/>
      <c r="UBP89" s="14"/>
      <c r="UBQ89" s="14"/>
      <c r="UBR89" s="14"/>
      <c r="UBS89" s="14"/>
      <c r="UBT89" s="14"/>
      <c r="UBU89" s="14"/>
      <c r="UBV89" s="14"/>
      <c r="UBW89" s="14"/>
      <c r="UBX89" s="14"/>
      <c r="UBY89" s="14"/>
      <c r="UBZ89" s="14"/>
      <c r="UCA89" s="14"/>
      <c r="UCB89" s="14"/>
      <c r="UCC89" s="14"/>
      <c r="UCD89" s="14"/>
      <c r="UCE89" s="14"/>
      <c r="UCF89" s="14"/>
      <c r="UCG89" s="14"/>
      <c r="UCH89" s="14"/>
      <c r="UCI89" s="14"/>
      <c r="UCJ89" s="14"/>
      <c r="UCK89" s="14"/>
      <c r="UCL89" s="14"/>
      <c r="UCM89" s="14"/>
      <c r="UCN89" s="14"/>
      <c r="UCO89" s="14"/>
      <c r="UCP89" s="14"/>
      <c r="UCQ89" s="14"/>
      <c r="UCR89" s="14"/>
      <c r="UCS89" s="14"/>
      <c r="UCT89" s="14"/>
      <c r="UCU89" s="14"/>
      <c r="UCV89" s="14"/>
      <c r="UCW89" s="14"/>
      <c r="UCX89" s="14"/>
      <c r="UCY89" s="14"/>
      <c r="UCZ89" s="14"/>
      <c r="UDA89" s="14"/>
      <c r="UDB89" s="14"/>
      <c r="UDC89" s="14"/>
      <c r="UDD89" s="14"/>
      <c r="UDE89" s="14"/>
      <c r="UDF89" s="14"/>
      <c r="UDG89" s="14"/>
      <c r="UDH89" s="14"/>
      <c r="UDI89" s="14"/>
      <c r="UDJ89" s="14"/>
      <c r="UDK89" s="14"/>
      <c r="UDL89" s="14"/>
      <c r="UDM89" s="14"/>
      <c r="UDN89" s="14"/>
      <c r="UDO89" s="14"/>
      <c r="UDP89" s="14"/>
      <c r="UDQ89" s="14"/>
      <c r="UDR89" s="14"/>
      <c r="UDS89" s="14"/>
      <c r="UDT89" s="14"/>
      <c r="UDU89" s="14"/>
      <c r="UDV89" s="14"/>
      <c r="UDW89" s="14"/>
      <c r="UDX89" s="14"/>
      <c r="UDY89" s="14"/>
      <c r="UDZ89" s="14"/>
      <c r="UEA89" s="14"/>
      <c r="UEB89" s="14"/>
      <c r="UEC89" s="14"/>
      <c r="UED89" s="14"/>
      <c r="UEE89" s="14"/>
      <c r="UEF89" s="14"/>
      <c r="UEG89" s="14"/>
      <c r="UEH89" s="14"/>
      <c r="UEI89" s="14"/>
      <c r="UEJ89" s="14"/>
      <c r="UEK89" s="14"/>
      <c r="UEL89" s="14"/>
      <c r="UEM89" s="14"/>
      <c r="UEN89" s="14"/>
      <c r="UEO89" s="14"/>
      <c r="UEP89" s="14"/>
      <c r="UEQ89" s="14"/>
      <c r="UER89" s="14"/>
      <c r="UES89" s="14"/>
      <c r="UET89" s="14"/>
      <c r="UEU89" s="14"/>
      <c r="UEV89" s="14"/>
      <c r="UEW89" s="14"/>
      <c r="UEX89" s="14"/>
      <c r="UEY89" s="14"/>
      <c r="UEZ89" s="14"/>
      <c r="UFA89" s="14"/>
      <c r="UFB89" s="14"/>
      <c r="UFC89" s="14"/>
      <c r="UFD89" s="14"/>
      <c r="UFE89" s="14"/>
      <c r="UFF89" s="14"/>
      <c r="UFG89" s="14"/>
      <c r="UFH89" s="14"/>
      <c r="UFI89" s="14"/>
      <c r="UFJ89" s="14"/>
      <c r="UFK89" s="14"/>
      <c r="UFL89" s="14"/>
      <c r="UFM89" s="14"/>
      <c r="UFN89" s="14"/>
      <c r="UFO89" s="14"/>
      <c r="UFP89" s="14"/>
      <c r="UFQ89" s="14"/>
      <c r="UFR89" s="14"/>
      <c r="UFS89" s="14"/>
      <c r="UFT89" s="14"/>
      <c r="UFU89" s="14"/>
      <c r="UFV89" s="14"/>
      <c r="UFW89" s="14"/>
      <c r="UFX89" s="14"/>
      <c r="UFY89" s="14"/>
      <c r="UFZ89" s="14"/>
      <c r="UGA89" s="14"/>
      <c r="UGB89" s="14"/>
      <c r="UGC89" s="14"/>
      <c r="UGD89" s="14"/>
      <c r="UGE89" s="14"/>
      <c r="UGF89" s="14"/>
      <c r="UGG89" s="14"/>
      <c r="UGH89" s="14"/>
      <c r="UGI89" s="14"/>
      <c r="UGJ89" s="14"/>
      <c r="UGK89" s="14"/>
      <c r="UGL89" s="14"/>
      <c r="UGM89" s="14"/>
      <c r="UGN89" s="14"/>
      <c r="UGO89" s="14"/>
      <c r="UGP89" s="14"/>
      <c r="UGQ89" s="14"/>
      <c r="UGR89" s="14"/>
      <c r="UGS89" s="14"/>
      <c r="UGT89" s="14"/>
      <c r="UGU89" s="14"/>
      <c r="UGV89" s="14"/>
      <c r="UGW89" s="14"/>
      <c r="UGX89" s="14"/>
      <c r="UGY89" s="14"/>
      <c r="UGZ89" s="14"/>
      <c r="UHA89" s="14"/>
      <c r="UHB89" s="14"/>
      <c r="UHC89" s="14"/>
      <c r="UHD89" s="14"/>
      <c r="UHE89" s="14"/>
      <c r="UHF89" s="14"/>
      <c r="UHG89" s="14"/>
      <c r="UHH89" s="14"/>
      <c r="UHI89" s="14"/>
      <c r="UHJ89" s="14"/>
      <c r="UHK89" s="14"/>
      <c r="UHL89" s="14"/>
      <c r="UHM89" s="14"/>
      <c r="UHN89" s="14"/>
      <c r="UHO89" s="14"/>
      <c r="UHP89" s="14"/>
      <c r="UHQ89" s="14"/>
      <c r="UHR89" s="14"/>
      <c r="UHS89" s="14"/>
      <c r="UHT89" s="14"/>
      <c r="UHU89" s="14"/>
      <c r="UHV89" s="14"/>
      <c r="UHW89" s="14"/>
      <c r="UHX89" s="14"/>
      <c r="UHY89" s="14"/>
      <c r="UHZ89" s="14"/>
      <c r="UIA89" s="14"/>
      <c r="UIB89" s="14"/>
      <c r="UIC89" s="14"/>
      <c r="UID89" s="14"/>
      <c r="UIE89" s="14"/>
      <c r="UIF89" s="14"/>
      <c r="UIG89" s="14"/>
      <c r="UIH89" s="14"/>
      <c r="UII89" s="14"/>
      <c r="UIJ89" s="14"/>
      <c r="UIK89" s="14"/>
      <c r="UIL89" s="14"/>
      <c r="UIM89" s="14"/>
      <c r="UIN89" s="14"/>
      <c r="UIO89" s="14"/>
      <c r="UIP89" s="14"/>
      <c r="UIQ89" s="14"/>
      <c r="UIR89" s="14"/>
      <c r="UIS89" s="14"/>
      <c r="UIT89" s="14"/>
      <c r="UIU89" s="14"/>
      <c r="UIV89" s="14"/>
      <c r="UIW89" s="14"/>
      <c r="UIX89" s="14"/>
      <c r="UIY89" s="14"/>
      <c r="UIZ89" s="14"/>
      <c r="UJA89" s="14"/>
      <c r="UJB89" s="14"/>
      <c r="UJC89" s="14"/>
      <c r="UJD89" s="14"/>
      <c r="UJE89" s="14"/>
      <c r="UJF89" s="14"/>
      <c r="UJG89" s="14"/>
      <c r="UJH89" s="14"/>
      <c r="UJI89" s="14"/>
      <c r="UJJ89" s="14"/>
      <c r="UJK89" s="14"/>
      <c r="UJL89" s="14"/>
      <c r="UJM89" s="14"/>
      <c r="UJN89" s="14"/>
      <c r="UJO89" s="14"/>
      <c r="UJP89" s="14"/>
      <c r="UJQ89" s="14"/>
      <c r="UJR89" s="14"/>
      <c r="UJS89" s="14"/>
      <c r="UJT89" s="14"/>
      <c r="UJU89" s="14"/>
      <c r="UJV89" s="14"/>
      <c r="UJW89" s="14"/>
      <c r="UJX89" s="14"/>
      <c r="UJY89" s="14"/>
      <c r="UJZ89" s="14"/>
      <c r="UKA89" s="14"/>
      <c r="UKB89" s="14"/>
      <c r="UKC89" s="14"/>
      <c r="UKD89" s="14"/>
      <c r="UKE89" s="14"/>
      <c r="UKF89" s="14"/>
      <c r="UKG89" s="14"/>
      <c r="UKH89" s="14"/>
      <c r="UKI89" s="14"/>
      <c r="UKJ89" s="14"/>
      <c r="UKK89" s="14"/>
      <c r="UKL89" s="14"/>
      <c r="UKM89" s="14"/>
      <c r="UKN89" s="14"/>
      <c r="UKO89" s="14"/>
      <c r="UKP89" s="14"/>
      <c r="UKQ89" s="14"/>
      <c r="UKR89" s="14"/>
      <c r="UKS89" s="14"/>
      <c r="UKT89" s="14"/>
      <c r="UKU89" s="14"/>
      <c r="UKV89" s="14"/>
      <c r="UKW89" s="14"/>
      <c r="UKX89" s="14"/>
      <c r="UKY89" s="14"/>
      <c r="UKZ89" s="14"/>
      <c r="ULA89" s="14"/>
      <c r="ULB89" s="14"/>
      <c r="ULC89" s="14"/>
      <c r="ULD89" s="14"/>
      <c r="ULE89" s="14"/>
      <c r="ULF89" s="14"/>
      <c r="ULG89" s="14"/>
      <c r="ULH89" s="14"/>
      <c r="ULI89" s="14"/>
      <c r="ULJ89" s="14"/>
      <c r="ULK89" s="14"/>
      <c r="ULL89" s="14"/>
      <c r="ULM89" s="14"/>
      <c r="ULN89" s="14"/>
      <c r="ULO89" s="14"/>
      <c r="ULP89" s="14"/>
      <c r="ULQ89" s="14"/>
      <c r="ULR89" s="14"/>
      <c r="ULS89" s="14"/>
      <c r="ULT89" s="14"/>
      <c r="ULU89" s="14"/>
      <c r="ULV89" s="14"/>
      <c r="ULW89" s="14"/>
      <c r="ULX89" s="14"/>
      <c r="ULY89" s="14"/>
      <c r="ULZ89" s="14"/>
      <c r="UMA89" s="14"/>
      <c r="UMB89" s="14"/>
      <c r="UMC89" s="14"/>
      <c r="UMD89" s="14"/>
      <c r="UME89" s="14"/>
      <c r="UMF89" s="14"/>
      <c r="UMG89" s="14"/>
      <c r="UMH89" s="14"/>
      <c r="UMI89" s="14"/>
      <c r="UMJ89" s="14"/>
      <c r="UMK89" s="14"/>
      <c r="UML89" s="14"/>
      <c r="UMM89" s="14"/>
      <c r="UMN89" s="14"/>
      <c r="UMO89" s="14"/>
      <c r="UMP89" s="14"/>
      <c r="UMQ89" s="14"/>
      <c r="UMR89" s="14"/>
      <c r="UMS89" s="14"/>
      <c r="UMT89" s="14"/>
      <c r="UMU89" s="14"/>
      <c r="UMV89" s="14"/>
      <c r="UMW89" s="14"/>
      <c r="UMX89" s="14"/>
      <c r="UMY89" s="14"/>
      <c r="UMZ89" s="14"/>
      <c r="UNA89" s="14"/>
      <c r="UNB89" s="14"/>
      <c r="UNC89" s="14"/>
      <c r="UND89" s="14"/>
      <c r="UNE89" s="14"/>
      <c r="UNF89" s="14"/>
      <c r="UNG89" s="14"/>
      <c r="UNH89" s="14"/>
      <c r="UNI89" s="14"/>
      <c r="UNJ89" s="14"/>
      <c r="UNK89" s="14"/>
      <c r="UNL89" s="14"/>
      <c r="UNM89" s="14"/>
      <c r="UNN89" s="14"/>
      <c r="UNO89" s="14"/>
      <c r="UNP89" s="14"/>
      <c r="UNQ89" s="14"/>
      <c r="UNR89" s="14"/>
      <c r="UNS89" s="14"/>
      <c r="UNT89" s="14"/>
      <c r="UNU89" s="14"/>
      <c r="UNV89" s="14"/>
      <c r="UNW89" s="14"/>
      <c r="UNX89" s="14"/>
      <c r="UNY89" s="14"/>
      <c r="UNZ89" s="14"/>
      <c r="UOA89" s="14"/>
      <c r="UOB89" s="14"/>
      <c r="UOC89" s="14"/>
      <c r="UOD89" s="14"/>
      <c r="UOE89" s="14"/>
      <c r="UOF89" s="14"/>
      <c r="UOG89" s="14"/>
      <c r="UOH89" s="14"/>
      <c r="UOI89" s="14"/>
      <c r="UOJ89" s="14"/>
      <c r="UOK89" s="14"/>
      <c r="UOL89" s="14"/>
      <c r="UOM89" s="14"/>
      <c r="UON89" s="14"/>
      <c r="UOO89" s="14"/>
      <c r="UOP89" s="14"/>
      <c r="UOQ89" s="14"/>
      <c r="UOR89" s="14"/>
      <c r="UOS89" s="14"/>
      <c r="UOT89" s="14"/>
      <c r="UOU89" s="14"/>
      <c r="UOV89" s="14"/>
      <c r="UOW89" s="14"/>
      <c r="UOX89" s="14"/>
      <c r="UOY89" s="14"/>
      <c r="UOZ89" s="14"/>
      <c r="UPA89" s="14"/>
      <c r="UPB89" s="14"/>
      <c r="UPC89" s="14"/>
      <c r="UPD89" s="14"/>
      <c r="UPE89" s="14"/>
      <c r="UPF89" s="14"/>
      <c r="UPG89" s="14"/>
      <c r="UPH89" s="14"/>
      <c r="UPI89" s="14"/>
      <c r="UPJ89" s="14"/>
      <c r="UPK89" s="14"/>
      <c r="UPL89" s="14"/>
      <c r="UPM89" s="14"/>
      <c r="UPN89" s="14"/>
      <c r="UPO89" s="14"/>
      <c r="UPP89" s="14"/>
      <c r="UPQ89" s="14"/>
      <c r="UPR89" s="14"/>
      <c r="UPS89" s="14"/>
      <c r="UPT89" s="14"/>
      <c r="UPU89" s="14"/>
      <c r="UPV89" s="14"/>
      <c r="UPW89" s="14"/>
      <c r="UPX89" s="14"/>
      <c r="UPY89" s="14"/>
      <c r="UPZ89" s="14"/>
      <c r="UQA89" s="14"/>
      <c r="UQB89" s="14"/>
      <c r="UQC89" s="14"/>
      <c r="UQD89" s="14"/>
      <c r="UQE89" s="14"/>
      <c r="UQF89" s="14"/>
      <c r="UQG89" s="14"/>
      <c r="UQH89" s="14"/>
      <c r="UQI89" s="14"/>
      <c r="UQJ89" s="14"/>
      <c r="UQK89" s="14"/>
      <c r="UQL89" s="14"/>
      <c r="UQM89" s="14"/>
      <c r="UQN89" s="14"/>
      <c r="UQO89" s="14"/>
      <c r="UQP89" s="14"/>
      <c r="UQQ89" s="14"/>
      <c r="UQR89" s="14"/>
      <c r="UQS89" s="14"/>
      <c r="UQT89" s="14"/>
      <c r="UQU89" s="14"/>
      <c r="UQV89" s="14"/>
      <c r="UQW89" s="14"/>
      <c r="UQX89" s="14"/>
      <c r="UQY89" s="14"/>
      <c r="UQZ89" s="14"/>
      <c r="URA89" s="14"/>
      <c r="URB89" s="14"/>
      <c r="URC89" s="14"/>
      <c r="URD89" s="14"/>
      <c r="URE89" s="14"/>
      <c r="URF89" s="14"/>
      <c r="URG89" s="14"/>
      <c r="URH89" s="14"/>
      <c r="URI89" s="14"/>
      <c r="URJ89" s="14"/>
      <c r="URK89" s="14"/>
      <c r="URL89" s="14"/>
      <c r="URM89" s="14"/>
      <c r="URN89" s="14"/>
      <c r="URO89" s="14"/>
      <c r="URP89" s="14"/>
      <c r="URQ89" s="14"/>
      <c r="URR89" s="14"/>
      <c r="URS89" s="14"/>
      <c r="URT89" s="14"/>
      <c r="URU89" s="14"/>
      <c r="URV89" s="14"/>
      <c r="URW89" s="14"/>
      <c r="URX89" s="14"/>
      <c r="URY89" s="14"/>
      <c r="URZ89" s="14"/>
      <c r="USA89" s="14"/>
      <c r="USB89" s="14"/>
      <c r="USC89" s="14"/>
      <c r="USD89" s="14"/>
      <c r="USE89" s="14"/>
      <c r="USF89" s="14"/>
      <c r="USG89" s="14"/>
      <c r="USH89" s="14"/>
      <c r="USI89" s="14"/>
      <c r="USJ89" s="14"/>
      <c r="USK89" s="14"/>
      <c r="USL89" s="14"/>
      <c r="USM89" s="14"/>
      <c r="USN89" s="14"/>
      <c r="USO89" s="14"/>
      <c r="USP89" s="14"/>
      <c r="USQ89" s="14"/>
      <c r="USR89" s="14"/>
      <c r="USS89" s="14"/>
      <c r="UST89" s="14"/>
      <c r="USU89" s="14"/>
      <c r="USV89" s="14"/>
      <c r="USW89" s="14"/>
      <c r="USX89" s="14"/>
      <c r="USY89" s="14"/>
      <c r="USZ89" s="14"/>
      <c r="UTA89" s="14"/>
      <c r="UTB89" s="14"/>
      <c r="UTC89" s="14"/>
      <c r="UTD89" s="14"/>
      <c r="UTE89" s="14"/>
      <c r="UTF89" s="14"/>
      <c r="UTG89" s="14"/>
      <c r="UTH89" s="14"/>
      <c r="UTI89" s="14"/>
      <c r="UTJ89" s="14"/>
      <c r="UTK89" s="14"/>
      <c r="UTL89" s="14"/>
      <c r="UTM89" s="14"/>
      <c r="UTN89" s="14"/>
      <c r="UTO89" s="14"/>
      <c r="UTP89" s="14"/>
      <c r="UTQ89" s="14"/>
      <c r="UTR89" s="14"/>
      <c r="UTS89" s="14"/>
      <c r="UTT89" s="14"/>
      <c r="UTU89" s="14"/>
      <c r="UTV89" s="14"/>
      <c r="UTW89" s="14"/>
      <c r="UTX89" s="14"/>
      <c r="UTY89" s="14"/>
      <c r="UTZ89" s="14"/>
      <c r="UUA89" s="14"/>
      <c r="UUB89" s="14"/>
      <c r="UUC89" s="14"/>
      <c r="UUD89" s="14"/>
      <c r="UUE89" s="14"/>
      <c r="UUF89" s="14"/>
      <c r="UUG89" s="14"/>
      <c r="UUH89" s="14"/>
      <c r="UUI89" s="14"/>
      <c r="UUJ89" s="14"/>
      <c r="UUK89" s="14"/>
      <c r="UUL89" s="14"/>
      <c r="UUM89" s="14"/>
      <c r="UUN89" s="14"/>
      <c r="UUO89" s="14"/>
      <c r="UUP89" s="14"/>
      <c r="UUQ89" s="14"/>
      <c r="UUR89" s="14"/>
      <c r="UUS89" s="14"/>
      <c r="UUT89" s="14"/>
      <c r="UUU89" s="14"/>
      <c r="UUV89" s="14"/>
      <c r="UUW89" s="14"/>
      <c r="UUX89" s="14"/>
      <c r="UUY89" s="14"/>
      <c r="UUZ89" s="14"/>
      <c r="UVA89" s="14"/>
      <c r="UVB89" s="14"/>
      <c r="UVC89" s="14"/>
      <c r="UVD89" s="14"/>
      <c r="UVE89" s="14"/>
      <c r="UVF89" s="14"/>
      <c r="UVG89" s="14"/>
      <c r="UVH89" s="14"/>
      <c r="UVI89" s="14"/>
      <c r="UVJ89" s="14"/>
      <c r="UVK89" s="14"/>
      <c r="UVL89" s="14"/>
      <c r="UVM89" s="14"/>
      <c r="UVN89" s="14"/>
      <c r="UVO89" s="14"/>
      <c r="UVP89" s="14"/>
      <c r="UVQ89" s="14"/>
      <c r="UVR89" s="14"/>
      <c r="UVS89" s="14"/>
      <c r="UVT89" s="14"/>
      <c r="UVU89" s="14"/>
      <c r="UVV89" s="14"/>
      <c r="UVW89" s="14"/>
      <c r="UVX89" s="14"/>
      <c r="UVY89" s="14"/>
      <c r="UVZ89" s="14"/>
      <c r="UWA89" s="14"/>
      <c r="UWB89" s="14"/>
      <c r="UWC89" s="14"/>
      <c r="UWD89" s="14"/>
      <c r="UWE89" s="14"/>
      <c r="UWF89" s="14"/>
      <c r="UWG89" s="14"/>
      <c r="UWH89" s="14"/>
      <c r="UWI89" s="14"/>
      <c r="UWJ89" s="14"/>
      <c r="UWK89" s="14"/>
      <c r="UWL89" s="14"/>
      <c r="UWM89" s="14"/>
      <c r="UWN89" s="14"/>
      <c r="UWO89" s="14"/>
      <c r="UWP89" s="14"/>
      <c r="UWQ89" s="14"/>
      <c r="UWR89" s="14"/>
      <c r="UWS89" s="14"/>
      <c r="UWT89" s="14"/>
      <c r="UWU89" s="14"/>
      <c r="UWV89" s="14"/>
      <c r="UWW89" s="14"/>
      <c r="UWX89" s="14"/>
      <c r="UWY89" s="14"/>
      <c r="UWZ89" s="14"/>
      <c r="UXA89" s="14"/>
      <c r="UXB89" s="14"/>
      <c r="UXC89" s="14"/>
      <c r="UXD89" s="14"/>
      <c r="UXE89" s="14"/>
      <c r="UXF89" s="14"/>
      <c r="UXG89" s="14"/>
      <c r="UXH89" s="14"/>
      <c r="UXI89" s="14"/>
      <c r="UXJ89" s="14"/>
      <c r="UXK89" s="14"/>
      <c r="UXL89" s="14"/>
      <c r="UXM89" s="14"/>
      <c r="UXN89" s="14"/>
      <c r="UXO89" s="14"/>
      <c r="UXP89" s="14"/>
      <c r="UXQ89" s="14"/>
      <c r="UXR89" s="14"/>
      <c r="UXS89" s="14"/>
      <c r="UXT89" s="14"/>
      <c r="UXU89" s="14"/>
      <c r="UXV89" s="14"/>
      <c r="UXW89" s="14"/>
      <c r="UXX89" s="14"/>
      <c r="UXY89" s="14"/>
      <c r="UXZ89" s="14"/>
      <c r="UYA89" s="14"/>
      <c r="UYB89" s="14"/>
      <c r="UYC89" s="14"/>
      <c r="UYD89" s="14"/>
      <c r="UYE89" s="14"/>
      <c r="UYF89" s="14"/>
      <c r="UYG89" s="14"/>
      <c r="UYH89" s="14"/>
      <c r="UYI89" s="14"/>
      <c r="UYJ89" s="14"/>
      <c r="UYK89" s="14"/>
      <c r="UYL89" s="14"/>
      <c r="UYM89" s="14"/>
      <c r="UYN89" s="14"/>
      <c r="UYO89" s="14"/>
      <c r="UYP89" s="14"/>
      <c r="UYQ89" s="14"/>
      <c r="UYR89" s="14"/>
      <c r="UYS89" s="14"/>
      <c r="UYT89" s="14"/>
      <c r="UYU89" s="14"/>
      <c r="UYV89" s="14"/>
      <c r="UYW89" s="14"/>
      <c r="UYX89" s="14"/>
      <c r="UYY89" s="14"/>
      <c r="UYZ89" s="14"/>
      <c r="UZA89" s="14"/>
      <c r="UZB89" s="14"/>
      <c r="UZC89" s="14"/>
      <c r="UZD89" s="14"/>
      <c r="UZE89" s="14"/>
      <c r="UZF89" s="14"/>
      <c r="UZG89" s="14"/>
      <c r="UZH89" s="14"/>
      <c r="UZI89" s="14"/>
      <c r="UZJ89" s="14"/>
      <c r="UZK89" s="14"/>
      <c r="UZL89" s="14"/>
      <c r="UZM89" s="14"/>
      <c r="UZN89" s="14"/>
      <c r="UZO89" s="14"/>
      <c r="UZP89" s="14"/>
      <c r="UZQ89" s="14"/>
      <c r="UZR89" s="14"/>
      <c r="UZS89" s="14"/>
      <c r="UZT89" s="14"/>
      <c r="UZU89" s="14"/>
      <c r="UZV89" s="14"/>
      <c r="UZW89" s="14"/>
      <c r="UZX89" s="14"/>
      <c r="UZY89" s="14"/>
      <c r="UZZ89" s="14"/>
      <c r="VAA89" s="14"/>
      <c r="VAB89" s="14"/>
      <c r="VAC89" s="14"/>
      <c r="VAD89" s="14"/>
      <c r="VAE89" s="14"/>
      <c r="VAF89" s="14"/>
      <c r="VAG89" s="14"/>
      <c r="VAH89" s="14"/>
      <c r="VAI89" s="14"/>
      <c r="VAJ89" s="14"/>
      <c r="VAK89" s="14"/>
      <c r="VAL89" s="14"/>
      <c r="VAM89" s="14"/>
      <c r="VAN89" s="14"/>
      <c r="VAO89" s="14"/>
      <c r="VAP89" s="14"/>
      <c r="VAQ89" s="14"/>
      <c r="VAR89" s="14"/>
      <c r="VAS89" s="14"/>
      <c r="VAT89" s="14"/>
      <c r="VAU89" s="14"/>
      <c r="VAV89" s="14"/>
      <c r="VAW89" s="14"/>
      <c r="VAX89" s="14"/>
      <c r="VAY89" s="14"/>
      <c r="VAZ89" s="14"/>
      <c r="VBA89" s="14"/>
      <c r="VBB89" s="14"/>
      <c r="VBC89" s="14"/>
      <c r="VBD89" s="14"/>
      <c r="VBE89" s="14"/>
      <c r="VBF89" s="14"/>
      <c r="VBG89" s="14"/>
      <c r="VBH89" s="14"/>
      <c r="VBI89" s="14"/>
      <c r="VBJ89" s="14"/>
      <c r="VBK89" s="14"/>
      <c r="VBL89" s="14"/>
      <c r="VBM89" s="14"/>
      <c r="VBN89" s="14"/>
      <c r="VBO89" s="14"/>
      <c r="VBP89" s="14"/>
      <c r="VBQ89" s="14"/>
      <c r="VBR89" s="14"/>
      <c r="VBS89" s="14"/>
      <c r="VBT89" s="14"/>
      <c r="VBU89" s="14"/>
      <c r="VBV89" s="14"/>
      <c r="VBW89" s="14"/>
      <c r="VBX89" s="14"/>
      <c r="VBY89" s="14"/>
      <c r="VBZ89" s="14"/>
      <c r="VCA89" s="14"/>
      <c r="VCB89" s="14"/>
      <c r="VCC89" s="14"/>
      <c r="VCD89" s="14"/>
      <c r="VCE89" s="14"/>
      <c r="VCF89" s="14"/>
      <c r="VCG89" s="14"/>
      <c r="VCH89" s="14"/>
      <c r="VCI89" s="14"/>
      <c r="VCJ89" s="14"/>
      <c r="VCK89" s="14"/>
      <c r="VCL89" s="14"/>
      <c r="VCM89" s="14"/>
      <c r="VCN89" s="14"/>
      <c r="VCO89" s="14"/>
      <c r="VCP89" s="14"/>
      <c r="VCQ89" s="14"/>
      <c r="VCR89" s="14"/>
      <c r="VCS89" s="14"/>
      <c r="VCT89" s="14"/>
      <c r="VCU89" s="14"/>
      <c r="VCV89" s="14"/>
      <c r="VCW89" s="14"/>
      <c r="VCX89" s="14"/>
      <c r="VCY89" s="14"/>
      <c r="VCZ89" s="14"/>
      <c r="VDA89" s="14"/>
      <c r="VDB89" s="14"/>
      <c r="VDC89" s="14"/>
      <c r="VDD89" s="14"/>
      <c r="VDE89" s="14"/>
      <c r="VDF89" s="14"/>
      <c r="VDG89" s="14"/>
      <c r="VDH89" s="14"/>
      <c r="VDI89" s="14"/>
      <c r="VDJ89" s="14"/>
      <c r="VDK89" s="14"/>
      <c r="VDL89" s="14"/>
      <c r="VDM89" s="14"/>
      <c r="VDN89" s="14"/>
      <c r="VDO89" s="14"/>
      <c r="VDP89" s="14"/>
      <c r="VDQ89" s="14"/>
      <c r="VDR89" s="14"/>
      <c r="VDS89" s="14"/>
      <c r="VDT89" s="14"/>
      <c r="VDU89" s="14"/>
      <c r="VDV89" s="14"/>
      <c r="VDW89" s="14"/>
      <c r="VDX89" s="14"/>
      <c r="VDY89" s="14"/>
      <c r="VDZ89" s="14"/>
      <c r="VEA89" s="14"/>
      <c r="VEB89" s="14"/>
      <c r="VEC89" s="14"/>
      <c r="VED89" s="14"/>
      <c r="VEE89" s="14"/>
      <c r="VEF89" s="14"/>
      <c r="VEG89" s="14"/>
      <c r="VEH89" s="14"/>
      <c r="VEI89" s="14"/>
      <c r="VEJ89" s="14"/>
      <c r="VEK89" s="14"/>
      <c r="VEL89" s="14"/>
      <c r="VEM89" s="14"/>
      <c r="VEN89" s="14"/>
      <c r="VEO89" s="14"/>
      <c r="VEP89" s="14"/>
      <c r="VEQ89" s="14"/>
      <c r="VER89" s="14"/>
      <c r="VES89" s="14"/>
      <c r="VET89" s="14"/>
      <c r="VEU89" s="14"/>
      <c r="VEV89" s="14"/>
      <c r="VEW89" s="14"/>
      <c r="VEX89" s="14"/>
      <c r="VEY89" s="14"/>
      <c r="VEZ89" s="14"/>
      <c r="VFA89" s="14"/>
      <c r="VFB89" s="14"/>
      <c r="VFC89" s="14"/>
      <c r="VFD89" s="14"/>
      <c r="VFE89" s="14"/>
      <c r="VFF89" s="14"/>
      <c r="VFG89" s="14"/>
      <c r="VFH89" s="14"/>
      <c r="VFI89" s="14"/>
      <c r="VFJ89" s="14"/>
      <c r="VFK89" s="14"/>
      <c r="VFL89" s="14"/>
      <c r="VFM89" s="14"/>
      <c r="VFN89" s="14"/>
      <c r="VFO89" s="14"/>
      <c r="VFP89" s="14"/>
      <c r="VFQ89" s="14"/>
      <c r="VFR89" s="14"/>
      <c r="VFS89" s="14"/>
      <c r="VFT89" s="14"/>
      <c r="VFU89" s="14"/>
      <c r="VFV89" s="14"/>
      <c r="VFW89" s="14"/>
      <c r="VFX89" s="14"/>
      <c r="VFY89" s="14"/>
      <c r="VFZ89" s="14"/>
      <c r="VGA89" s="14"/>
      <c r="VGB89" s="14"/>
      <c r="VGC89" s="14"/>
      <c r="VGD89" s="14"/>
      <c r="VGE89" s="14"/>
      <c r="VGF89" s="14"/>
      <c r="VGG89" s="14"/>
      <c r="VGH89" s="14"/>
      <c r="VGI89" s="14"/>
      <c r="VGJ89" s="14"/>
      <c r="VGK89" s="14"/>
      <c r="VGL89" s="14"/>
      <c r="VGM89" s="14"/>
      <c r="VGN89" s="14"/>
      <c r="VGO89" s="14"/>
      <c r="VGP89" s="14"/>
      <c r="VGQ89" s="14"/>
      <c r="VGR89" s="14"/>
      <c r="VGS89" s="14"/>
      <c r="VGT89" s="14"/>
      <c r="VGU89" s="14"/>
      <c r="VGV89" s="14"/>
      <c r="VGW89" s="14"/>
      <c r="VGX89" s="14"/>
      <c r="VGY89" s="14"/>
      <c r="VGZ89" s="14"/>
      <c r="VHA89" s="14"/>
      <c r="VHB89" s="14"/>
      <c r="VHC89" s="14"/>
      <c r="VHD89" s="14"/>
      <c r="VHE89" s="14"/>
      <c r="VHF89" s="14"/>
      <c r="VHG89" s="14"/>
      <c r="VHH89" s="14"/>
      <c r="VHI89" s="14"/>
      <c r="VHJ89" s="14"/>
      <c r="VHK89" s="14"/>
      <c r="VHL89" s="14"/>
      <c r="VHM89" s="14"/>
      <c r="VHN89" s="14"/>
      <c r="VHO89" s="14"/>
      <c r="VHP89" s="14"/>
      <c r="VHQ89" s="14"/>
      <c r="VHR89" s="14"/>
      <c r="VHS89" s="14"/>
      <c r="VHT89" s="14"/>
      <c r="VHU89" s="14"/>
      <c r="VHV89" s="14"/>
      <c r="VHW89" s="14"/>
      <c r="VHX89" s="14"/>
      <c r="VHY89" s="14"/>
      <c r="VHZ89" s="14"/>
      <c r="VIA89" s="14"/>
      <c r="VIB89" s="14"/>
      <c r="VIC89" s="14"/>
      <c r="VID89" s="14"/>
      <c r="VIE89" s="14"/>
      <c r="VIF89" s="14"/>
      <c r="VIG89" s="14"/>
      <c r="VIH89" s="14"/>
      <c r="VII89" s="14"/>
      <c r="VIJ89" s="14"/>
      <c r="VIK89" s="14"/>
      <c r="VIL89" s="14"/>
      <c r="VIM89" s="14"/>
      <c r="VIN89" s="14"/>
      <c r="VIO89" s="14"/>
      <c r="VIP89" s="14"/>
      <c r="VIQ89" s="14"/>
      <c r="VIR89" s="14"/>
      <c r="VIS89" s="14"/>
      <c r="VIT89" s="14"/>
      <c r="VIU89" s="14"/>
      <c r="VIV89" s="14"/>
      <c r="VIW89" s="14"/>
      <c r="VIX89" s="14"/>
      <c r="VIY89" s="14"/>
      <c r="VIZ89" s="14"/>
      <c r="VJA89" s="14"/>
      <c r="VJB89" s="14"/>
      <c r="VJC89" s="14"/>
      <c r="VJD89" s="14"/>
      <c r="VJE89" s="14"/>
      <c r="VJF89" s="14"/>
      <c r="VJG89" s="14"/>
      <c r="VJH89" s="14"/>
      <c r="VJI89" s="14"/>
      <c r="VJJ89" s="14"/>
      <c r="VJK89" s="14"/>
      <c r="VJL89" s="14"/>
      <c r="VJM89" s="14"/>
      <c r="VJN89" s="14"/>
      <c r="VJO89" s="14"/>
      <c r="VJP89" s="14"/>
      <c r="VJQ89" s="14"/>
      <c r="VJR89" s="14"/>
      <c r="VJS89" s="14"/>
      <c r="VJT89" s="14"/>
      <c r="VJU89" s="14"/>
      <c r="VJV89" s="14"/>
      <c r="VJW89" s="14"/>
      <c r="VJX89" s="14"/>
      <c r="VJY89" s="14"/>
      <c r="VJZ89" s="14"/>
      <c r="VKA89" s="14"/>
      <c r="VKB89" s="14"/>
      <c r="VKC89" s="14"/>
      <c r="VKD89" s="14"/>
      <c r="VKE89" s="14"/>
      <c r="VKF89" s="14"/>
      <c r="VKG89" s="14"/>
      <c r="VKH89" s="14"/>
      <c r="VKI89" s="14"/>
      <c r="VKJ89" s="14"/>
      <c r="VKK89" s="14"/>
      <c r="VKL89" s="14"/>
      <c r="VKM89" s="14"/>
      <c r="VKN89" s="14"/>
      <c r="VKO89" s="14"/>
      <c r="VKP89" s="14"/>
      <c r="VKQ89" s="14"/>
      <c r="VKR89" s="14"/>
      <c r="VKS89" s="14"/>
      <c r="VKT89" s="14"/>
      <c r="VKU89" s="14"/>
      <c r="VKV89" s="14"/>
      <c r="VKW89" s="14"/>
      <c r="VKX89" s="14"/>
      <c r="VKY89" s="14"/>
      <c r="VKZ89" s="14"/>
      <c r="VLA89" s="14"/>
      <c r="VLB89" s="14"/>
      <c r="VLC89" s="14"/>
      <c r="VLD89" s="14"/>
      <c r="VLE89" s="14"/>
      <c r="VLF89" s="14"/>
      <c r="VLG89" s="14"/>
      <c r="VLH89" s="14"/>
      <c r="VLI89" s="14"/>
      <c r="VLJ89" s="14"/>
      <c r="VLK89" s="14"/>
      <c r="VLL89" s="14"/>
      <c r="VLM89" s="14"/>
      <c r="VLN89" s="14"/>
      <c r="VLO89" s="14"/>
      <c r="VLP89" s="14"/>
      <c r="VLQ89" s="14"/>
      <c r="VLR89" s="14"/>
      <c r="VLS89" s="14"/>
      <c r="VLT89" s="14"/>
      <c r="VLU89" s="14"/>
      <c r="VLV89" s="14"/>
      <c r="VLW89" s="14"/>
      <c r="VLX89" s="14"/>
      <c r="VLY89" s="14"/>
      <c r="VLZ89" s="14"/>
      <c r="VMA89" s="14"/>
      <c r="VMB89" s="14"/>
      <c r="VMC89" s="14"/>
      <c r="VMD89" s="14"/>
      <c r="VME89" s="14"/>
      <c r="VMF89" s="14"/>
      <c r="VMG89" s="14"/>
      <c r="VMH89" s="14"/>
      <c r="VMI89" s="14"/>
      <c r="VMJ89" s="14"/>
      <c r="VMK89" s="14"/>
      <c r="VML89" s="14"/>
      <c r="VMM89" s="14"/>
      <c r="VMN89" s="14"/>
      <c r="VMO89" s="14"/>
      <c r="VMP89" s="14"/>
      <c r="VMQ89" s="14"/>
      <c r="VMR89" s="14"/>
      <c r="VMS89" s="14"/>
      <c r="VMT89" s="14"/>
      <c r="VMU89" s="14"/>
      <c r="VMV89" s="14"/>
      <c r="VMW89" s="14"/>
      <c r="VMX89" s="14"/>
      <c r="VMY89" s="14"/>
      <c r="VMZ89" s="14"/>
      <c r="VNA89" s="14"/>
      <c r="VNB89" s="14"/>
      <c r="VNC89" s="14"/>
      <c r="VND89" s="14"/>
      <c r="VNE89" s="14"/>
      <c r="VNF89" s="14"/>
      <c r="VNG89" s="14"/>
      <c r="VNH89" s="14"/>
      <c r="VNI89" s="14"/>
      <c r="VNJ89" s="14"/>
      <c r="VNK89" s="14"/>
      <c r="VNL89" s="14"/>
      <c r="VNM89" s="14"/>
      <c r="VNN89" s="14"/>
      <c r="VNO89" s="14"/>
      <c r="VNP89" s="14"/>
      <c r="VNQ89" s="14"/>
      <c r="VNR89" s="14"/>
      <c r="VNS89" s="14"/>
      <c r="VNT89" s="14"/>
      <c r="VNU89" s="14"/>
      <c r="VNV89" s="14"/>
      <c r="VNW89" s="14"/>
      <c r="VNX89" s="14"/>
      <c r="VNY89" s="14"/>
      <c r="VNZ89" s="14"/>
      <c r="VOA89" s="14"/>
      <c r="VOB89" s="14"/>
      <c r="VOC89" s="14"/>
      <c r="VOD89" s="14"/>
      <c r="VOE89" s="14"/>
      <c r="VOF89" s="14"/>
      <c r="VOG89" s="14"/>
      <c r="VOH89" s="14"/>
      <c r="VOI89" s="14"/>
      <c r="VOJ89" s="14"/>
      <c r="VOK89" s="14"/>
      <c r="VOL89" s="14"/>
      <c r="VOM89" s="14"/>
      <c r="VON89" s="14"/>
      <c r="VOO89" s="14"/>
      <c r="VOP89" s="14"/>
      <c r="VOQ89" s="14"/>
      <c r="VOR89" s="14"/>
      <c r="VOS89" s="14"/>
      <c r="VOT89" s="14"/>
      <c r="VOU89" s="14"/>
      <c r="VOV89" s="14"/>
      <c r="VOW89" s="14"/>
      <c r="VOX89" s="14"/>
      <c r="VOY89" s="14"/>
      <c r="VOZ89" s="14"/>
      <c r="VPA89" s="14"/>
      <c r="VPB89" s="14"/>
      <c r="VPC89" s="14"/>
      <c r="VPD89" s="14"/>
      <c r="VPE89" s="14"/>
      <c r="VPF89" s="14"/>
      <c r="VPG89" s="14"/>
      <c r="VPH89" s="14"/>
      <c r="VPI89" s="14"/>
      <c r="VPJ89" s="14"/>
      <c r="VPK89" s="14"/>
      <c r="VPL89" s="14"/>
      <c r="VPM89" s="14"/>
      <c r="VPN89" s="14"/>
      <c r="VPO89" s="14"/>
      <c r="VPP89" s="14"/>
      <c r="VPQ89" s="14"/>
      <c r="VPR89" s="14"/>
      <c r="VPS89" s="14"/>
      <c r="VPT89" s="14"/>
      <c r="VPU89" s="14"/>
      <c r="VPV89" s="14"/>
      <c r="VPW89" s="14"/>
      <c r="VPX89" s="14"/>
      <c r="VPY89" s="14"/>
      <c r="VPZ89" s="14"/>
      <c r="VQA89" s="14"/>
      <c r="VQB89" s="14"/>
      <c r="VQC89" s="14"/>
      <c r="VQD89" s="14"/>
      <c r="VQE89" s="14"/>
      <c r="VQF89" s="14"/>
      <c r="VQG89" s="14"/>
      <c r="VQH89" s="14"/>
      <c r="VQI89" s="14"/>
      <c r="VQJ89" s="14"/>
      <c r="VQK89" s="14"/>
      <c r="VQL89" s="14"/>
      <c r="VQM89" s="14"/>
      <c r="VQN89" s="14"/>
      <c r="VQO89" s="14"/>
      <c r="VQP89" s="14"/>
      <c r="VQQ89" s="14"/>
      <c r="VQR89" s="14"/>
      <c r="VQS89" s="14"/>
      <c r="VQT89" s="14"/>
      <c r="VQU89" s="14"/>
      <c r="VQV89" s="14"/>
      <c r="VQW89" s="14"/>
      <c r="VQX89" s="14"/>
      <c r="VQY89" s="14"/>
      <c r="VQZ89" s="14"/>
      <c r="VRA89" s="14"/>
      <c r="VRB89" s="14"/>
      <c r="VRC89" s="14"/>
      <c r="VRD89" s="14"/>
      <c r="VRE89" s="14"/>
      <c r="VRF89" s="14"/>
      <c r="VRG89" s="14"/>
      <c r="VRH89" s="14"/>
      <c r="VRI89" s="14"/>
      <c r="VRJ89" s="14"/>
      <c r="VRK89" s="14"/>
      <c r="VRL89" s="14"/>
      <c r="VRM89" s="14"/>
      <c r="VRN89" s="14"/>
      <c r="VRO89" s="14"/>
      <c r="VRP89" s="14"/>
      <c r="VRQ89" s="14"/>
      <c r="VRR89" s="14"/>
      <c r="VRS89" s="14"/>
      <c r="VRT89" s="14"/>
      <c r="VRU89" s="14"/>
      <c r="VRV89" s="14"/>
      <c r="VRW89" s="14"/>
      <c r="VRX89" s="14"/>
      <c r="VRY89" s="14"/>
      <c r="VRZ89" s="14"/>
      <c r="VSA89" s="14"/>
      <c r="VSB89" s="14"/>
      <c r="VSC89" s="14"/>
      <c r="VSD89" s="14"/>
      <c r="VSE89" s="14"/>
      <c r="VSF89" s="14"/>
      <c r="VSG89" s="14"/>
      <c r="VSH89" s="14"/>
      <c r="VSI89" s="14"/>
      <c r="VSJ89" s="14"/>
      <c r="VSK89" s="14"/>
      <c r="VSL89" s="14"/>
      <c r="VSM89" s="14"/>
      <c r="VSN89" s="14"/>
      <c r="VSO89" s="14"/>
      <c r="VSP89" s="14"/>
      <c r="VSQ89" s="14"/>
      <c r="VSR89" s="14"/>
      <c r="VSS89" s="14"/>
      <c r="VST89" s="14"/>
      <c r="VSU89" s="14"/>
      <c r="VSV89" s="14"/>
      <c r="VSW89" s="14"/>
      <c r="VSX89" s="14"/>
      <c r="VSY89" s="14"/>
      <c r="VSZ89" s="14"/>
      <c r="VTA89" s="14"/>
      <c r="VTB89" s="14"/>
      <c r="VTC89" s="14"/>
      <c r="VTD89" s="14"/>
      <c r="VTE89" s="14"/>
      <c r="VTF89" s="14"/>
      <c r="VTG89" s="14"/>
      <c r="VTH89" s="14"/>
      <c r="VTI89" s="14"/>
      <c r="VTJ89" s="14"/>
      <c r="VTK89" s="14"/>
      <c r="VTL89" s="14"/>
      <c r="VTM89" s="14"/>
      <c r="VTN89" s="14"/>
      <c r="VTO89" s="14"/>
      <c r="VTP89" s="14"/>
      <c r="VTQ89" s="14"/>
      <c r="VTR89" s="14"/>
      <c r="VTS89" s="14"/>
      <c r="VTT89" s="14"/>
      <c r="VTU89" s="14"/>
      <c r="VTV89" s="14"/>
      <c r="VTW89" s="14"/>
      <c r="VTX89" s="14"/>
      <c r="VTY89" s="14"/>
      <c r="VTZ89" s="14"/>
      <c r="VUA89" s="14"/>
      <c r="VUB89" s="14"/>
      <c r="VUC89" s="14"/>
      <c r="VUD89" s="14"/>
      <c r="VUE89" s="14"/>
      <c r="VUF89" s="14"/>
      <c r="VUG89" s="14"/>
      <c r="VUH89" s="14"/>
      <c r="VUI89" s="14"/>
      <c r="VUJ89" s="14"/>
      <c r="VUK89" s="14"/>
      <c r="VUL89" s="14"/>
      <c r="VUM89" s="14"/>
      <c r="VUN89" s="14"/>
      <c r="VUO89" s="14"/>
      <c r="VUP89" s="14"/>
      <c r="VUQ89" s="14"/>
      <c r="VUR89" s="14"/>
      <c r="VUS89" s="14"/>
      <c r="VUT89" s="14"/>
      <c r="VUU89" s="14"/>
      <c r="VUV89" s="14"/>
      <c r="VUW89" s="14"/>
      <c r="VUX89" s="14"/>
      <c r="VUY89" s="14"/>
      <c r="VUZ89" s="14"/>
      <c r="VVA89" s="14"/>
      <c r="VVB89" s="14"/>
      <c r="VVC89" s="14"/>
      <c r="VVD89" s="14"/>
      <c r="VVE89" s="14"/>
      <c r="VVF89" s="14"/>
      <c r="VVG89" s="14"/>
      <c r="VVH89" s="14"/>
      <c r="VVI89" s="14"/>
      <c r="VVJ89" s="14"/>
      <c r="VVK89" s="14"/>
      <c r="VVL89" s="14"/>
      <c r="VVM89" s="14"/>
      <c r="VVN89" s="14"/>
      <c r="VVO89" s="14"/>
      <c r="VVP89" s="14"/>
      <c r="VVQ89" s="14"/>
      <c r="VVR89" s="14"/>
      <c r="VVS89" s="14"/>
      <c r="VVT89" s="14"/>
      <c r="VVU89" s="14"/>
      <c r="VVV89" s="14"/>
      <c r="VVW89" s="14"/>
      <c r="VVX89" s="14"/>
      <c r="VVY89" s="14"/>
      <c r="VVZ89" s="14"/>
      <c r="VWA89" s="14"/>
      <c r="VWB89" s="14"/>
      <c r="VWC89" s="14"/>
      <c r="VWD89" s="14"/>
      <c r="VWE89" s="14"/>
      <c r="VWF89" s="14"/>
      <c r="VWG89" s="14"/>
      <c r="VWH89" s="14"/>
      <c r="VWI89" s="14"/>
      <c r="VWJ89" s="14"/>
      <c r="VWK89" s="14"/>
      <c r="VWL89" s="14"/>
      <c r="VWM89" s="14"/>
      <c r="VWN89" s="14"/>
      <c r="VWO89" s="14"/>
      <c r="VWP89" s="14"/>
      <c r="VWQ89" s="14"/>
      <c r="VWR89" s="14"/>
      <c r="VWS89" s="14"/>
      <c r="VWT89" s="14"/>
      <c r="VWU89" s="14"/>
      <c r="VWV89" s="14"/>
      <c r="VWW89" s="14"/>
      <c r="VWX89" s="14"/>
      <c r="VWY89" s="14"/>
      <c r="VWZ89" s="14"/>
      <c r="VXA89" s="14"/>
      <c r="VXB89" s="14"/>
      <c r="VXC89" s="14"/>
      <c r="VXD89" s="14"/>
      <c r="VXE89" s="14"/>
      <c r="VXF89" s="14"/>
      <c r="VXG89" s="14"/>
      <c r="VXH89" s="14"/>
      <c r="VXI89" s="14"/>
      <c r="VXJ89" s="14"/>
      <c r="VXK89" s="14"/>
      <c r="VXL89" s="14"/>
      <c r="VXM89" s="14"/>
      <c r="VXN89" s="14"/>
      <c r="VXO89" s="14"/>
      <c r="VXP89" s="14"/>
      <c r="VXQ89" s="14"/>
      <c r="VXR89" s="14"/>
      <c r="VXS89" s="14"/>
      <c r="VXT89" s="14"/>
      <c r="VXU89" s="14"/>
      <c r="VXV89" s="14"/>
      <c r="VXW89" s="14"/>
      <c r="VXX89" s="14"/>
      <c r="VXY89" s="14"/>
      <c r="VXZ89" s="14"/>
      <c r="VYA89" s="14"/>
      <c r="VYB89" s="14"/>
      <c r="VYC89" s="14"/>
      <c r="VYD89" s="14"/>
      <c r="VYE89" s="14"/>
      <c r="VYF89" s="14"/>
      <c r="VYG89" s="14"/>
      <c r="VYH89" s="14"/>
      <c r="VYI89" s="14"/>
      <c r="VYJ89" s="14"/>
      <c r="VYK89" s="14"/>
      <c r="VYL89" s="14"/>
      <c r="VYM89" s="14"/>
      <c r="VYN89" s="14"/>
      <c r="VYO89" s="14"/>
      <c r="VYP89" s="14"/>
      <c r="VYQ89" s="14"/>
      <c r="VYR89" s="14"/>
      <c r="VYS89" s="14"/>
      <c r="VYT89" s="14"/>
      <c r="VYU89" s="14"/>
      <c r="VYV89" s="14"/>
      <c r="VYW89" s="14"/>
      <c r="VYX89" s="14"/>
      <c r="VYY89" s="14"/>
      <c r="VYZ89" s="14"/>
      <c r="VZA89" s="14"/>
      <c r="VZB89" s="14"/>
      <c r="VZC89" s="14"/>
      <c r="VZD89" s="14"/>
      <c r="VZE89" s="14"/>
      <c r="VZF89" s="14"/>
      <c r="VZG89" s="14"/>
      <c r="VZH89" s="14"/>
      <c r="VZI89" s="14"/>
      <c r="VZJ89" s="14"/>
      <c r="VZK89" s="14"/>
      <c r="VZL89" s="14"/>
      <c r="VZM89" s="14"/>
      <c r="VZN89" s="14"/>
      <c r="VZO89" s="14"/>
      <c r="VZP89" s="14"/>
      <c r="VZQ89" s="14"/>
      <c r="VZR89" s="14"/>
      <c r="VZS89" s="14"/>
      <c r="VZT89" s="14"/>
      <c r="VZU89" s="14"/>
      <c r="VZV89" s="14"/>
      <c r="VZW89" s="14"/>
      <c r="VZX89" s="14"/>
      <c r="VZY89" s="14"/>
      <c r="VZZ89" s="14"/>
      <c r="WAA89" s="14"/>
      <c r="WAB89" s="14"/>
      <c r="WAC89" s="14"/>
      <c r="WAD89" s="14"/>
      <c r="WAE89" s="14"/>
      <c r="WAF89" s="14"/>
      <c r="WAG89" s="14"/>
      <c r="WAH89" s="14"/>
      <c r="WAI89" s="14"/>
      <c r="WAJ89" s="14"/>
      <c r="WAK89" s="14"/>
      <c r="WAL89" s="14"/>
      <c r="WAM89" s="14"/>
      <c r="WAN89" s="14"/>
      <c r="WAO89" s="14"/>
      <c r="WAP89" s="14"/>
      <c r="WAQ89" s="14"/>
      <c r="WAR89" s="14"/>
      <c r="WAS89" s="14"/>
      <c r="WAT89" s="14"/>
      <c r="WAU89" s="14"/>
      <c r="WAV89" s="14"/>
      <c r="WAW89" s="14"/>
      <c r="WAX89" s="14"/>
      <c r="WAY89" s="14"/>
      <c r="WAZ89" s="14"/>
      <c r="WBA89" s="14"/>
      <c r="WBB89" s="14"/>
      <c r="WBC89" s="14"/>
      <c r="WBD89" s="14"/>
      <c r="WBE89" s="14"/>
      <c r="WBF89" s="14"/>
      <c r="WBG89" s="14"/>
      <c r="WBH89" s="14"/>
      <c r="WBI89" s="14"/>
      <c r="WBJ89" s="14"/>
      <c r="WBK89" s="14"/>
      <c r="WBL89" s="14"/>
      <c r="WBM89" s="14"/>
      <c r="WBN89" s="14"/>
      <c r="WBO89" s="14"/>
      <c r="WBP89" s="14"/>
      <c r="WBQ89" s="14"/>
      <c r="WBR89" s="14"/>
      <c r="WBS89" s="14"/>
      <c r="WBT89" s="14"/>
      <c r="WBU89" s="14"/>
      <c r="WBV89" s="14"/>
      <c r="WBW89" s="14"/>
      <c r="WBX89" s="14"/>
      <c r="WBY89" s="14"/>
      <c r="WBZ89" s="14"/>
      <c r="WCA89" s="14"/>
      <c r="WCB89" s="14"/>
      <c r="WCC89" s="14"/>
      <c r="WCD89" s="14"/>
      <c r="WCE89" s="14"/>
      <c r="WCF89" s="14"/>
      <c r="WCG89" s="14"/>
      <c r="WCH89" s="14"/>
      <c r="WCI89" s="14"/>
      <c r="WCJ89" s="14"/>
      <c r="WCK89" s="14"/>
      <c r="WCL89" s="14"/>
      <c r="WCM89" s="14"/>
      <c r="WCN89" s="14"/>
      <c r="WCO89" s="14"/>
      <c r="WCP89" s="14"/>
      <c r="WCQ89" s="14"/>
      <c r="WCR89" s="14"/>
      <c r="WCS89" s="14"/>
      <c r="WCT89" s="14"/>
      <c r="WCU89" s="14"/>
      <c r="WCV89" s="14"/>
      <c r="WCW89" s="14"/>
      <c r="WCX89" s="14"/>
      <c r="WCY89" s="14"/>
      <c r="WCZ89" s="14"/>
      <c r="WDA89" s="14"/>
      <c r="WDB89" s="14"/>
      <c r="WDC89" s="14"/>
      <c r="WDD89" s="14"/>
      <c r="WDE89" s="14"/>
      <c r="WDF89" s="14"/>
      <c r="WDG89" s="14"/>
      <c r="WDH89" s="14"/>
      <c r="WDI89" s="14"/>
      <c r="WDJ89" s="14"/>
      <c r="WDK89" s="14"/>
      <c r="WDL89" s="14"/>
      <c r="WDM89" s="14"/>
      <c r="WDN89" s="14"/>
      <c r="WDO89" s="14"/>
      <c r="WDP89" s="14"/>
      <c r="WDQ89" s="14"/>
      <c r="WDR89" s="14"/>
      <c r="WDS89" s="14"/>
      <c r="WDT89" s="14"/>
      <c r="WDU89" s="14"/>
      <c r="WDV89" s="14"/>
      <c r="WDW89" s="14"/>
      <c r="WDX89" s="14"/>
      <c r="WDY89" s="14"/>
      <c r="WDZ89" s="14"/>
      <c r="WEA89" s="14"/>
      <c r="WEB89" s="14"/>
      <c r="WEC89" s="14"/>
      <c r="WED89" s="14"/>
      <c r="WEE89" s="14"/>
      <c r="WEF89" s="14"/>
      <c r="WEG89" s="14"/>
      <c r="WEH89" s="14"/>
      <c r="WEI89" s="14"/>
      <c r="WEJ89" s="14"/>
      <c r="WEK89" s="14"/>
      <c r="WEL89" s="14"/>
      <c r="WEM89" s="14"/>
      <c r="WEN89" s="14"/>
      <c r="WEO89" s="14"/>
      <c r="WEP89" s="14"/>
      <c r="WEQ89" s="14"/>
      <c r="WER89" s="14"/>
      <c r="WES89" s="14"/>
      <c r="WET89" s="14"/>
      <c r="WEU89" s="14"/>
      <c r="WEV89" s="14"/>
      <c r="WEW89" s="14"/>
      <c r="WEX89" s="14"/>
      <c r="WEY89" s="14"/>
      <c r="WEZ89" s="14"/>
      <c r="WFA89" s="14"/>
      <c r="WFB89" s="14"/>
      <c r="WFC89" s="14"/>
      <c r="WFD89" s="14"/>
      <c r="WFE89" s="14"/>
      <c r="WFF89" s="14"/>
      <c r="WFG89" s="14"/>
      <c r="WFH89" s="14"/>
      <c r="WFI89" s="14"/>
      <c r="WFJ89" s="14"/>
      <c r="WFK89" s="14"/>
      <c r="WFL89" s="14"/>
      <c r="WFM89" s="14"/>
      <c r="WFN89" s="14"/>
      <c r="WFO89" s="14"/>
      <c r="WFP89" s="14"/>
      <c r="WFQ89" s="14"/>
      <c r="WFR89" s="14"/>
      <c r="WFS89" s="14"/>
      <c r="WFT89" s="14"/>
      <c r="WFU89" s="14"/>
      <c r="WFV89" s="14"/>
      <c r="WFW89" s="14"/>
      <c r="WFX89" s="14"/>
      <c r="WFY89" s="14"/>
      <c r="WFZ89" s="14"/>
      <c r="WGA89" s="14"/>
      <c r="WGB89" s="14"/>
      <c r="WGC89" s="14"/>
      <c r="WGD89" s="14"/>
      <c r="WGE89" s="14"/>
      <c r="WGF89" s="14"/>
      <c r="WGG89" s="14"/>
      <c r="WGH89" s="14"/>
      <c r="WGI89" s="14"/>
      <c r="WGJ89" s="14"/>
      <c r="WGK89" s="14"/>
      <c r="WGL89" s="14"/>
      <c r="WGM89" s="14"/>
      <c r="WGN89" s="14"/>
      <c r="WGO89" s="14"/>
      <c r="WGP89" s="14"/>
      <c r="WGQ89" s="14"/>
      <c r="WGR89" s="14"/>
      <c r="WGS89" s="14"/>
      <c r="WGT89" s="14"/>
      <c r="WGU89" s="14"/>
      <c r="WGV89" s="14"/>
      <c r="WGW89" s="14"/>
      <c r="WGX89" s="14"/>
      <c r="WGY89" s="14"/>
      <c r="WGZ89" s="14"/>
      <c r="WHA89" s="14"/>
      <c r="WHB89" s="14"/>
      <c r="WHC89" s="14"/>
      <c r="WHD89" s="14"/>
      <c r="WHE89" s="14"/>
      <c r="WHF89" s="14"/>
      <c r="WHG89" s="14"/>
      <c r="WHH89" s="14"/>
      <c r="WHI89" s="14"/>
      <c r="WHJ89" s="14"/>
      <c r="WHK89" s="14"/>
      <c r="WHL89" s="14"/>
      <c r="WHM89" s="14"/>
      <c r="WHN89" s="14"/>
      <c r="WHO89" s="14"/>
      <c r="WHP89" s="14"/>
      <c r="WHQ89" s="14"/>
      <c r="WHR89" s="14"/>
      <c r="WHS89" s="14"/>
      <c r="WHT89" s="14"/>
      <c r="WHU89" s="14"/>
      <c r="WHV89" s="14"/>
      <c r="WHW89" s="14"/>
      <c r="WHX89" s="14"/>
      <c r="WHY89" s="14"/>
      <c r="WHZ89" s="14"/>
      <c r="WIA89" s="14"/>
      <c r="WIB89" s="14"/>
      <c r="WIC89" s="14"/>
      <c r="WID89" s="14"/>
      <c r="WIE89" s="14"/>
      <c r="WIF89" s="14"/>
      <c r="WIG89" s="14"/>
      <c r="WIH89" s="14"/>
      <c r="WII89" s="14"/>
      <c r="WIJ89" s="14"/>
      <c r="WIK89" s="14"/>
      <c r="WIL89" s="14"/>
      <c r="WIM89" s="14"/>
      <c r="WIN89" s="14"/>
      <c r="WIO89" s="14"/>
      <c r="WIP89" s="14"/>
      <c r="WIQ89" s="14"/>
      <c r="WIR89" s="14"/>
      <c r="WIS89" s="14"/>
      <c r="WIT89" s="14"/>
      <c r="WIU89" s="14"/>
      <c r="WIV89" s="14"/>
      <c r="WIW89" s="14"/>
      <c r="WIX89" s="14"/>
      <c r="WIY89" s="14"/>
      <c r="WIZ89" s="14"/>
      <c r="WJA89" s="14"/>
      <c r="WJB89" s="14"/>
      <c r="WJC89" s="14"/>
      <c r="WJD89" s="14"/>
      <c r="WJE89" s="14"/>
      <c r="WJF89" s="14"/>
      <c r="WJG89" s="14"/>
      <c r="WJH89" s="14"/>
      <c r="WJI89" s="14"/>
      <c r="WJJ89" s="14"/>
      <c r="WJK89" s="14"/>
      <c r="WJL89" s="14"/>
      <c r="WJM89" s="14"/>
      <c r="WJN89" s="14"/>
      <c r="WJO89" s="14"/>
      <c r="WJP89" s="14"/>
      <c r="WJQ89" s="14"/>
      <c r="WJR89" s="14"/>
      <c r="WJS89" s="14"/>
      <c r="WJT89" s="14"/>
      <c r="WJU89" s="14"/>
      <c r="WJV89" s="14"/>
      <c r="WJW89" s="14"/>
      <c r="WJX89" s="14"/>
      <c r="WJY89" s="14"/>
      <c r="WJZ89" s="14"/>
      <c r="WKA89" s="14"/>
      <c r="WKB89" s="14"/>
      <c r="WKC89" s="14"/>
      <c r="WKD89" s="14"/>
      <c r="WKE89" s="14"/>
      <c r="WKF89" s="14"/>
      <c r="WKG89" s="14"/>
      <c r="WKH89" s="14"/>
      <c r="WKI89" s="14"/>
      <c r="WKJ89" s="14"/>
      <c r="WKK89" s="14"/>
      <c r="WKL89" s="14"/>
      <c r="WKM89" s="14"/>
      <c r="WKN89" s="14"/>
      <c r="WKO89" s="14"/>
      <c r="WKP89" s="14"/>
      <c r="WKQ89" s="14"/>
      <c r="WKR89" s="14"/>
      <c r="WKS89" s="14"/>
      <c r="WKT89" s="14"/>
      <c r="WKU89" s="14"/>
      <c r="WKV89" s="14"/>
      <c r="WKW89" s="14"/>
      <c r="WKX89" s="14"/>
      <c r="WKY89" s="14"/>
      <c r="WKZ89" s="14"/>
      <c r="WLA89" s="14"/>
      <c r="WLB89" s="14"/>
      <c r="WLC89" s="14"/>
      <c r="WLD89" s="14"/>
      <c r="WLE89" s="14"/>
      <c r="WLF89" s="14"/>
      <c r="WLG89" s="14"/>
      <c r="WLH89" s="14"/>
      <c r="WLI89" s="14"/>
      <c r="WLJ89" s="14"/>
      <c r="WLK89" s="14"/>
      <c r="WLL89" s="14"/>
      <c r="WLM89" s="14"/>
      <c r="WLN89" s="14"/>
      <c r="WLO89" s="14"/>
      <c r="WLP89" s="14"/>
      <c r="WLQ89" s="14"/>
      <c r="WLR89" s="14"/>
      <c r="WLS89" s="14"/>
      <c r="WLT89" s="14"/>
      <c r="WLU89" s="14"/>
      <c r="WLV89" s="14"/>
      <c r="WLW89" s="14"/>
      <c r="WLX89" s="14"/>
      <c r="WLY89" s="14"/>
      <c r="WLZ89" s="14"/>
      <c r="WMA89" s="14"/>
      <c r="WMB89" s="14"/>
      <c r="WMC89" s="14"/>
      <c r="WMD89" s="14"/>
      <c r="WME89" s="14"/>
      <c r="WMF89" s="14"/>
      <c r="WMG89" s="14"/>
      <c r="WMH89" s="14"/>
      <c r="WMI89" s="14"/>
      <c r="WMJ89" s="14"/>
      <c r="WMK89" s="14"/>
      <c r="WML89" s="14"/>
      <c r="WMM89" s="14"/>
      <c r="WMN89" s="14"/>
      <c r="WMO89" s="14"/>
      <c r="WMP89" s="14"/>
      <c r="WMQ89" s="14"/>
      <c r="WMR89" s="14"/>
      <c r="WMS89" s="14"/>
      <c r="WMT89" s="14"/>
      <c r="WMU89" s="14"/>
      <c r="WMV89" s="14"/>
      <c r="WMW89" s="14"/>
      <c r="WMX89" s="14"/>
      <c r="WMY89" s="14"/>
      <c r="WMZ89" s="14"/>
      <c r="WNA89" s="14"/>
      <c r="WNB89" s="14"/>
      <c r="WNC89" s="14"/>
      <c r="WND89" s="14"/>
      <c r="WNE89" s="14"/>
      <c r="WNF89" s="14"/>
      <c r="WNG89" s="14"/>
      <c r="WNH89" s="14"/>
      <c r="WNI89" s="14"/>
      <c r="WNJ89" s="14"/>
      <c r="WNK89" s="14"/>
      <c r="WNL89" s="14"/>
      <c r="WNM89" s="14"/>
      <c r="WNN89" s="14"/>
      <c r="WNO89" s="14"/>
      <c r="WNP89" s="14"/>
      <c r="WNQ89" s="14"/>
      <c r="WNR89" s="14"/>
      <c r="WNS89" s="14"/>
      <c r="WNT89" s="14"/>
      <c r="WNU89" s="14"/>
      <c r="WNV89" s="14"/>
      <c r="WNW89" s="14"/>
      <c r="WNX89" s="14"/>
      <c r="WNY89" s="14"/>
      <c r="WNZ89" s="14"/>
      <c r="WOA89" s="14"/>
      <c r="WOB89" s="14"/>
      <c r="WOC89" s="14"/>
      <c r="WOD89" s="14"/>
      <c r="WOE89" s="14"/>
      <c r="WOF89" s="14"/>
      <c r="WOG89" s="14"/>
      <c r="WOH89" s="14"/>
      <c r="WOI89" s="14"/>
      <c r="WOJ89" s="14"/>
      <c r="WOK89" s="14"/>
      <c r="WOL89" s="14"/>
      <c r="WOM89" s="14"/>
      <c r="WON89" s="14"/>
      <c r="WOO89" s="14"/>
      <c r="WOP89" s="14"/>
      <c r="WOQ89" s="14"/>
      <c r="WOR89" s="14"/>
      <c r="WOS89" s="14"/>
      <c r="WOT89" s="14"/>
      <c r="WOU89" s="14"/>
      <c r="WOV89" s="14"/>
      <c r="WOW89" s="14"/>
      <c r="WOX89" s="14"/>
      <c r="WOY89" s="14"/>
      <c r="WOZ89" s="14"/>
      <c r="WPA89" s="14"/>
      <c r="WPB89" s="14"/>
      <c r="WPC89" s="14"/>
      <c r="WPD89" s="14"/>
      <c r="WPE89" s="14"/>
      <c r="WPF89" s="14"/>
      <c r="WPG89" s="14"/>
      <c r="WPH89" s="14"/>
      <c r="WPI89" s="14"/>
      <c r="WPJ89" s="14"/>
      <c r="WPK89" s="14"/>
      <c r="WPL89" s="14"/>
      <c r="WPM89" s="14"/>
      <c r="WPN89" s="14"/>
      <c r="WPO89" s="14"/>
      <c r="WPP89" s="14"/>
      <c r="WPQ89" s="14"/>
      <c r="WPR89" s="14"/>
      <c r="WPS89" s="14"/>
      <c r="WPT89" s="14"/>
      <c r="WPU89" s="14"/>
      <c r="WPV89" s="14"/>
      <c r="WPW89" s="14"/>
      <c r="WPX89" s="14"/>
      <c r="WPY89" s="14"/>
      <c r="WPZ89" s="14"/>
      <c r="WQA89" s="14"/>
      <c r="WQB89" s="14"/>
      <c r="WQC89" s="14"/>
      <c r="WQD89" s="14"/>
      <c r="WQE89" s="14"/>
      <c r="WQF89" s="14"/>
      <c r="WQG89" s="14"/>
      <c r="WQH89" s="14"/>
      <c r="WQI89" s="14"/>
      <c r="WQJ89" s="14"/>
      <c r="WQK89" s="14"/>
      <c r="WQL89" s="14"/>
      <c r="WQM89" s="14"/>
      <c r="WQN89" s="14"/>
      <c r="WQO89" s="14"/>
      <c r="WQP89" s="14"/>
      <c r="WQQ89" s="14"/>
      <c r="WQR89" s="14"/>
      <c r="WQS89" s="14"/>
      <c r="WQT89" s="14"/>
      <c r="WQU89" s="14"/>
      <c r="WQV89" s="14"/>
      <c r="WQW89" s="14"/>
      <c r="WQX89" s="14"/>
      <c r="WQY89" s="14"/>
      <c r="WQZ89" s="14"/>
      <c r="WRA89" s="14"/>
      <c r="WRB89" s="14"/>
      <c r="WRC89" s="14"/>
      <c r="WRD89" s="14"/>
      <c r="WRE89" s="14"/>
      <c r="WRF89" s="14"/>
      <c r="WRG89" s="14"/>
      <c r="WRH89" s="14"/>
      <c r="WRI89" s="14"/>
      <c r="WRJ89" s="14"/>
      <c r="WRK89" s="14"/>
      <c r="WRL89" s="14"/>
      <c r="WRM89" s="14"/>
      <c r="WRN89" s="14"/>
      <c r="WRO89" s="14"/>
      <c r="WRP89" s="14"/>
      <c r="WRQ89" s="14"/>
      <c r="WRR89" s="14"/>
      <c r="WRS89" s="14"/>
      <c r="WRT89" s="14"/>
      <c r="WRU89" s="14"/>
      <c r="WRV89" s="14"/>
      <c r="WRW89" s="14"/>
      <c r="WRX89" s="14"/>
      <c r="WRY89" s="14"/>
      <c r="WRZ89" s="14"/>
      <c r="WSA89" s="14"/>
      <c r="WSB89" s="14"/>
      <c r="WSC89" s="14"/>
      <c r="WSD89" s="14"/>
      <c r="WSE89" s="14"/>
      <c r="WSF89" s="14"/>
      <c r="WSG89" s="14"/>
      <c r="WSH89" s="14"/>
      <c r="WSI89" s="14"/>
      <c r="WSJ89" s="14"/>
      <c r="WSK89" s="14"/>
      <c r="WSL89" s="14"/>
      <c r="WSM89" s="14"/>
      <c r="WSN89" s="14"/>
      <c r="WSO89" s="14"/>
      <c r="WSP89" s="14"/>
      <c r="WSQ89" s="14"/>
      <c r="WSR89" s="14"/>
      <c r="WSS89" s="14"/>
      <c r="WST89" s="14"/>
      <c r="WSU89" s="14"/>
      <c r="WSV89" s="14"/>
      <c r="WSW89" s="14"/>
      <c r="WSX89" s="14"/>
      <c r="WSY89" s="14"/>
      <c r="WSZ89" s="14"/>
      <c r="WTA89" s="14"/>
      <c r="WTB89" s="14"/>
      <c r="WTC89" s="14"/>
      <c r="WTD89" s="14"/>
      <c r="WTE89" s="14"/>
      <c r="WTF89" s="14"/>
      <c r="WTG89" s="14"/>
      <c r="WTH89" s="14"/>
      <c r="WTI89" s="14"/>
      <c r="WTJ89" s="14"/>
      <c r="WTK89" s="14"/>
      <c r="WTL89" s="14"/>
      <c r="WTM89" s="14"/>
      <c r="WTN89" s="14"/>
      <c r="WTO89" s="14"/>
      <c r="WTP89" s="14"/>
      <c r="WTQ89" s="14"/>
      <c r="WTR89" s="14"/>
      <c r="WTS89" s="14"/>
      <c r="WTT89" s="14"/>
      <c r="WTU89" s="14"/>
      <c r="WTV89" s="14"/>
      <c r="WTW89" s="14"/>
      <c r="WTX89" s="14"/>
      <c r="WTY89" s="14"/>
      <c r="WTZ89" s="14"/>
      <c r="WUA89" s="14"/>
      <c r="WUB89" s="14"/>
      <c r="WUC89" s="14"/>
      <c r="WUD89" s="14"/>
      <c r="WUE89" s="14"/>
      <c r="WUF89" s="14"/>
      <c r="WUG89" s="14"/>
      <c r="WUH89" s="14"/>
      <c r="WUI89" s="14"/>
      <c r="WUJ89" s="14"/>
      <c r="WUK89" s="14"/>
      <c r="WUL89" s="14"/>
      <c r="WUM89" s="14"/>
      <c r="WUN89" s="14"/>
      <c r="WUO89" s="14"/>
      <c r="WUP89" s="14"/>
      <c r="WUQ89" s="14"/>
      <c r="WUR89" s="14"/>
      <c r="WUS89" s="14"/>
      <c r="WUT89" s="14"/>
      <c r="WUU89" s="14"/>
      <c r="WUV89" s="14"/>
      <c r="WUW89" s="14"/>
      <c r="WUX89" s="14"/>
      <c r="WUY89" s="14"/>
      <c r="WUZ89" s="14"/>
      <c r="WVA89" s="14"/>
      <c r="WVB89" s="14"/>
      <c r="WVC89" s="14"/>
      <c r="WVD89" s="14"/>
      <c r="WVE89" s="14"/>
      <c r="WVF89" s="14"/>
      <c r="WVG89" s="14"/>
      <c r="WVH89" s="14"/>
      <c r="WVI89" s="14"/>
      <c r="WVJ89" s="14"/>
      <c r="WVK89" s="14"/>
      <c r="WVL89" s="14"/>
      <c r="WVM89" s="14"/>
      <c r="WVN89" s="14"/>
      <c r="WVO89" s="14"/>
      <c r="WVP89" s="14"/>
      <c r="WVQ89" s="14"/>
      <c r="WVR89" s="14"/>
      <c r="WVS89" s="14"/>
      <c r="WVT89" s="14"/>
      <c r="WVU89" s="14"/>
      <c r="WVV89" s="14"/>
      <c r="WVW89" s="14"/>
      <c r="WVX89" s="14"/>
      <c r="WVY89" s="14"/>
      <c r="WVZ89" s="14"/>
      <c r="WWA89" s="14"/>
      <c r="WWB89" s="14"/>
      <c r="WWC89" s="14"/>
      <c r="WWD89" s="14"/>
      <c r="WWE89" s="14"/>
      <c r="WWF89" s="14"/>
      <c r="WWG89" s="14"/>
      <c r="WWH89" s="14"/>
      <c r="WWI89" s="14"/>
      <c r="WWJ89" s="14"/>
      <c r="WWK89" s="14"/>
      <c r="WWL89" s="14"/>
      <c r="WWM89" s="14"/>
      <c r="WWN89" s="14"/>
      <c r="WWO89" s="14"/>
      <c r="WWP89" s="14"/>
      <c r="WWQ89" s="14"/>
      <c r="WWR89" s="14"/>
      <c r="WWS89" s="14"/>
      <c r="WWT89" s="14"/>
      <c r="WWU89" s="14"/>
      <c r="WWV89" s="14"/>
      <c r="WWW89" s="14"/>
      <c r="WWX89" s="14"/>
      <c r="WWY89" s="14"/>
      <c r="WWZ89" s="14"/>
      <c r="WXA89" s="14"/>
      <c r="WXB89" s="14"/>
      <c r="WXC89" s="14"/>
      <c r="WXD89" s="14"/>
      <c r="WXE89" s="14"/>
      <c r="WXF89" s="14"/>
      <c r="WXG89" s="14"/>
      <c r="WXH89" s="14"/>
      <c r="WXI89" s="14"/>
      <c r="WXJ89" s="14"/>
      <c r="WXK89" s="14"/>
      <c r="WXL89" s="14"/>
      <c r="WXM89" s="14"/>
      <c r="WXN89" s="14"/>
      <c r="WXO89" s="14"/>
      <c r="WXP89" s="14"/>
      <c r="WXQ89" s="14"/>
      <c r="WXR89" s="14"/>
      <c r="WXS89" s="14"/>
      <c r="WXT89" s="14"/>
      <c r="WXU89" s="14"/>
      <c r="WXV89" s="14"/>
      <c r="WXW89" s="14"/>
      <c r="WXX89" s="14"/>
      <c r="WXY89" s="14"/>
      <c r="WXZ89" s="14"/>
      <c r="WYA89" s="14"/>
      <c r="WYB89" s="14"/>
      <c r="WYC89" s="14"/>
      <c r="WYD89" s="14"/>
      <c r="WYE89" s="14"/>
      <c r="WYF89" s="14"/>
      <c r="WYG89" s="14"/>
      <c r="WYH89" s="14"/>
      <c r="WYI89" s="14"/>
      <c r="WYJ89" s="14"/>
      <c r="WYK89" s="14"/>
      <c r="WYL89" s="14"/>
      <c r="WYM89" s="14"/>
      <c r="WYN89" s="14"/>
      <c r="WYO89" s="14"/>
      <c r="WYP89" s="14"/>
      <c r="WYQ89" s="14"/>
      <c r="WYR89" s="14"/>
      <c r="WYS89" s="14"/>
      <c r="WYT89" s="14"/>
      <c r="WYU89" s="14"/>
      <c r="WYV89" s="14"/>
      <c r="WYW89" s="14"/>
      <c r="WYX89" s="14"/>
      <c r="WYY89" s="14"/>
      <c r="WYZ89" s="14"/>
      <c r="WZA89" s="14"/>
      <c r="WZB89" s="14"/>
      <c r="WZC89" s="14"/>
      <c r="WZD89" s="14"/>
      <c r="WZE89" s="14"/>
      <c r="WZF89" s="14"/>
      <c r="WZG89" s="14"/>
      <c r="WZH89" s="14"/>
      <c r="WZI89" s="14"/>
      <c r="WZJ89" s="14"/>
      <c r="WZK89" s="14"/>
      <c r="WZL89" s="14"/>
      <c r="WZM89" s="14"/>
      <c r="WZN89" s="14"/>
      <c r="WZO89" s="14"/>
      <c r="WZP89" s="14"/>
      <c r="WZQ89" s="14"/>
      <c r="WZR89" s="14"/>
      <c r="WZS89" s="14"/>
      <c r="WZT89" s="14"/>
      <c r="WZU89" s="14"/>
      <c r="WZV89" s="14"/>
      <c r="WZW89" s="14"/>
      <c r="WZX89" s="14"/>
      <c r="WZY89" s="14"/>
      <c r="WZZ89" s="14"/>
      <c r="XAA89" s="14"/>
      <c r="XAB89" s="14"/>
      <c r="XAC89" s="14"/>
      <c r="XAD89" s="14"/>
      <c r="XAE89" s="14"/>
      <c r="XAF89" s="14"/>
      <c r="XAG89" s="14"/>
      <c r="XAH89" s="14"/>
      <c r="XAI89" s="14"/>
      <c r="XAJ89" s="14"/>
      <c r="XAK89" s="14"/>
      <c r="XAL89" s="14"/>
      <c r="XAM89" s="14"/>
      <c r="XAN89" s="14"/>
      <c r="XAO89" s="14"/>
      <c r="XAP89" s="14"/>
      <c r="XAQ89" s="14"/>
      <c r="XAR89" s="14"/>
      <c r="XAS89" s="14"/>
      <c r="XAT89" s="14"/>
      <c r="XAU89" s="14"/>
      <c r="XAV89" s="14"/>
      <c r="XAW89" s="14"/>
      <c r="XAX89" s="14"/>
      <c r="XAY89" s="14"/>
      <c r="XAZ89" s="14"/>
      <c r="XBA89" s="14"/>
      <c r="XBB89" s="14"/>
      <c r="XBC89" s="14"/>
      <c r="XBD89" s="14"/>
      <c r="XBE89" s="14"/>
      <c r="XBF89" s="14"/>
      <c r="XBG89" s="14"/>
      <c r="XBH89" s="14"/>
      <c r="XBI89" s="14"/>
      <c r="XBJ89" s="14"/>
      <c r="XBK89" s="14"/>
      <c r="XBL89" s="14"/>
      <c r="XBM89" s="14"/>
      <c r="XBN89" s="14"/>
      <c r="XBO89" s="14"/>
      <c r="XBP89" s="14"/>
      <c r="XBQ89" s="14"/>
      <c r="XBR89" s="14"/>
      <c r="XBS89" s="14"/>
      <c r="XBT89" s="14"/>
      <c r="XBU89" s="14"/>
      <c r="XBV89" s="14"/>
      <c r="XBW89" s="14"/>
      <c r="XBX89" s="14"/>
      <c r="XBY89" s="14"/>
      <c r="XBZ89" s="14"/>
      <c r="XCA89" s="14"/>
      <c r="XCB89" s="14"/>
      <c r="XCC89" s="14"/>
      <c r="XCD89" s="14"/>
      <c r="XCE89" s="14"/>
      <c r="XCF89" s="14"/>
      <c r="XCG89" s="14"/>
      <c r="XCH89" s="14"/>
      <c r="XCI89" s="14"/>
      <c r="XCJ89" s="14"/>
      <c r="XCK89" s="14"/>
      <c r="XCL89" s="14"/>
      <c r="XCM89" s="14"/>
      <c r="XCN89" s="14"/>
      <c r="XCO89" s="14"/>
      <c r="XCP89" s="14"/>
      <c r="XCQ89" s="14"/>
      <c r="XCR89" s="14"/>
      <c r="XCS89" s="14"/>
      <c r="XCT89" s="14"/>
      <c r="XCU89" s="14"/>
      <c r="XCV89" s="14"/>
      <c r="XCW89" s="14"/>
      <c r="XCX89" s="14"/>
      <c r="XCY89" s="14"/>
      <c r="XCZ89" s="14"/>
      <c r="XDA89" s="14"/>
      <c r="XDB89" s="14"/>
      <c r="XDC89" s="14"/>
      <c r="XDD89" s="14"/>
      <c r="XDE89" s="14"/>
      <c r="XDF89" s="14"/>
      <c r="XDG89" s="14"/>
      <c r="XDH89" s="14"/>
      <c r="XDI89" s="14"/>
      <c r="XDJ89" s="14"/>
      <c r="XDK89" s="14"/>
      <c r="XDL89" s="14"/>
      <c r="XDM89" s="14"/>
      <c r="XDN89" s="14"/>
      <c r="XDO89" s="14"/>
      <c r="XDP89" s="14"/>
      <c r="XDQ89" s="14"/>
      <c r="XDR89" s="14"/>
      <c r="XDS89" s="14"/>
      <c r="XDT89" s="14"/>
      <c r="XDU89" s="14"/>
      <c r="XDV89" s="14"/>
      <c r="XDW89" s="14"/>
      <c r="XDX89" s="14"/>
      <c r="XDY89" s="14"/>
      <c r="XDZ89" s="14"/>
      <c r="XEA89" s="14"/>
      <c r="XEB89" s="14"/>
      <c r="XEC89" s="14"/>
      <c r="XED89" s="14"/>
      <c r="XEE89" s="14"/>
      <c r="XEF89" s="14"/>
      <c r="XEG89" s="14"/>
      <c r="XEH89" s="14"/>
      <c r="XEI89" s="14"/>
      <c r="XEJ89" s="14"/>
      <c r="XEK89" s="14"/>
      <c r="XEL89" s="14"/>
      <c r="XEM89" s="14"/>
      <c r="XEN89" s="14"/>
      <c r="XEO89" s="14"/>
      <c r="XEP89" s="14"/>
      <c r="XEQ89" s="14"/>
      <c r="XER89" s="14"/>
      <c r="XES89" s="14"/>
      <c r="XET89" s="14"/>
      <c r="XEU89" s="14"/>
      <c r="XEV89" s="14"/>
      <c r="XEW89" s="14"/>
      <c r="XEX89" s="14"/>
      <c r="XEY89" s="14"/>
      <c r="XEZ89" s="14"/>
      <c r="XFA89" s="14"/>
      <c r="XFB89" s="14"/>
      <c r="XFC89" s="14"/>
      <c r="XFD89" s="14"/>
    </row>
    <row r="90" spans="1:16384" x14ac:dyDescent="0.3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  <c r="IV90" s="14"/>
      <c r="IW90" s="14"/>
      <c r="IX90" s="14"/>
      <c r="IY90" s="14"/>
      <c r="IZ90" s="14"/>
      <c r="JA90" s="14"/>
      <c r="JB90" s="14"/>
      <c r="JC90" s="14"/>
      <c r="JD90" s="14"/>
      <c r="JE90" s="14"/>
      <c r="JF90" s="14"/>
      <c r="JG90" s="14"/>
      <c r="JH90" s="14"/>
      <c r="JI90" s="14"/>
      <c r="JJ90" s="14"/>
      <c r="JK90" s="14"/>
      <c r="JL90" s="14"/>
      <c r="JM90" s="14"/>
      <c r="JN90" s="14"/>
      <c r="JO90" s="14"/>
      <c r="JP90" s="14"/>
      <c r="JQ90" s="14"/>
      <c r="JR90" s="14"/>
      <c r="JS90" s="14"/>
      <c r="JT90" s="14"/>
      <c r="JU90" s="14"/>
      <c r="JV90" s="14"/>
      <c r="JW90" s="14"/>
      <c r="JX90" s="14"/>
      <c r="JY90" s="14"/>
      <c r="JZ90" s="14"/>
      <c r="KA90" s="14"/>
      <c r="KB90" s="14"/>
      <c r="KC90" s="14"/>
      <c r="KD90" s="14"/>
      <c r="KE90" s="14"/>
      <c r="KF90" s="14"/>
      <c r="KG90" s="14"/>
      <c r="KH90" s="14"/>
      <c r="KI90" s="14"/>
      <c r="KJ90" s="14"/>
      <c r="KK90" s="14"/>
      <c r="KL90" s="14"/>
      <c r="KM90" s="14"/>
      <c r="KN90" s="14"/>
      <c r="KO90" s="14"/>
      <c r="KP90" s="14"/>
      <c r="KQ90" s="14"/>
      <c r="KR90" s="14"/>
      <c r="KS90" s="14"/>
      <c r="KT90" s="14"/>
      <c r="KU90" s="14"/>
      <c r="KV90" s="14"/>
      <c r="KW90" s="14"/>
      <c r="KX90" s="14"/>
      <c r="KY90" s="14"/>
      <c r="KZ90" s="14"/>
      <c r="LA90" s="14"/>
      <c r="LB90" s="14"/>
      <c r="LC90" s="14"/>
      <c r="LD90" s="14"/>
      <c r="LE90" s="14"/>
      <c r="LF90" s="14"/>
      <c r="LG90" s="14"/>
      <c r="LH90" s="14"/>
      <c r="LI90" s="14"/>
      <c r="LJ90" s="14"/>
      <c r="LK90" s="14"/>
      <c r="LL90" s="14"/>
      <c r="LM90" s="14"/>
      <c r="LN90" s="14"/>
      <c r="LO90" s="14"/>
      <c r="LP90" s="14"/>
      <c r="LQ90" s="14"/>
      <c r="LR90" s="14"/>
      <c r="LS90" s="14"/>
      <c r="LT90" s="14"/>
      <c r="LU90" s="14"/>
      <c r="LV90" s="14"/>
      <c r="LW90" s="14"/>
      <c r="LX90" s="14"/>
      <c r="LY90" s="14"/>
      <c r="LZ90" s="14"/>
      <c r="MA90" s="14"/>
      <c r="MB90" s="14"/>
      <c r="MC90" s="14"/>
      <c r="MD90" s="14"/>
      <c r="ME90" s="14"/>
      <c r="MF90" s="14"/>
      <c r="MG90" s="14"/>
      <c r="MH90" s="14"/>
      <c r="MI90" s="14"/>
      <c r="MJ90" s="14"/>
      <c r="MK90" s="14"/>
      <c r="ML90" s="14"/>
      <c r="MM90" s="14"/>
      <c r="MN90" s="14"/>
      <c r="MO90" s="14"/>
      <c r="MP90" s="14"/>
      <c r="MQ90" s="14"/>
      <c r="MR90" s="14"/>
      <c r="MS90" s="14"/>
      <c r="MT90" s="14"/>
      <c r="MU90" s="14"/>
      <c r="MV90" s="14"/>
      <c r="MW90" s="14"/>
      <c r="MX90" s="14"/>
      <c r="MY90" s="14"/>
      <c r="MZ90" s="14"/>
      <c r="NA90" s="14"/>
      <c r="NB90" s="14"/>
      <c r="NC90" s="14"/>
      <c r="ND90" s="14"/>
      <c r="NE90" s="14"/>
      <c r="NF90" s="14"/>
      <c r="NG90" s="14"/>
      <c r="NH90" s="14"/>
      <c r="NI90" s="14"/>
      <c r="NJ90" s="14"/>
      <c r="NK90" s="14"/>
      <c r="NL90" s="14"/>
      <c r="NM90" s="14"/>
      <c r="NN90" s="14"/>
      <c r="NO90" s="14"/>
      <c r="NP90" s="14"/>
      <c r="NQ90" s="14"/>
      <c r="NR90" s="14"/>
      <c r="NS90" s="14"/>
      <c r="NT90" s="14"/>
      <c r="NU90" s="14"/>
      <c r="NV90" s="14"/>
      <c r="NW90" s="14"/>
      <c r="NX90" s="14"/>
      <c r="NY90" s="14"/>
      <c r="NZ90" s="14"/>
      <c r="OA90" s="14"/>
      <c r="OB90" s="14"/>
      <c r="OC90" s="14"/>
      <c r="OD90" s="14"/>
      <c r="OE90" s="14"/>
      <c r="OF90" s="14"/>
      <c r="OG90" s="14"/>
      <c r="OH90" s="14"/>
      <c r="OI90" s="14"/>
      <c r="OJ90" s="14"/>
      <c r="OK90" s="14"/>
      <c r="OL90" s="14"/>
      <c r="OM90" s="14"/>
      <c r="ON90" s="14"/>
      <c r="OO90" s="14"/>
      <c r="OP90" s="14"/>
      <c r="OQ90" s="14"/>
      <c r="OR90" s="14"/>
      <c r="OS90" s="14"/>
      <c r="OT90" s="14"/>
      <c r="OU90" s="14"/>
      <c r="OV90" s="14"/>
      <c r="OW90" s="14"/>
      <c r="OX90" s="14"/>
      <c r="OY90" s="14"/>
      <c r="OZ90" s="14"/>
      <c r="PA90" s="14"/>
      <c r="PB90" s="14"/>
      <c r="PC90" s="14"/>
      <c r="PD90" s="14"/>
      <c r="PE90" s="14"/>
      <c r="PF90" s="14"/>
      <c r="PG90" s="14"/>
      <c r="PH90" s="14"/>
      <c r="PI90" s="14"/>
      <c r="PJ90" s="14"/>
      <c r="PK90" s="14"/>
      <c r="PL90" s="14"/>
      <c r="PM90" s="14"/>
      <c r="PN90" s="14"/>
      <c r="PO90" s="14"/>
      <c r="PP90" s="14"/>
      <c r="PQ90" s="14"/>
      <c r="PR90" s="14"/>
      <c r="PS90" s="14"/>
      <c r="PT90" s="14"/>
      <c r="PU90" s="14"/>
      <c r="PV90" s="14"/>
      <c r="PW90" s="14"/>
      <c r="PX90" s="14"/>
      <c r="PY90" s="14"/>
      <c r="PZ90" s="14"/>
      <c r="QA90" s="14"/>
      <c r="QB90" s="14"/>
      <c r="QC90" s="14"/>
      <c r="QD90" s="14"/>
      <c r="QE90" s="14"/>
      <c r="QF90" s="14"/>
      <c r="QG90" s="14"/>
      <c r="QH90" s="14"/>
      <c r="QI90" s="14"/>
      <c r="QJ90" s="14"/>
      <c r="QK90" s="14"/>
      <c r="QL90" s="14"/>
      <c r="QM90" s="14"/>
      <c r="QN90" s="14"/>
      <c r="QO90" s="14"/>
      <c r="QP90" s="14"/>
      <c r="QQ90" s="14"/>
      <c r="QR90" s="14"/>
      <c r="QS90" s="14"/>
      <c r="QT90" s="14"/>
      <c r="QU90" s="14"/>
      <c r="QV90" s="14"/>
      <c r="QW90" s="14"/>
      <c r="QX90" s="14"/>
      <c r="QY90" s="14"/>
      <c r="QZ90" s="14"/>
      <c r="RA90" s="14"/>
      <c r="RB90" s="14"/>
      <c r="RC90" s="14"/>
      <c r="RD90" s="14"/>
      <c r="RE90" s="14"/>
      <c r="RF90" s="14"/>
      <c r="RG90" s="14"/>
      <c r="RH90" s="14"/>
      <c r="RI90" s="14"/>
      <c r="RJ90" s="14"/>
      <c r="RK90" s="14"/>
      <c r="RL90" s="14"/>
      <c r="RM90" s="14"/>
      <c r="RN90" s="14"/>
      <c r="RO90" s="14"/>
      <c r="RP90" s="14"/>
      <c r="RQ90" s="14"/>
      <c r="RR90" s="14"/>
      <c r="RS90" s="14"/>
      <c r="RT90" s="14"/>
      <c r="RU90" s="14"/>
      <c r="RV90" s="14"/>
      <c r="RW90" s="14"/>
      <c r="RX90" s="14"/>
      <c r="RY90" s="14"/>
      <c r="RZ90" s="14"/>
      <c r="SA90" s="14"/>
      <c r="SB90" s="14"/>
      <c r="SC90" s="14"/>
      <c r="SD90" s="14"/>
      <c r="SE90" s="14"/>
      <c r="SF90" s="14"/>
      <c r="SG90" s="14"/>
      <c r="SH90" s="14"/>
      <c r="SI90" s="14"/>
      <c r="SJ90" s="14"/>
      <c r="SK90" s="14"/>
      <c r="SL90" s="14"/>
      <c r="SM90" s="14"/>
      <c r="SN90" s="14"/>
      <c r="SO90" s="14"/>
      <c r="SP90" s="14"/>
      <c r="SQ90" s="14"/>
      <c r="SR90" s="14"/>
      <c r="SS90" s="14"/>
      <c r="ST90" s="14"/>
      <c r="SU90" s="14"/>
      <c r="SV90" s="14"/>
      <c r="SW90" s="14"/>
      <c r="SX90" s="14"/>
      <c r="SY90" s="14"/>
      <c r="SZ90" s="14"/>
      <c r="TA90" s="14"/>
      <c r="TB90" s="14"/>
      <c r="TC90" s="14"/>
      <c r="TD90" s="14"/>
      <c r="TE90" s="14"/>
      <c r="TF90" s="14"/>
      <c r="TG90" s="14"/>
      <c r="TH90" s="14"/>
      <c r="TI90" s="14"/>
      <c r="TJ90" s="14"/>
      <c r="TK90" s="14"/>
      <c r="TL90" s="14"/>
      <c r="TM90" s="14"/>
      <c r="TN90" s="14"/>
      <c r="TO90" s="14"/>
      <c r="TP90" s="14"/>
      <c r="TQ90" s="14"/>
      <c r="TR90" s="14"/>
      <c r="TS90" s="14"/>
      <c r="TT90" s="14"/>
      <c r="TU90" s="14"/>
      <c r="TV90" s="14"/>
      <c r="TW90" s="14"/>
      <c r="TX90" s="14"/>
      <c r="TY90" s="14"/>
      <c r="TZ90" s="14"/>
      <c r="UA90" s="14"/>
      <c r="UB90" s="14"/>
      <c r="UC90" s="14"/>
      <c r="UD90" s="14"/>
      <c r="UE90" s="14"/>
      <c r="UF90" s="14"/>
      <c r="UG90" s="14"/>
      <c r="UH90" s="14"/>
      <c r="UI90" s="14"/>
      <c r="UJ90" s="14"/>
      <c r="UK90" s="14"/>
      <c r="UL90" s="14"/>
      <c r="UM90" s="14"/>
      <c r="UN90" s="14"/>
      <c r="UO90" s="14"/>
      <c r="UP90" s="14"/>
      <c r="UQ90" s="14"/>
      <c r="UR90" s="14"/>
      <c r="US90" s="14"/>
      <c r="UT90" s="14"/>
      <c r="UU90" s="14"/>
      <c r="UV90" s="14"/>
      <c r="UW90" s="14"/>
      <c r="UX90" s="14"/>
      <c r="UY90" s="14"/>
      <c r="UZ90" s="14"/>
      <c r="VA90" s="14"/>
      <c r="VB90" s="14"/>
      <c r="VC90" s="14"/>
      <c r="VD90" s="14"/>
      <c r="VE90" s="14"/>
      <c r="VF90" s="14"/>
      <c r="VG90" s="14"/>
      <c r="VH90" s="14"/>
      <c r="VI90" s="14"/>
      <c r="VJ90" s="14"/>
      <c r="VK90" s="14"/>
      <c r="VL90" s="14"/>
      <c r="VM90" s="14"/>
      <c r="VN90" s="14"/>
      <c r="VO90" s="14"/>
      <c r="VP90" s="14"/>
      <c r="VQ90" s="14"/>
      <c r="VR90" s="14"/>
      <c r="VS90" s="14"/>
      <c r="VT90" s="14"/>
      <c r="VU90" s="14"/>
      <c r="VV90" s="14"/>
      <c r="VW90" s="14"/>
      <c r="VX90" s="14"/>
      <c r="VY90" s="14"/>
      <c r="VZ90" s="14"/>
      <c r="WA90" s="14"/>
      <c r="WB90" s="14"/>
      <c r="WC90" s="14"/>
      <c r="WD90" s="14"/>
      <c r="WE90" s="14"/>
      <c r="WF90" s="14"/>
      <c r="WG90" s="14"/>
      <c r="WH90" s="14"/>
      <c r="WI90" s="14"/>
      <c r="WJ90" s="14"/>
      <c r="WK90" s="14"/>
      <c r="WL90" s="14"/>
      <c r="WM90" s="14"/>
      <c r="WN90" s="14"/>
      <c r="WO90" s="14"/>
      <c r="WP90" s="14"/>
      <c r="WQ90" s="14"/>
      <c r="WR90" s="14"/>
      <c r="WS90" s="14"/>
      <c r="WT90" s="14"/>
      <c r="WU90" s="14"/>
      <c r="WV90" s="14"/>
      <c r="WW90" s="14"/>
      <c r="WX90" s="14"/>
      <c r="WY90" s="14"/>
      <c r="WZ90" s="14"/>
      <c r="XA90" s="14"/>
      <c r="XB90" s="14"/>
      <c r="XC90" s="14"/>
      <c r="XD90" s="14"/>
      <c r="XE90" s="14"/>
      <c r="XF90" s="14"/>
      <c r="XG90" s="14"/>
      <c r="XH90" s="14"/>
      <c r="XI90" s="14"/>
      <c r="XJ90" s="14"/>
      <c r="XK90" s="14"/>
      <c r="XL90" s="14"/>
      <c r="XM90" s="14"/>
      <c r="XN90" s="14"/>
      <c r="XO90" s="14"/>
      <c r="XP90" s="14"/>
      <c r="XQ90" s="14"/>
      <c r="XR90" s="14"/>
      <c r="XS90" s="14"/>
      <c r="XT90" s="14"/>
      <c r="XU90" s="14"/>
      <c r="XV90" s="14"/>
      <c r="XW90" s="14"/>
      <c r="XX90" s="14"/>
      <c r="XY90" s="14"/>
      <c r="XZ90" s="14"/>
      <c r="YA90" s="14"/>
      <c r="YB90" s="14"/>
      <c r="YC90" s="14"/>
      <c r="YD90" s="14"/>
      <c r="YE90" s="14"/>
      <c r="YF90" s="14"/>
      <c r="YG90" s="14"/>
      <c r="YH90" s="14"/>
      <c r="YI90" s="14"/>
      <c r="YJ90" s="14"/>
      <c r="YK90" s="14"/>
      <c r="YL90" s="14"/>
      <c r="YM90" s="14"/>
      <c r="YN90" s="14"/>
      <c r="YO90" s="14"/>
      <c r="YP90" s="14"/>
      <c r="YQ90" s="14"/>
      <c r="YR90" s="14"/>
      <c r="YS90" s="14"/>
      <c r="YT90" s="14"/>
      <c r="YU90" s="14"/>
      <c r="YV90" s="14"/>
      <c r="YW90" s="14"/>
      <c r="YX90" s="14"/>
      <c r="YY90" s="14"/>
      <c r="YZ90" s="14"/>
      <c r="ZA90" s="14"/>
      <c r="ZB90" s="14"/>
      <c r="ZC90" s="14"/>
      <c r="ZD90" s="14"/>
      <c r="ZE90" s="14"/>
      <c r="ZF90" s="14"/>
      <c r="ZG90" s="14"/>
      <c r="ZH90" s="14"/>
      <c r="ZI90" s="14"/>
      <c r="ZJ90" s="14"/>
      <c r="ZK90" s="14"/>
      <c r="ZL90" s="14"/>
      <c r="ZM90" s="14"/>
      <c r="ZN90" s="14"/>
      <c r="ZO90" s="14"/>
      <c r="ZP90" s="14"/>
      <c r="ZQ90" s="14"/>
      <c r="ZR90" s="14"/>
      <c r="ZS90" s="14"/>
      <c r="ZT90" s="14"/>
      <c r="ZU90" s="14"/>
      <c r="ZV90" s="14"/>
      <c r="ZW90" s="14"/>
      <c r="ZX90" s="14"/>
      <c r="ZY90" s="14"/>
      <c r="ZZ90" s="14"/>
      <c r="AAA90" s="14"/>
      <c r="AAB90" s="14"/>
      <c r="AAC90" s="14"/>
      <c r="AAD90" s="14"/>
      <c r="AAE90" s="14"/>
      <c r="AAF90" s="14"/>
      <c r="AAG90" s="14"/>
      <c r="AAH90" s="14"/>
      <c r="AAI90" s="14"/>
      <c r="AAJ90" s="14"/>
      <c r="AAK90" s="14"/>
      <c r="AAL90" s="14"/>
      <c r="AAM90" s="14"/>
      <c r="AAN90" s="14"/>
      <c r="AAO90" s="14"/>
      <c r="AAP90" s="14"/>
      <c r="AAQ90" s="14"/>
      <c r="AAR90" s="14"/>
      <c r="AAS90" s="14"/>
      <c r="AAT90" s="14"/>
      <c r="AAU90" s="14"/>
      <c r="AAV90" s="14"/>
      <c r="AAW90" s="14"/>
      <c r="AAX90" s="14"/>
      <c r="AAY90" s="14"/>
      <c r="AAZ90" s="14"/>
      <c r="ABA90" s="14"/>
      <c r="ABB90" s="14"/>
      <c r="ABC90" s="14"/>
      <c r="ABD90" s="14"/>
      <c r="ABE90" s="14"/>
      <c r="ABF90" s="14"/>
      <c r="ABG90" s="14"/>
      <c r="ABH90" s="14"/>
      <c r="ABI90" s="14"/>
      <c r="ABJ90" s="14"/>
      <c r="ABK90" s="14"/>
      <c r="ABL90" s="14"/>
      <c r="ABM90" s="14"/>
      <c r="ABN90" s="14"/>
      <c r="ABO90" s="14"/>
      <c r="ABP90" s="14"/>
      <c r="ABQ90" s="14"/>
      <c r="ABR90" s="14"/>
      <c r="ABS90" s="14"/>
      <c r="ABT90" s="14"/>
      <c r="ABU90" s="14"/>
      <c r="ABV90" s="14"/>
      <c r="ABW90" s="14"/>
      <c r="ABX90" s="14"/>
      <c r="ABY90" s="14"/>
      <c r="ABZ90" s="14"/>
      <c r="ACA90" s="14"/>
      <c r="ACB90" s="14"/>
      <c r="ACC90" s="14"/>
      <c r="ACD90" s="14"/>
      <c r="ACE90" s="14"/>
      <c r="ACF90" s="14"/>
      <c r="ACG90" s="14"/>
      <c r="ACH90" s="14"/>
      <c r="ACI90" s="14"/>
      <c r="ACJ90" s="14"/>
      <c r="ACK90" s="14"/>
      <c r="ACL90" s="14"/>
      <c r="ACM90" s="14"/>
      <c r="ACN90" s="14"/>
      <c r="ACO90" s="14"/>
      <c r="ACP90" s="14"/>
      <c r="ACQ90" s="14"/>
      <c r="ACR90" s="14"/>
      <c r="ACS90" s="14"/>
      <c r="ACT90" s="14"/>
      <c r="ACU90" s="14"/>
      <c r="ACV90" s="14"/>
      <c r="ACW90" s="14"/>
      <c r="ACX90" s="14"/>
      <c r="ACY90" s="14"/>
      <c r="ACZ90" s="14"/>
      <c r="ADA90" s="14"/>
      <c r="ADB90" s="14"/>
      <c r="ADC90" s="14"/>
      <c r="ADD90" s="14"/>
      <c r="ADE90" s="14"/>
      <c r="ADF90" s="14"/>
      <c r="ADG90" s="14"/>
      <c r="ADH90" s="14"/>
      <c r="ADI90" s="14"/>
      <c r="ADJ90" s="14"/>
      <c r="ADK90" s="14"/>
      <c r="ADL90" s="14"/>
      <c r="ADM90" s="14"/>
      <c r="ADN90" s="14"/>
      <c r="ADO90" s="14"/>
      <c r="ADP90" s="14"/>
      <c r="ADQ90" s="14"/>
      <c r="ADR90" s="14"/>
      <c r="ADS90" s="14"/>
      <c r="ADT90" s="14"/>
      <c r="ADU90" s="14"/>
      <c r="ADV90" s="14"/>
      <c r="ADW90" s="14"/>
      <c r="ADX90" s="14"/>
      <c r="ADY90" s="14"/>
      <c r="ADZ90" s="14"/>
      <c r="AEA90" s="14"/>
      <c r="AEB90" s="14"/>
      <c r="AEC90" s="14"/>
      <c r="AED90" s="14"/>
      <c r="AEE90" s="14"/>
      <c r="AEF90" s="14"/>
      <c r="AEG90" s="14"/>
      <c r="AEH90" s="14"/>
      <c r="AEI90" s="14"/>
      <c r="AEJ90" s="14"/>
      <c r="AEK90" s="14"/>
      <c r="AEL90" s="14"/>
      <c r="AEM90" s="14"/>
      <c r="AEN90" s="14"/>
      <c r="AEO90" s="14"/>
      <c r="AEP90" s="14"/>
      <c r="AEQ90" s="14"/>
      <c r="AER90" s="14"/>
      <c r="AES90" s="14"/>
      <c r="AET90" s="14"/>
      <c r="AEU90" s="14"/>
      <c r="AEV90" s="14"/>
      <c r="AEW90" s="14"/>
      <c r="AEX90" s="14"/>
      <c r="AEY90" s="14"/>
      <c r="AEZ90" s="14"/>
      <c r="AFA90" s="14"/>
      <c r="AFB90" s="14"/>
      <c r="AFC90" s="14"/>
      <c r="AFD90" s="14"/>
      <c r="AFE90" s="14"/>
      <c r="AFF90" s="14"/>
      <c r="AFG90" s="14"/>
      <c r="AFH90" s="14"/>
      <c r="AFI90" s="14"/>
      <c r="AFJ90" s="14"/>
      <c r="AFK90" s="14"/>
      <c r="AFL90" s="14"/>
      <c r="AFM90" s="14"/>
      <c r="AFN90" s="14"/>
      <c r="AFO90" s="14"/>
      <c r="AFP90" s="14"/>
      <c r="AFQ90" s="14"/>
      <c r="AFR90" s="14"/>
      <c r="AFS90" s="14"/>
      <c r="AFT90" s="14"/>
      <c r="AFU90" s="14"/>
      <c r="AFV90" s="14"/>
      <c r="AFW90" s="14"/>
      <c r="AFX90" s="14"/>
      <c r="AFY90" s="14"/>
      <c r="AFZ90" s="14"/>
      <c r="AGA90" s="14"/>
      <c r="AGB90" s="14"/>
      <c r="AGC90" s="14"/>
      <c r="AGD90" s="14"/>
      <c r="AGE90" s="14"/>
      <c r="AGF90" s="14"/>
      <c r="AGG90" s="14"/>
      <c r="AGH90" s="14"/>
      <c r="AGI90" s="14"/>
      <c r="AGJ90" s="14"/>
      <c r="AGK90" s="14"/>
      <c r="AGL90" s="14"/>
      <c r="AGM90" s="14"/>
      <c r="AGN90" s="14"/>
      <c r="AGO90" s="14"/>
      <c r="AGP90" s="14"/>
      <c r="AGQ90" s="14"/>
      <c r="AGR90" s="14"/>
      <c r="AGS90" s="14"/>
      <c r="AGT90" s="14"/>
      <c r="AGU90" s="14"/>
      <c r="AGV90" s="14"/>
      <c r="AGW90" s="14"/>
      <c r="AGX90" s="14"/>
      <c r="AGY90" s="14"/>
      <c r="AGZ90" s="14"/>
      <c r="AHA90" s="14"/>
      <c r="AHB90" s="14"/>
      <c r="AHC90" s="14"/>
      <c r="AHD90" s="14"/>
      <c r="AHE90" s="14"/>
      <c r="AHF90" s="14"/>
      <c r="AHG90" s="14"/>
      <c r="AHH90" s="14"/>
      <c r="AHI90" s="14"/>
      <c r="AHJ90" s="14"/>
      <c r="AHK90" s="14"/>
      <c r="AHL90" s="14"/>
      <c r="AHM90" s="14"/>
      <c r="AHN90" s="14"/>
      <c r="AHO90" s="14"/>
      <c r="AHP90" s="14"/>
      <c r="AHQ90" s="14"/>
      <c r="AHR90" s="14"/>
      <c r="AHS90" s="14"/>
      <c r="AHT90" s="14"/>
      <c r="AHU90" s="14"/>
      <c r="AHV90" s="14"/>
      <c r="AHW90" s="14"/>
      <c r="AHX90" s="14"/>
      <c r="AHY90" s="14"/>
      <c r="AHZ90" s="14"/>
      <c r="AIA90" s="14"/>
      <c r="AIB90" s="14"/>
      <c r="AIC90" s="14"/>
      <c r="AID90" s="14"/>
      <c r="AIE90" s="14"/>
      <c r="AIF90" s="14"/>
      <c r="AIG90" s="14"/>
      <c r="AIH90" s="14"/>
      <c r="AII90" s="14"/>
      <c r="AIJ90" s="14"/>
      <c r="AIK90" s="14"/>
      <c r="AIL90" s="14"/>
      <c r="AIM90" s="14"/>
      <c r="AIN90" s="14"/>
      <c r="AIO90" s="14"/>
      <c r="AIP90" s="14"/>
      <c r="AIQ90" s="14"/>
      <c r="AIR90" s="14"/>
      <c r="AIS90" s="14"/>
      <c r="AIT90" s="14"/>
      <c r="AIU90" s="14"/>
      <c r="AIV90" s="14"/>
      <c r="AIW90" s="14"/>
      <c r="AIX90" s="14"/>
      <c r="AIY90" s="14"/>
      <c r="AIZ90" s="14"/>
      <c r="AJA90" s="14"/>
      <c r="AJB90" s="14"/>
      <c r="AJC90" s="14"/>
      <c r="AJD90" s="14"/>
      <c r="AJE90" s="14"/>
      <c r="AJF90" s="14"/>
      <c r="AJG90" s="14"/>
      <c r="AJH90" s="14"/>
      <c r="AJI90" s="14"/>
      <c r="AJJ90" s="14"/>
      <c r="AJK90" s="14"/>
      <c r="AJL90" s="14"/>
      <c r="AJM90" s="14"/>
      <c r="AJN90" s="14"/>
      <c r="AJO90" s="14"/>
      <c r="AJP90" s="14"/>
      <c r="AJQ90" s="14"/>
      <c r="AJR90" s="14"/>
      <c r="AJS90" s="14"/>
      <c r="AJT90" s="14"/>
      <c r="AJU90" s="14"/>
      <c r="AJV90" s="14"/>
      <c r="AJW90" s="14"/>
      <c r="AJX90" s="14"/>
      <c r="AJY90" s="14"/>
      <c r="AJZ90" s="14"/>
      <c r="AKA90" s="14"/>
      <c r="AKB90" s="14"/>
      <c r="AKC90" s="14"/>
      <c r="AKD90" s="14"/>
      <c r="AKE90" s="14"/>
      <c r="AKF90" s="14"/>
      <c r="AKG90" s="14"/>
      <c r="AKH90" s="14"/>
      <c r="AKI90" s="14"/>
      <c r="AKJ90" s="14"/>
      <c r="AKK90" s="14"/>
      <c r="AKL90" s="14"/>
      <c r="AKM90" s="14"/>
      <c r="AKN90" s="14"/>
      <c r="AKO90" s="14"/>
      <c r="AKP90" s="14"/>
      <c r="AKQ90" s="14"/>
      <c r="AKR90" s="14"/>
      <c r="AKS90" s="14"/>
      <c r="AKT90" s="14"/>
      <c r="AKU90" s="14"/>
      <c r="AKV90" s="14"/>
      <c r="AKW90" s="14"/>
      <c r="AKX90" s="14"/>
      <c r="AKY90" s="14"/>
      <c r="AKZ90" s="14"/>
      <c r="ALA90" s="14"/>
      <c r="ALB90" s="14"/>
      <c r="ALC90" s="14"/>
      <c r="ALD90" s="14"/>
      <c r="ALE90" s="14"/>
      <c r="ALF90" s="14"/>
      <c r="ALG90" s="14"/>
      <c r="ALH90" s="14"/>
      <c r="ALI90" s="14"/>
      <c r="ALJ90" s="14"/>
      <c r="ALK90" s="14"/>
      <c r="ALL90" s="14"/>
      <c r="ALM90" s="14"/>
      <c r="ALN90" s="14"/>
      <c r="ALO90" s="14"/>
      <c r="ALP90" s="14"/>
      <c r="ALQ90" s="14"/>
      <c r="ALR90" s="14"/>
      <c r="ALS90" s="14"/>
      <c r="ALT90" s="14"/>
      <c r="ALU90" s="14"/>
      <c r="ALV90" s="14"/>
      <c r="ALW90" s="14"/>
      <c r="ALX90" s="14"/>
      <c r="ALY90" s="14"/>
      <c r="ALZ90" s="14"/>
      <c r="AMA90" s="14"/>
      <c r="AMB90" s="14"/>
      <c r="AMC90" s="14"/>
      <c r="AMD90" s="14"/>
      <c r="AME90" s="14"/>
      <c r="AMF90" s="14"/>
      <c r="AMG90" s="14"/>
      <c r="AMH90" s="14"/>
      <c r="AMI90" s="14"/>
      <c r="AMJ90" s="14"/>
      <c r="AMK90" s="14"/>
      <c r="AML90" s="14"/>
      <c r="AMM90" s="14"/>
      <c r="AMN90" s="14"/>
      <c r="AMO90" s="14"/>
      <c r="AMP90" s="14"/>
      <c r="AMQ90" s="14"/>
      <c r="AMR90" s="14"/>
      <c r="AMS90" s="14"/>
      <c r="AMT90" s="14"/>
      <c r="AMU90" s="14"/>
      <c r="AMV90" s="14"/>
      <c r="AMW90" s="14"/>
      <c r="AMX90" s="14"/>
      <c r="AMY90" s="14"/>
      <c r="AMZ90" s="14"/>
      <c r="ANA90" s="14"/>
      <c r="ANB90" s="14"/>
      <c r="ANC90" s="14"/>
      <c r="AND90" s="14"/>
      <c r="ANE90" s="14"/>
      <c r="ANF90" s="14"/>
      <c r="ANG90" s="14"/>
      <c r="ANH90" s="14"/>
      <c r="ANI90" s="14"/>
      <c r="ANJ90" s="14"/>
      <c r="ANK90" s="14"/>
      <c r="ANL90" s="14"/>
      <c r="ANM90" s="14"/>
      <c r="ANN90" s="14"/>
      <c r="ANO90" s="14"/>
      <c r="ANP90" s="14"/>
      <c r="ANQ90" s="14"/>
      <c r="ANR90" s="14"/>
      <c r="ANS90" s="14"/>
      <c r="ANT90" s="14"/>
      <c r="ANU90" s="14"/>
      <c r="ANV90" s="14"/>
      <c r="ANW90" s="14"/>
      <c r="ANX90" s="14"/>
      <c r="ANY90" s="14"/>
      <c r="ANZ90" s="14"/>
      <c r="AOA90" s="14"/>
      <c r="AOB90" s="14"/>
      <c r="AOC90" s="14"/>
      <c r="AOD90" s="14"/>
      <c r="AOE90" s="14"/>
      <c r="AOF90" s="14"/>
      <c r="AOG90" s="14"/>
      <c r="AOH90" s="14"/>
      <c r="AOI90" s="14"/>
      <c r="AOJ90" s="14"/>
      <c r="AOK90" s="14"/>
      <c r="AOL90" s="14"/>
      <c r="AOM90" s="14"/>
      <c r="AON90" s="14"/>
      <c r="AOO90" s="14"/>
      <c r="AOP90" s="14"/>
      <c r="AOQ90" s="14"/>
      <c r="AOR90" s="14"/>
      <c r="AOS90" s="14"/>
      <c r="AOT90" s="14"/>
      <c r="AOU90" s="14"/>
      <c r="AOV90" s="14"/>
      <c r="AOW90" s="14"/>
      <c r="AOX90" s="14"/>
      <c r="AOY90" s="14"/>
      <c r="AOZ90" s="14"/>
      <c r="APA90" s="14"/>
      <c r="APB90" s="14"/>
      <c r="APC90" s="14"/>
      <c r="APD90" s="14"/>
      <c r="APE90" s="14"/>
      <c r="APF90" s="14"/>
      <c r="APG90" s="14"/>
      <c r="APH90" s="14"/>
      <c r="API90" s="14"/>
      <c r="APJ90" s="14"/>
      <c r="APK90" s="14"/>
      <c r="APL90" s="14"/>
      <c r="APM90" s="14"/>
      <c r="APN90" s="14"/>
      <c r="APO90" s="14"/>
      <c r="APP90" s="14"/>
      <c r="APQ90" s="14"/>
      <c r="APR90" s="14"/>
      <c r="APS90" s="14"/>
      <c r="APT90" s="14"/>
      <c r="APU90" s="14"/>
      <c r="APV90" s="14"/>
      <c r="APW90" s="14"/>
      <c r="APX90" s="14"/>
      <c r="APY90" s="14"/>
      <c r="APZ90" s="14"/>
      <c r="AQA90" s="14"/>
      <c r="AQB90" s="14"/>
      <c r="AQC90" s="14"/>
      <c r="AQD90" s="14"/>
      <c r="AQE90" s="14"/>
      <c r="AQF90" s="14"/>
      <c r="AQG90" s="14"/>
      <c r="AQH90" s="14"/>
      <c r="AQI90" s="14"/>
      <c r="AQJ90" s="14"/>
      <c r="AQK90" s="14"/>
      <c r="AQL90" s="14"/>
      <c r="AQM90" s="14"/>
      <c r="AQN90" s="14"/>
      <c r="AQO90" s="14"/>
      <c r="AQP90" s="14"/>
      <c r="AQQ90" s="14"/>
      <c r="AQR90" s="14"/>
      <c r="AQS90" s="14"/>
      <c r="AQT90" s="14"/>
      <c r="AQU90" s="14"/>
      <c r="AQV90" s="14"/>
      <c r="AQW90" s="14"/>
      <c r="AQX90" s="14"/>
      <c r="AQY90" s="14"/>
      <c r="AQZ90" s="14"/>
      <c r="ARA90" s="14"/>
      <c r="ARB90" s="14"/>
      <c r="ARC90" s="14"/>
      <c r="ARD90" s="14"/>
      <c r="ARE90" s="14"/>
      <c r="ARF90" s="14"/>
      <c r="ARG90" s="14"/>
      <c r="ARH90" s="14"/>
      <c r="ARI90" s="14"/>
      <c r="ARJ90" s="14"/>
      <c r="ARK90" s="14"/>
      <c r="ARL90" s="14"/>
      <c r="ARM90" s="14"/>
      <c r="ARN90" s="14"/>
      <c r="ARO90" s="14"/>
      <c r="ARP90" s="14"/>
      <c r="ARQ90" s="14"/>
      <c r="ARR90" s="14"/>
      <c r="ARS90" s="14"/>
      <c r="ART90" s="14"/>
      <c r="ARU90" s="14"/>
      <c r="ARV90" s="14"/>
      <c r="ARW90" s="14"/>
      <c r="ARX90" s="14"/>
      <c r="ARY90" s="14"/>
      <c r="ARZ90" s="14"/>
      <c r="ASA90" s="14"/>
      <c r="ASB90" s="14"/>
      <c r="ASC90" s="14"/>
      <c r="ASD90" s="14"/>
      <c r="ASE90" s="14"/>
      <c r="ASF90" s="14"/>
      <c r="ASG90" s="14"/>
      <c r="ASH90" s="14"/>
      <c r="ASI90" s="14"/>
      <c r="ASJ90" s="14"/>
      <c r="ASK90" s="14"/>
      <c r="ASL90" s="14"/>
      <c r="ASM90" s="14"/>
      <c r="ASN90" s="14"/>
      <c r="ASO90" s="14"/>
      <c r="ASP90" s="14"/>
      <c r="ASQ90" s="14"/>
      <c r="ASR90" s="14"/>
      <c r="ASS90" s="14"/>
      <c r="AST90" s="14"/>
      <c r="ASU90" s="14"/>
      <c r="ASV90" s="14"/>
      <c r="ASW90" s="14"/>
      <c r="ASX90" s="14"/>
      <c r="ASY90" s="14"/>
      <c r="ASZ90" s="14"/>
      <c r="ATA90" s="14"/>
      <c r="ATB90" s="14"/>
      <c r="ATC90" s="14"/>
      <c r="ATD90" s="14"/>
      <c r="ATE90" s="14"/>
      <c r="ATF90" s="14"/>
      <c r="ATG90" s="14"/>
      <c r="ATH90" s="14"/>
      <c r="ATI90" s="14"/>
      <c r="ATJ90" s="14"/>
      <c r="ATK90" s="14"/>
      <c r="ATL90" s="14"/>
      <c r="ATM90" s="14"/>
      <c r="ATN90" s="14"/>
      <c r="ATO90" s="14"/>
      <c r="ATP90" s="14"/>
      <c r="ATQ90" s="14"/>
      <c r="ATR90" s="14"/>
      <c r="ATS90" s="14"/>
      <c r="ATT90" s="14"/>
      <c r="ATU90" s="14"/>
      <c r="ATV90" s="14"/>
      <c r="ATW90" s="14"/>
      <c r="ATX90" s="14"/>
      <c r="ATY90" s="14"/>
      <c r="ATZ90" s="14"/>
      <c r="AUA90" s="14"/>
      <c r="AUB90" s="14"/>
      <c r="AUC90" s="14"/>
      <c r="AUD90" s="14"/>
      <c r="AUE90" s="14"/>
      <c r="AUF90" s="14"/>
      <c r="AUG90" s="14"/>
      <c r="AUH90" s="14"/>
      <c r="AUI90" s="14"/>
      <c r="AUJ90" s="14"/>
      <c r="AUK90" s="14"/>
      <c r="AUL90" s="14"/>
      <c r="AUM90" s="14"/>
      <c r="AUN90" s="14"/>
      <c r="AUO90" s="14"/>
      <c r="AUP90" s="14"/>
      <c r="AUQ90" s="14"/>
      <c r="AUR90" s="14"/>
      <c r="AUS90" s="14"/>
      <c r="AUT90" s="14"/>
      <c r="AUU90" s="14"/>
      <c r="AUV90" s="14"/>
      <c r="AUW90" s="14"/>
      <c r="AUX90" s="14"/>
      <c r="AUY90" s="14"/>
      <c r="AUZ90" s="14"/>
      <c r="AVA90" s="14"/>
      <c r="AVB90" s="14"/>
      <c r="AVC90" s="14"/>
      <c r="AVD90" s="14"/>
      <c r="AVE90" s="14"/>
      <c r="AVF90" s="14"/>
      <c r="AVG90" s="14"/>
      <c r="AVH90" s="14"/>
      <c r="AVI90" s="14"/>
      <c r="AVJ90" s="14"/>
      <c r="AVK90" s="14"/>
      <c r="AVL90" s="14"/>
      <c r="AVM90" s="14"/>
      <c r="AVN90" s="14"/>
      <c r="AVO90" s="14"/>
      <c r="AVP90" s="14"/>
      <c r="AVQ90" s="14"/>
      <c r="AVR90" s="14"/>
      <c r="AVS90" s="14"/>
      <c r="AVT90" s="14"/>
      <c r="AVU90" s="14"/>
      <c r="AVV90" s="14"/>
      <c r="AVW90" s="14"/>
      <c r="AVX90" s="14"/>
      <c r="AVY90" s="14"/>
      <c r="AVZ90" s="14"/>
      <c r="AWA90" s="14"/>
      <c r="AWB90" s="14"/>
      <c r="AWC90" s="14"/>
      <c r="AWD90" s="14"/>
      <c r="AWE90" s="14"/>
      <c r="AWF90" s="14"/>
      <c r="AWG90" s="14"/>
      <c r="AWH90" s="14"/>
      <c r="AWI90" s="14"/>
      <c r="AWJ90" s="14"/>
      <c r="AWK90" s="14"/>
      <c r="AWL90" s="14"/>
      <c r="AWM90" s="14"/>
      <c r="AWN90" s="14"/>
      <c r="AWO90" s="14"/>
      <c r="AWP90" s="14"/>
      <c r="AWQ90" s="14"/>
      <c r="AWR90" s="14"/>
      <c r="AWS90" s="14"/>
      <c r="AWT90" s="14"/>
      <c r="AWU90" s="14"/>
      <c r="AWV90" s="14"/>
      <c r="AWW90" s="14"/>
      <c r="AWX90" s="14"/>
      <c r="AWY90" s="14"/>
      <c r="AWZ90" s="14"/>
      <c r="AXA90" s="14"/>
      <c r="AXB90" s="14"/>
      <c r="AXC90" s="14"/>
      <c r="AXD90" s="14"/>
      <c r="AXE90" s="14"/>
      <c r="AXF90" s="14"/>
      <c r="AXG90" s="14"/>
      <c r="AXH90" s="14"/>
      <c r="AXI90" s="14"/>
      <c r="AXJ90" s="14"/>
      <c r="AXK90" s="14"/>
      <c r="AXL90" s="14"/>
      <c r="AXM90" s="14"/>
      <c r="AXN90" s="14"/>
      <c r="AXO90" s="14"/>
      <c r="AXP90" s="14"/>
      <c r="AXQ90" s="14"/>
      <c r="AXR90" s="14"/>
      <c r="AXS90" s="14"/>
      <c r="AXT90" s="14"/>
      <c r="AXU90" s="14"/>
      <c r="AXV90" s="14"/>
      <c r="AXW90" s="14"/>
      <c r="AXX90" s="14"/>
      <c r="AXY90" s="14"/>
      <c r="AXZ90" s="14"/>
      <c r="AYA90" s="14"/>
      <c r="AYB90" s="14"/>
      <c r="AYC90" s="14"/>
      <c r="AYD90" s="14"/>
      <c r="AYE90" s="14"/>
      <c r="AYF90" s="14"/>
      <c r="AYG90" s="14"/>
      <c r="AYH90" s="14"/>
      <c r="AYI90" s="14"/>
      <c r="AYJ90" s="14"/>
      <c r="AYK90" s="14"/>
      <c r="AYL90" s="14"/>
      <c r="AYM90" s="14"/>
      <c r="AYN90" s="14"/>
      <c r="AYO90" s="14"/>
      <c r="AYP90" s="14"/>
      <c r="AYQ90" s="14"/>
      <c r="AYR90" s="14"/>
      <c r="AYS90" s="14"/>
      <c r="AYT90" s="14"/>
      <c r="AYU90" s="14"/>
      <c r="AYV90" s="14"/>
      <c r="AYW90" s="14"/>
      <c r="AYX90" s="14"/>
      <c r="AYY90" s="14"/>
      <c r="AYZ90" s="14"/>
      <c r="AZA90" s="14"/>
      <c r="AZB90" s="14"/>
      <c r="AZC90" s="14"/>
      <c r="AZD90" s="14"/>
      <c r="AZE90" s="14"/>
      <c r="AZF90" s="14"/>
      <c r="AZG90" s="14"/>
      <c r="AZH90" s="14"/>
      <c r="AZI90" s="14"/>
      <c r="AZJ90" s="14"/>
      <c r="AZK90" s="14"/>
      <c r="AZL90" s="14"/>
      <c r="AZM90" s="14"/>
      <c r="AZN90" s="14"/>
      <c r="AZO90" s="14"/>
      <c r="AZP90" s="14"/>
      <c r="AZQ90" s="14"/>
      <c r="AZR90" s="14"/>
      <c r="AZS90" s="14"/>
      <c r="AZT90" s="14"/>
      <c r="AZU90" s="14"/>
      <c r="AZV90" s="14"/>
      <c r="AZW90" s="14"/>
      <c r="AZX90" s="14"/>
      <c r="AZY90" s="14"/>
      <c r="AZZ90" s="14"/>
      <c r="BAA90" s="14"/>
      <c r="BAB90" s="14"/>
      <c r="BAC90" s="14"/>
      <c r="BAD90" s="14"/>
      <c r="BAE90" s="14"/>
      <c r="BAF90" s="14"/>
      <c r="BAG90" s="14"/>
      <c r="BAH90" s="14"/>
      <c r="BAI90" s="14"/>
      <c r="BAJ90" s="14"/>
      <c r="BAK90" s="14"/>
      <c r="BAL90" s="14"/>
      <c r="BAM90" s="14"/>
      <c r="BAN90" s="14"/>
      <c r="BAO90" s="14"/>
      <c r="BAP90" s="14"/>
      <c r="BAQ90" s="14"/>
      <c r="BAR90" s="14"/>
      <c r="BAS90" s="14"/>
      <c r="BAT90" s="14"/>
      <c r="BAU90" s="14"/>
      <c r="BAV90" s="14"/>
      <c r="BAW90" s="14"/>
      <c r="BAX90" s="14"/>
      <c r="BAY90" s="14"/>
      <c r="BAZ90" s="14"/>
      <c r="BBA90" s="14"/>
      <c r="BBB90" s="14"/>
      <c r="BBC90" s="14"/>
      <c r="BBD90" s="14"/>
      <c r="BBE90" s="14"/>
      <c r="BBF90" s="14"/>
      <c r="BBG90" s="14"/>
      <c r="BBH90" s="14"/>
      <c r="BBI90" s="14"/>
      <c r="BBJ90" s="14"/>
      <c r="BBK90" s="14"/>
      <c r="BBL90" s="14"/>
      <c r="BBM90" s="14"/>
      <c r="BBN90" s="14"/>
      <c r="BBO90" s="14"/>
      <c r="BBP90" s="14"/>
      <c r="BBQ90" s="14"/>
      <c r="BBR90" s="14"/>
      <c r="BBS90" s="14"/>
      <c r="BBT90" s="14"/>
      <c r="BBU90" s="14"/>
      <c r="BBV90" s="14"/>
      <c r="BBW90" s="14"/>
      <c r="BBX90" s="14"/>
      <c r="BBY90" s="14"/>
      <c r="BBZ90" s="14"/>
      <c r="BCA90" s="14"/>
      <c r="BCB90" s="14"/>
      <c r="BCC90" s="14"/>
      <c r="BCD90" s="14"/>
      <c r="BCE90" s="14"/>
      <c r="BCF90" s="14"/>
      <c r="BCG90" s="14"/>
      <c r="BCH90" s="14"/>
      <c r="BCI90" s="14"/>
      <c r="BCJ90" s="14"/>
      <c r="BCK90" s="14"/>
      <c r="BCL90" s="14"/>
      <c r="BCM90" s="14"/>
      <c r="BCN90" s="14"/>
      <c r="BCO90" s="14"/>
      <c r="BCP90" s="14"/>
      <c r="BCQ90" s="14"/>
      <c r="BCR90" s="14"/>
      <c r="BCS90" s="14"/>
      <c r="BCT90" s="14"/>
      <c r="BCU90" s="14"/>
      <c r="BCV90" s="14"/>
      <c r="BCW90" s="14"/>
      <c r="BCX90" s="14"/>
      <c r="BCY90" s="14"/>
      <c r="BCZ90" s="14"/>
      <c r="BDA90" s="14"/>
      <c r="BDB90" s="14"/>
      <c r="BDC90" s="14"/>
      <c r="BDD90" s="14"/>
      <c r="BDE90" s="14"/>
      <c r="BDF90" s="14"/>
      <c r="BDG90" s="14"/>
      <c r="BDH90" s="14"/>
      <c r="BDI90" s="14"/>
      <c r="BDJ90" s="14"/>
      <c r="BDK90" s="14"/>
      <c r="BDL90" s="14"/>
      <c r="BDM90" s="14"/>
      <c r="BDN90" s="14"/>
      <c r="BDO90" s="14"/>
      <c r="BDP90" s="14"/>
      <c r="BDQ90" s="14"/>
      <c r="BDR90" s="14"/>
      <c r="BDS90" s="14"/>
      <c r="BDT90" s="14"/>
      <c r="BDU90" s="14"/>
      <c r="BDV90" s="14"/>
      <c r="BDW90" s="14"/>
      <c r="BDX90" s="14"/>
      <c r="BDY90" s="14"/>
      <c r="BDZ90" s="14"/>
      <c r="BEA90" s="14"/>
      <c r="BEB90" s="14"/>
      <c r="BEC90" s="14"/>
      <c r="BED90" s="14"/>
      <c r="BEE90" s="14"/>
      <c r="BEF90" s="14"/>
      <c r="BEG90" s="14"/>
      <c r="BEH90" s="14"/>
      <c r="BEI90" s="14"/>
      <c r="BEJ90" s="14"/>
      <c r="BEK90" s="14"/>
      <c r="BEL90" s="14"/>
      <c r="BEM90" s="14"/>
      <c r="BEN90" s="14"/>
      <c r="BEO90" s="14"/>
      <c r="BEP90" s="14"/>
      <c r="BEQ90" s="14"/>
      <c r="BER90" s="14"/>
      <c r="BES90" s="14"/>
      <c r="BET90" s="14"/>
      <c r="BEU90" s="14"/>
      <c r="BEV90" s="14"/>
      <c r="BEW90" s="14"/>
      <c r="BEX90" s="14"/>
      <c r="BEY90" s="14"/>
      <c r="BEZ90" s="14"/>
      <c r="BFA90" s="14"/>
      <c r="BFB90" s="14"/>
      <c r="BFC90" s="14"/>
      <c r="BFD90" s="14"/>
      <c r="BFE90" s="14"/>
      <c r="BFF90" s="14"/>
      <c r="BFG90" s="14"/>
      <c r="BFH90" s="14"/>
      <c r="BFI90" s="14"/>
      <c r="BFJ90" s="14"/>
      <c r="BFK90" s="14"/>
      <c r="BFL90" s="14"/>
      <c r="BFM90" s="14"/>
      <c r="BFN90" s="14"/>
      <c r="BFO90" s="14"/>
      <c r="BFP90" s="14"/>
      <c r="BFQ90" s="14"/>
      <c r="BFR90" s="14"/>
      <c r="BFS90" s="14"/>
      <c r="BFT90" s="14"/>
      <c r="BFU90" s="14"/>
      <c r="BFV90" s="14"/>
      <c r="BFW90" s="14"/>
      <c r="BFX90" s="14"/>
      <c r="BFY90" s="14"/>
      <c r="BFZ90" s="14"/>
      <c r="BGA90" s="14"/>
      <c r="BGB90" s="14"/>
      <c r="BGC90" s="14"/>
      <c r="BGD90" s="14"/>
      <c r="BGE90" s="14"/>
      <c r="BGF90" s="14"/>
      <c r="BGG90" s="14"/>
      <c r="BGH90" s="14"/>
      <c r="BGI90" s="14"/>
      <c r="BGJ90" s="14"/>
      <c r="BGK90" s="14"/>
      <c r="BGL90" s="14"/>
      <c r="BGM90" s="14"/>
      <c r="BGN90" s="14"/>
      <c r="BGO90" s="14"/>
      <c r="BGP90" s="14"/>
      <c r="BGQ90" s="14"/>
      <c r="BGR90" s="14"/>
      <c r="BGS90" s="14"/>
      <c r="BGT90" s="14"/>
      <c r="BGU90" s="14"/>
      <c r="BGV90" s="14"/>
      <c r="BGW90" s="14"/>
      <c r="BGX90" s="14"/>
      <c r="BGY90" s="14"/>
      <c r="BGZ90" s="14"/>
      <c r="BHA90" s="14"/>
      <c r="BHB90" s="14"/>
      <c r="BHC90" s="14"/>
      <c r="BHD90" s="14"/>
      <c r="BHE90" s="14"/>
      <c r="BHF90" s="14"/>
      <c r="BHG90" s="14"/>
      <c r="BHH90" s="14"/>
      <c r="BHI90" s="14"/>
      <c r="BHJ90" s="14"/>
      <c r="BHK90" s="14"/>
      <c r="BHL90" s="14"/>
      <c r="BHM90" s="14"/>
      <c r="BHN90" s="14"/>
      <c r="BHO90" s="14"/>
      <c r="BHP90" s="14"/>
      <c r="BHQ90" s="14"/>
      <c r="BHR90" s="14"/>
      <c r="BHS90" s="14"/>
      <c r="BHT90" s="14"/>
      <c r="BHU90" s="14"/>
      <c r="BHV90" s="14"/>
      <c r="BHW90" s="14"/>
      <c r="BHX90" s="14"/>
      <c r="BHY90" s="14"/>
      <c r="BHZ90" s="14"/>
      <c r="BIA90" s="14"/>
      <c r="BIB90" s="14"/>
      <c r="BIC90" s="14"/>
      <c r="BID90" s="14"/>
      <c r="BIE90" s="14"/>
      <c r="BIF90" s="14"/>
      <c r="BIG90" s="14"/>
      <c r="BIH90" s="14"/>
      <c r="BII90" s="14"/>
      <c r="BIJ90" s="14"/>
      <c r="BIK90" s="14"/>
      <c r="BIL90" s="14"/>
      <c r="BIM90" s="14"/>
      <c r="BIN90" s="14"/>
      <c r="BIO90" s="14"/>
      <c r="BIP90" s="14"/>
      <c r="BIQ90" s="14"/>
      <c r="BIR90" s="14"/>
      <c r="BIS90" s="14"/>
      <c r="BIT90" s="14"/>
      <c r="BIU90" s="14"/>
      <c r="BIV90" s="14"/>
      <c r="BIW90" s="14"/>
      <c r="BIX90" s="14"/>
      <c r="BIY90" s="14"/>
      <c r="BIZ90" s="14"/>
      <c r="BJA90" s="14"/>
      <c r="BJB90" s="14"/>
      <c r="BJC90" s="14"/>
      <c r="BJD90" s="14"/>
      <c r="BJE90" s="14"/>
      <c r="BJF90" s="14"/>
      <c r="BJG90" s="14"/>
      <c r="BJH90" s="14"/>
      <c r="BJI90" s="14"/>
      <c r="BJJ90" s="14"/>
      <c r="BJK90" s="14"/>
      <c r="BJL90" s="14"/>
      <c r="BJM90" s="14"/>
      <c r="BJN90" s="14"/>
      <c r="BJO90" s="14"/>
      <c r="BJP90" s="14"/>
      <c r="BJQ90" s="14"/>
      <c r="BJR90" s="14"/>
      <c r="BJS90" s="14"/>
      <c r="BJT90" s="14"/>
      <c r="BJU90" s="14"/>
      <c r="BJV90" s="14"/>
      <c r="BJW90" s="14"/>
      <c r="BJX90" s="14"/>
      <c r="BJY90" s="14"/>
      <c r="BJZ90" s="14"/>
      <c r="BKA90" s="14"/>
      <c r="BKB90" s="14"/>
      <c r="BKC90" s="14"/>
      <c r="BKD90" s="14"/>
      <c r="BKE90" s="14"/>
      <c r="BKF90" s="14"/>
      <c r="BKG90" s="14"/>
      <c r="BKH90" s="14"/>
      <c r="BKI90" s="14"/>
      <c r="BKJ90" s="14"/>
      <c r="BKK90" s="14"/>
      <c r="BKL90" s="14"/>
      <c r="BKM90" s="14"/>
      <c r="BKN90" s="14"/>
      <c r="BKO90" s="14"/>
      <c r="BKP90" s="14"/>
      <c r="BKQ90" s="14"/>
      <c r="BKR90" s="14"/>
      <c r="BKS90" s="14"/>
      <c r="BKT90" s="14"/>
      <c r="BKU90" s="14"/>
      <c r="BKV90" s="14"/>
      <c r="BKW90" s="14"/>
      <c r="BKX90" s="14"/>
      <c r="BKY90" s="14"/>
      <c r="BKZ90" s="14"/>
      <c r="BLA90" s="14"/>
      <c r="BLB90" s="14"/>
      <c r="BLC90" s="14"/>
      <c r="BLD90" s="14"/>
      <c r="BLE90" s="14"/>
      <c r="BLF90" s="14"/>
      <c r="BLG90" s="14"/>
      <c r="BLH90" s="14"/>
      <c r="BLI90" s="14"/>
      <c r="BLJ90" s="14"/>
      <c r="BLK90" s="14"/>
      <c r="BLL90" s="14"/>
      <c r="BLM90" s="14"/>
      <c r="BLN90" s="14"/>
      <c r="BLO90" s="14"/>
      <c r="BLP90" s="14"/>
      <c r="BLQ90" s="14"/>
      <c r="BLR90" s="14"/>
      <c r="BLS90" s="14"/>
      <c r="BLT90" s="14"/>
      <c r="BLU90" s="14"/>
      <c r="BLV90" s="14"/>
      <c r="BLW90" s="14"/>
      <c r="BLX90" s="14"/>
      <c r="BLY90" s="14"/>
      <c r="BLZ90" s="14"/>
      <c r="BMA90" s="14"/>
      <c r="BMB90" s="14"/>
      <c r="BMC90" s="14"/>
      <c r="BMD90" s="14"/>
      <c r="BME90" s="14"/>
      <c r="BMF90" s="14"/>
      <c r="BMG90" s="14"/>
      <c r="BMH90" s="14"/>
      <c r="BMI90" s="14"/>
      <c r="BMJ90" s="14"/>
      <c r="BMK90" s="14"/>
      <c r="BML90" s="14"/>
      <c r="BMM90" s="14"/>
      <c r="BMN90" s="14"/>
      <c r="BMO90" s="14"/>
      <c r="BMP90" s="14"/>
      <c r="BMQ90" s="14"/>
      <c r="BMR90" s="14"/>
      <c r="BMS90" s="14"/>
      <c r="BMT90" s="14"/>
      <c r="BMU90" s="14"/>
      <c r="BMV90" s="14"/>
      <c r="BMW90" s="14"/>
      <c r="BMX90" s="14"/>
      <c r="BMY90" s="14"/>
      <c r="BMZ90" s="14"/>
      <c r="BNA90" s="14"/>
      <c r="BNB90" s="14"/>
      <c r="BNC90" s="14"/>
      <c r="BND90" s="14"/>
      <c r="BNE90" s="14"/>
      <c r="BNF90" s="14"/>
      <c r="BNG90" s="14"/>
      <c r="BNH90" s="14"/>
      <c r="BNI90" s="14"/>
      <c r="BNJ90" s="14"/>
      <c r="BNK90" s="14"/>
      <c r="BNL90" s="14"/>
      <c r="BNM90" s="14"/>
      <c r="BNN90" s="14"/>
      <c r="BNO90" s="14"/>
      <c r="BNP90" s="14"/>
      <c r="BNQ90" s="14"/>
      <c r="BNR90" s="14"/>
      <c r="BNS90" s="14"/>
      <c r="BNT90" s="14"/>
      <c r="BNU90" s="14"/>
      <c r="BNV90" s="14"/>
      <c r="BNW90" s="14"/>
      <c r="BNX90" s="14"/>
      <c r="BNY90" s="14"/>
      <c r="BNZ90" s="14"/>
      <c r="BOA90" s="14"/>
      <c r="BOB90" s="14"/>
      <c r="BOC90" s="14"/>
      <c r="BOD90" s="14"/>
      <c r="BOE90" s="14"/>
      <c r="BOF90" s="14"/>
      <c r="BOG90" s="14"/>
      <c r="BOH90" s="14"/>
      <c r="BOI90" s="14"/>
      <c r="BOJ90" s="14"/>
      <c r="BOK90" s="14"/>
      <c r="BOL90" s="14"/>
      <c r="BOM90" s="14"/>
      <c r="BON90" s="14"/>
      <c r="BOO90" s="14"/>
      <c r="BOP90" s="14"/>
      <c r="BOQ90" s="14"/>
      <c r="BOR90" s="14"/>
      <c r="BOS90" s="14"/>
      <c r="BOT90" s="14"/>
      <c r="BOU90" s="14"/>
      <c r="BOV90" s="14"/>
      <c r="BOW90" s="14"/>
      <c r="BOX90" s="14"/>
      <c r="BOY90" s="14"/>
      <c r="BOZ90" s="14"/>
      <c r="BPA90" s="14"/>
      <c r="BPB90" s="14"/>
      <c r="BPC90" s="14"/>
      <c r="BPD90" s="14"/>
      <c r="BPE90" s="14"/>
      <c r="BPF90" s="14"/>
      <c r="BPG90" s="14"/>
      <c r="BPH90" s="14"/>
      <c r="BPI90" s="14"/>
      <c r="BPJ90" s="14"/>
      <c r="BPK90" s="14"/>
      <c r="BPL90" s="14"/>
      <c r="BPM90" s="14"/>
      <c r="BPN90" s="14"/>
      <c r="BPO90" s="14"/>
      <c r="BPP90" s="14"/>
      <c r="BPQ90" s="14"/>
      <c r="BPR90" s="14"/>
      <c r="BPS90" s="14"/>
      <c r="BPT90" s="14"/>
      <c r="BPU90" s="14"/>
      <c r="BPV90" s="14"/>
      <c r="BPW90" s="14"/>
      <c r="BPX90" s="14"/>
      <c r="BPY90" s="14"/>
      <c r="BPZ90" s="14"/>
      <c r="BQA90" s="14"/>
      <c r="BQB90" s="14"/>
      <c r="BQC90" s="14"/>
      <c r="BQD90" s="14"/>
      <c r="BQE90" s="14"/>
      <c r="BQF90" s="14"/>
      <c r="BQG90" s="14"/>
      <c r="BQH90" s="14"/>
      <c r="BQI90" s="14"/>
      <c r="BQJ90" s="14"/>
      <c r="BQK90" s="14"/>
      <c r="BQL90" s="14"/>
      <c r="BQM90" s="14"/>
      <c r="BQN90" s="14"/>
      <c r="BQO90" s="14"/>
      <c r="BQP90" s="14"/>
      <c r="BQQ90" s="14"/>
      <c r="BQR90" s="14"/>
      <c r="BQS90" s="14"/>
      <c r="BQT90" s="14"/>
      <c r="BQU90" s="14"/>
      <c r="BQV90" s="14"/>
      <c r="BQW90" s="14"/>
      <c r="BQX90" s="14"/>
      <c r="BQY90" s="14"/>
      <c r="BQZ90" s="14"/>
      <c r="BRA90" s="14"/>
      <c r="BRB90" s="14"/>
      <c r="BRC90" s="14"/>
      <c r="BRD90" s="14"/>
      <c r="BRE90" s="14"/>
      <c r="BRF90" s="14"/>
      <c r="BRG90" s="14"/>
      <c r="BRH90" s="14"/>
      <c r="BRI90" s="14"/>
      <c r="BRJ90" s="14"/>
      <c r="BRK90" s="14"/>
      <c r="BRL90" s="14"/>
      <c r="BRM90" s="14"/>
      <c r="BRN90" s="14"/>
      <c r="BRO90" s="14"/>
      <c r="BRP90" s="14"/>
      <c r="BRQ90" s="14"/>
      <c r="BRR90" s="14"/>
      <c r="BRS90" s="14"/>
      <c r="BRT90" s="14"/>
      <c r="BRU90" s="14"/>
      <c r="BRV90" s="14"/>
      <c r="BRW90" s="14"/>
      <c r="BRX90" s="14"/>
      <c r="BRY90" s="14"/>
      <c r="BRZ90" s="14"/>
      <c r="BSA90" s="14"/>
      <c r="BSB90" s="14"/>
      <c r="BSC90" s="14"/>
      <c r="BSD90" s="14"/>
      <c r="BSE90" s="14"/>
      <c r="BSF90" s="14"/>
      <c r="BSG90" s="14"/>
      <c r="BSH90" s="14"/>
      <c r="BSI90" s="14"/>
      <c r="BSJ90" s="14"/>
      <c r="BSK90" s="14"/>
      <c r="BSL90" s="14"/>
      <c r="BSM90" s="14"/>
      <c r="BSN90" s="14"/>
      <c r="BSO90" s="14"/>
      <c r="BSP90" s="14"/>
      <c r="BSQ90" s="14"/>
      <c r="BSR90" s="14"/>
      <c r="BSS90" s="14"/>
      <c r="BST90" s="14"/>
      <c r="BSU90" s="14"/>
      <c r="BSV90" s="14"/>
      <c r="BSW90" s="14"/>
      <c r="BSX90" s="14"/>
      <c r="BSY90" s="14"/>
      <c r="BSZ90" s="14"/>
      <c r="BTA90" s="14"/>
      <c r="BTB90" s="14"/>
      <c r="BTC90" s="14"/>
      <c r="BTD90" s="14"/>
      <c r="BTE90" s="14"/>
      <c r="BTF90" s="14"/>
      <c r="BTG90" s="14"/>
      <c r="BTH90" s="14"/>
      <c r="BTI90" s="14"/>
      <c r="BTJ90" s="14"/>
      <c r="BTK90" s="14"/>
      <c r="BTL90" s="14"/>
      <c r="BTM90" s="14"/>
      <c r="BTN90" s="14"/>
      <c r="BTO90" s="14"/>
      <c r="BTP90" s="14"/>
      <c r="BTQ90" s="14"/>
      <c r="BTR90" s="14"/>
      <c r="BTS90" s="14"/>
      <c r="BTT90" s="14"/>
      <c r="BTU90" s="14"/>
      <c r="BTV90" s="14"/>
      <c r="BTW90" s="14"/>
      <c r="BTX90" s="14"/>
      <c r="BTY90" s="14"/>
      <c r="BTZ90" s="14"/>
      <c r="BUA90" s="14"/>
      <c r="BUB90" s="14"/>
      <c r="BUC90" s="14"/>
      <c r="BUD90" s="14"/>
      <c r="BUE90" s="14"/>
      <c r="BUF90" s="14"/>
      <c r="BUG90" s="14"/>
      <c r="BUH90" s="14"/>
      <c r="BUI90" s="14"/>
      <c r="BUJ90" s="14"/>
      <c r="BUK90" s="14"/>
      <c r="BUL90" s="14"/>
      <c r="BUM90" s="14"/>
      <c r="BUN90" s="14"/>
      <c r="BUO90" s="14"/>
      <c r="BUP90" s="14"/>
      <c r="BUQ90" s="14"/>
      <c r="BUR90" s="14"/>
      <c r="BUS90" s="14"/>
      <c r="BUT90" s="14"/>
      <c r="BUU90" s="14"/>
      <c r="BUV90" s="14"/>
      <c r="BUW90" s="14"/>
      <c r="BUX90" s="14"/>
      <c r="BUY90" s="14"/>
      <c r="BUZ90" s="14"/>
      <c r="BVA90" s="14"/>
      <c r="BVB90" s="14"/>
      <c r="BVC90" s="14"/>
      <c r="BVD90" s="14"/>
      <c r="BVE90" s="14"/>
      <c r="BVF90" s="14"/>
      <c r="BVG90" s="14"/>
      <c r="BVH90" s="14"/>
      <c r="BVI90" s="14"/>
      <c r="BVJ90" s="14"/>
      <c r="BVK90" s="14"/>
      <c r="BVL90" s="14"/>
      <c r="BVM90" s="14"/>
      <c r="BVN90" s="14"/>
      <c r="BVO90" s="14"/>
      <c r="BVP90" s="14"/>
      <c r="BVQ90" s="14"/>
      <c r="BVR90" s="14"/>
      <c r="BVS90" s="14"/>
      <c r="BVT90" s="14"/>
      <c r="BVU90" s="14"/>
      <c r="BVV90" s="14"/>
      <c r="BVW90" s="14"/>
      <c r="BVX90" s="14"/>
      <c r="BVY90" s="14"/>
      <c r="BVZ90" s="14"/>
      <c r="BWA90" s="14"/>
      <c r="BWB90" s="14"/>
      <c r="BWC90" s="14"/>
      <c r="BWD90" s="14"/>
      <c r="BWE90" s="14"/>
      <c r="BWF90" s="14"/>
      <c r="BWG90" s="14"/>
      <c r="BWH90" s="14"/>
      <c r="BWI90" s="14"/>
      <c r="BWJ90" s="14"/>
      <c r="BWK90" s="14"/>
      <c r="BWL90" s="14"/>
      <c r="BWM90" s="14"/>
      <c r="BWN90" s="14"/>
      <c r="BWO90" s="14"/>
      <c r="BWP90" s="14"/>
      <c r="BWQ90" s="14"/>
      <c r="BWR90" s="14"/>
      <c r="BWS90" s="14"/>
      <c r="BWT90" s="14"/>
      <c r="BWU90" s="14"/>
      <c r="BWV90" s="14"/>
      <c r="BWW90" s="14"/>
      <c r="BWX90" s="14"/>
      <c r="BWY90" s="14"/>
      <c r="BWZ90" s="14"/>
      <c r="BXA90" s="14"/>
      <c r="BXB90" s="14"/>
      <c r="BXC90" s="14"/>
      <c r="BXD90" s="14"/>
      <c r="BXE90" s="14"/>
      <c r="BXF90" s="14"/>
      <c r="BXG90" s="14"/>
      <c r="BXH90" s="14"/>
      <c r="BXI90" s="14"/>
      <c r="BXJ90" s="14"/>
      <c r="BXK90" s="14"/>
      <c r="BXL90" s="14"/>
      <c r="BXM90" s="14"/>
      <c r="BXN90" s="14"/>
      <c r="BXO90" s="14"/>
      <c r="BXP90" s="14"/>
      <c r="BXQ90" s="14"/>
      <c r="BXR90" s="14"/>
      <c r="BXS90" s="14"/>
      <c r="BXT90" s="14"/>
      <c r="BXU90" s="14"/>
      <c r="BXV90" s="14"/>
      <c r="BXW90" s="14"/>
      <c r="BXX90" s="14"/>
      <c r="BXY90" s="14"/>
      <c r="BXZ90" s="14"/>
      <c r="BYA90" s="14"/>
      <c r="BYB90" s="14"/>
      <c r="BYC90" s="14"/>
      <c r="BYD90" s="14"/>
      <c r="BYE90" s="14"/>
      <c r="BYF90" s="14"/>
      <c r="BYG90" s="14"/>
      <c r="BYH90" s="14"/>
      <c r="BYI90" s="14"/>
      <c r="BYJ90" s="14"/>
      <c r="BYK90" s="14"/>
      <c r="BYL90" s="14"/>
      <c r="BYM90" s="14"/>
      <c r="BYN90" s="14"/>
      <c r="BYO90" s="14"/>
      <c r="BYP90" s="14"/>
      <c r="BYQ90" s="14"/>
      <c r="BYR90" s="14"/>
      <c r="BYS90" s="14"/>
      <c r="BYT90" s="14"/>
      <c r="BYU90" s="14"/>
      <c r="BYV90" s="14"/>
      <c r="BYW90" s="14"/>
      <c r="BYX90" s="14"/>
      <c r="BYY90" s="14"/>
      <c r="BYZ90" s="14"/>
      <c r="BZA90" s="14"/>
      <c r="BZB90" s="14"/>
      <c r="BZC90" s="14"/>
      <c r="BZD90" s="14"/>
      <c r="BZE90" s="14"/>
      <c r="BZF90" s="14"/>
      <c r="BZG90" s="14"/>
      <c r="BZH90" s="14"/>
      <c r="BZI90" s="14"/>
      <c r="BZJ90" s="14"/>
      <c r="BZK90" s="14"/>
      <c r="BZL90" s="14"/>
      <c r="BZM90" s="14"/>
      <c r="BZN90" s="14"/>
      <c r="BZO90" s="14"/>
      <c r="BZP90" s="14"/>
      <c r="BZQ90" s="14"/>
      <c r="BZR90" s="14"/>
      <c r="BZS90" s="14"/>
      <c r="BZT90" s="14"/>
      <c r="BZU90" s="14"/>
      <c r="BZV90" s="14"/>
      <c r="BZW90" s="14"/>
      <c r="BZX90" s="14"/>
      <c r="BZY90" s="14"/>
      <c r="BZZ90" s="14"/>
      <c r="CAA90" s="14"/>
      <c r="CAB90" s="14"/>
      <c r="CAC90" s="14"/>
      <c r="CAD90" s="14"/>
      <c r="CAE90" s="14"/>
      <c r="CAF90" s="14"/>
      <c r="CAG90" s="14"/>
      <c r="CAH90" s="14"/>
      <c r="CAI90" s="14"/>
      <c r="CAJ90" s="14"/>
      <c r="CAK90" s="14"/>
      <c r="CAL90" s="14"/>
      <c r="CAM90" s="14"/>
      <c r="CAN90" s="14"/>
      <c r="CAO90" s="14"/>
      <c r="CAP90" s="14"/>
      <c r="CAQ90" s="14"/>
      <c r="CAR90" s="14"/>
      <c r="CAS90" s="14"/>
      <c r="CAT90" s="14"/>
      <c r="CAU90" s="14"/>
      <c r="CAV90" s="14"/>
      <c r="CAW90" s="14"/>
      <c r="CAX90" s="14"/>
      <c r="CAY90" s="14"/>
      <c r="CAZ90" s="14"/>
      <c r="CBA90" s="14"/>
      <c r="CBB90" s="14"/>
      <c r="CBC90" s="14"/>
      <c r="CBD90" s="14"/>
      <c r="CBE90" s="14"/>
      <c r="CBF90" s="14"/>
      <c r="CBG90" s="14"/>
      <c r="CBH90" s="14"/>
      <c r="CBI90" s="14"/>
      <c r="CBJ90" s="14"/>
      <c r="CBK90" s="14"/>
      <c r="CBL90" s="14"/>
      <c r="CBM90" s="14"/>
      <c r="CBN90" s="14"/>
      <c r="CBO90" s="14"/>
      <c r="CBP90" s="14"/>
      <c r="CBQ90" s="14"/>
      <c r="CBR90" s="14"/>
      <c r="CBS90" s="14"/>
      <c r="CBT90" s="14"/>
      <c r="CBU90" s="14"/>
      <c r="CBV90" s="14"/>
      <c r="CBW90" s="14"/>
      <c r="CBX90" s="14"/>
      <c r="CBY90" s="14"/>
      <c r="CBZ90" s="14"/>
      <c r="CCA90" s="14"/>
      <c r="CCB90" s="14"/>
      <c r="CCC90" s="14"/>
      <c r="CCD90" s="14"/>
      <c r="CCE90" s="14"/>
      <c r="CCF90" s="14"/>
      <c r="CCG90" s="14"/>
      <c r="CCH90" s="14"/>
      <c r="CCI90" s="14"/>
      <c r="CCJ90" s="14"/>
      <c r="CCK90" s="14"/>
      <c r="CCL90" s="14"/>
      <c r="CCM90" s="14"/>
      <c r="CCN90" s="14"/>
      <c r="CCO90" s="14"/>
      <c r="CCP90" s="14"/>
      <c r="CCQ90" s="14"/>
      <c r="CCR90" s="14"/>
      <c r="CCS90" s="14"/>
      <c r="CCT90" s="14"/>
      <c r="CCU90" s="14"/>
      <c r="CCV90" s="14"/>
      <c r="CCW90" s="14"/>
      <c r="CCX90" s="14"/>
      <c r="CCY90" s="14"/>
      <c r="CCZ90" s="14"/>
      <c r="CDA90" s="14"/>
      <c r="CDB90" s="14"/>
      <c r="CDC90" s="14"/>
      <c r="CDD90" s="14"/>
      <c r="CDE90" s="14"/>
      <c r="CDF90" s="14"/>
      <c r="CDG90" s="14"/>
      <c r="CDH90" s="14"/>
      <c r="CDI90" s="14"/>
      <c r="CDJ90" s="14"/>
      <c r="CDK90" s="14"/>
      <c r="CDL90" s="14"/>
      <c r="CDM90" s="14"/>
      <c r="CDN90" s="14"/>
      <c r="CDO90" s="14"/>
      <c r="CDP90" s="14"/>
      <c r="CDQ90" s="14"/>
      <c r="CDR90" s="14"/>
      <c r="CDS90" s="14"/>
      <c r="CDT90" s="14"/>
      <c r="CDU90" s="14"/>
      <c r="CDV90" s="14"/>
      <c r="CDW90" s="14"/>
      <c r="CDX90" s="14"/>
      <c r="CDY90" s="14"/>
      <c r="CDZ90" s="14"/>
      <c r="CEA90" s="14"/>
      <c r="CEB90" s="14"/>
      <c r="CEC90" s="14"/>
      <c r="CED90" s="14"/>
      <c r="CEE90" s="14"/>
      <c r="CEF90" s="14"/>
      <c r="CEG90" s="14"/>
      <c r="CEH90" s="14"/>
      <c r="CEI90" s="14"/>
      <c r="CEJ90" s="14"/>
      <c r="CEK90" s="14"/>
      <c r="CEL90" s="14"/>
      <c r="CEM90" s="14"/>
      <c r="CEN90" s="14"/>
      <c r="CEO90" s="14"/>
      <c r="CEP90" s="14"/>
      <c r="CEQ90" s="14"/>
      <c r="CER90" s="14"/>
      <c r="CES90" s="14"/>
      <c r="CET90" s="14"/>
      <c r="CEU90" s="14"/>
      <c r="CEV90" s="14"/>
      <c r="CEW90" s="14"/>
      <c r="CEX90" s="14"/>
      <c r="CEY90" s="14"/>
      <c r="CEZ90" s="14"/>
      <c r="CFA90" s="14"/>
      <c r="CFB90" s="14"/>
      <c r="CFC90" s="14"/>
      <c r="CFD90" s="14"/>
      <c r="CFE90" s="14"/>
      <c r="CFF90" s="14"/>
      <c r="CFG90" s="14"/>
      <c r="CFH90" s="14"/>
      <c r="CFI90" s="14"/>
      <c r="CFJ90" s="14"/>
      <c r="CFK90" s="14"/>
      <c r="CFL90" s="14"/>
      <c r="CFM90" s="14"/>
      <c r="CFN90" s="14"/>
      <c r="CFO90" s="14"/>
      <c r="CFP90" s="14"/>
      <c r="CFQ90" s="14"/>
      <c r="CFR90" s="14"/>
      <c r="CFS90" s="14"/>
      <c r="CFT90" s="14"/>
      <c r="CFU90" s="14"/>
      <c r="CFV90" s="14"/>
      <c r="CFW90" s="14"/>
      <c r="CFX90" s="14"/>
      <c r="CFY90" s="14"/>
      <c r="CFZ90" s="14"/>
      <c r="CGA90" s="14"/>
      <c r="CGB90" s="14"/>
      <c r="CGC90" s="14"/>
      <c r="CGD90" s="14"/>
      <c r="CGE90" s="14"/>
      <c r="CGF90" s="14"/>
      <c r="CGG90" s="14"/>
      <c r="CGH90" s="14"/>
      <c r="CGI90" s="14"/>
      <c r="CGJ90" s="14"/>
      <c r="CGK90" s="14"/>
      <c r="CGL90" s="14"/>
      <c r="CGM90" s="14"/>
      <c r="CGN90" s="14"/>
      <c r="CGO90" s="14"/>
      <c r="CGP90" s="14"/>
      <c r="CGQ90" s="14"/>
      <c r="CGR90" s="14"/>
      <c r="CGS90" s="14"/>
      <c r="CGT90" s="14"/>
      <c r="CGU90" s="14"/>
      <c r="CGV90" s="14"/>
      <c r="CGW90" s="14"/>
      <c r="CGX90" s="14"/>
      <c r="CGY90" s="14"/>
      <c r="CGZ90" s="14"/>
      <c r="CHA90" s="14"/>
      <c r="CHB90" s="14"/>
      <c r="CHC90" s="14"/>
      <c r="CHD90" s="14"/>
      <c r="CHE90" s="14"/>
      <c r="CHF90" s="14"/>
      <c r="CHG90" s="14"/>
      <c r="CHH90" s="14"/>
      <c r="CHI90" s="14"/>
      <c r="CHJ90" s="14"/>
      <c r="CHK90" s="14"/>
      <c r="CHL90" s="14"/>
      <c r="CHM90" s="14"/>
      <c r="CHN90" s="14"/>
      <c r="CHO90" s="14"/>
      <c r="CHP90" s="14"/>
      <c r="CHQ90" s="14"/>
      <c r="CHR90" s="14"/>
      <c r="CHS90" s="14"/>
      <c r="CHT90" s="14"/>
      <c r="CHU90" s="14"/>
      <c r="CHV90" s="14"/>
      <c r="CHW90" s="14"/>
      <c r="CHX90" s="14"/>
      <c r="CHY90" s="14"/>
      <c r="CHZ90" s="14"/>
      <c r="CIA90" s="14"/>
      <c r="CIB90" s="14"/>
      <c r="CIC90" s="14"/>
      <c r="CID90" s="14"/>
      <c r="CIE90" s="14"/>
      <c r="CIF90" s="14"/>
      <c r="CIG90" s="14"/>
      <c r="CIH90" s="14"/>
      <c r="CII90" s="14"/>
      <c r="CIJ90" s="14"/>
      <c r="CIK90" s="14"/>
      <c r="CIL90" s="14"/>
      <c r="CIM90" s="14"/>
      <c r="CIN90" s="14"/>
      <c r="CIO90" s="14"/>
      <c r="CIP90" s="14"/>
      <c r="CIQ90" s="14"/>
      <c r="CIR90" s="14"/>
      <c r="CIS90" s="14"/>
      <c r="CIT90" s="14"/>
      <c r="CIU90" s="14"/>
      <c r="CIV90" s="14"/>
      <c r="CIW90" s="14"/>
      <c r="CIX90" s="14"/>
      <c r="CIY90" s="14"/>
      <c r="CIZ90" s="14"/>
      <c r="CJA90" s="14"/>
      <c r="CJB90" s="14"/>
      <c r="CJC90" s="14"/>
      <c r="CJD90" s="14"/>
      <c r="CJE90" s="14"/>
      <c r="CJF90" s="14"/>
      <c r="CJG90" s="14"/>
      <c r="CJH90" s="14"/>
      <c r="CJI90" s="14"/>
      <c r="CJJ90" s="14"/>
      <c r="CJK90" s="14"/>
      <c r="CJL90" s="14"/>
      <c r="CJM90" s="14"/>
      <c r="CJN90" s="14"/>
      <c r="CJO90" s="14"/>
      <c r="CJP90" s="14"/>
      <c r="CJQ90" s="14"/>
      <c r="CJR90" s="14"/>
      <c r="CJS90" s="14"/>
      <c r="CJT90" s="14"/>
      <c r="CJU90" s="14"/>
      <c r="CJV90" s="14"/>
      <c r="CJW90" s="14"/>
      <c r="CJX90" s="14"/>
      <c r="CJY90" s="14"/>
      <c r="CJZ90" s="14"/>
      <c r="CKA90" s="14"/>
      <c r="CKB90" s="14"/>
      <c r="CKC90" s="14"/>
      <c r="CKD90" s="14"/>
      <c r="CKE90" s="14"/>
      <c r="CKF90" s="14"/>
      <c r="CKG90" s="14"/>
      <c r="CKH90" s="14"/>
      <c r="CKI90" s="14"/>
      <c r="CKJ90" s="14"/>
      <c r="CKK90" s="14"/>
      <c r="CKL90" s="14"/>
      <c r="CKM90" s="14"/>
      <c r="CKN90" s="14"/>
      <c r="CKO90" s="14"/>
      <c r="CKP90" s="14"/>
      <c r="CKQ90" s="14"/>
      <c r="CKR90" s="14"/>
      <c r="CKS90" s="14"/>
      <c r="CKT90" s="14"/>
      <c r="CKU90" s="14"/>
      <c r="CKV90" s="14"/>
      <c r="CKW90" s="14"/>
      <c r="CKX90" s="14"/>
      <c r="CKY90" s="14"/>
      <c r="CKZ90" s="14"/>
      <c r="CLA90" s="14"/>
      <c r="CLB90" s="14"/>
      <c r="CLC90" s="14"/>
      <c r="CLD90" s="14"/>
      <c r="CLE90" s="14"/>
      <c r="CLF90" s="14"/>
      <c r="CLG90" s="14"/>
      <c r="CLH90" s="14"/>
      <c r="CLI90" s="14"/>
      <c r="CLJ90" s="14"/>
      <c r="CLK90" s="14"/>
      <c r="CLL90" s="14"/>
      <c r="CLM90" s="14"/>
      <c r="CLN90" s="14"/>
      <c r="CLO90" s="14"/>
      <c r="CLP90" s="14"/>
      <c r="CLQ90" s="14"/>
      <c r="CLR90" s="14"/>
      <c r="CLS90" s="14"/>
      <c r="CLT90" s="14"/>
      <c r="CLU90" s="14"/>
      <c r="CLV90" s="14"/>
      <c r="CLW90" s="14"/>
      <c r="CLX90" s="14"/>
      <c r="CLY90" s="14"/>
      <c r="CLZ90" s="14"/>
      <c r="CMA90" s="14"/>
      <c r="CMB90" s="14"/>
      <c r="CMC90" s="14"/>
      <c r="CMD90" s="14"/>
      <c r="CME90" s="14"/>
      <c r="CMF90" s="14"/>
      <c r="CMG90" s="14"/>
      <c r="CMH90" s="14"/>
      <c r="CMI90" s="14"/>
      <c r="CMJ90" s="14"/>
      <c r="CMK90" s="14"/>
      <c r="CML90" s="14"/>
      <c r="CMM90" s="14"/>
      <c r="CMN90" s="14"/>
      <c r="CMO90" s="14"/>
      <c r="CMP90" s="14"/>
      <c r="CMQ90" s="14"/>
      <c r="CMR90" s="14"/>
      <c r="CMS90" s="14"/>
      <c r="CMT90" s="14"/>
      <c r="CMU90" s="14"/>
      <c r="CMV90" s="14"/>
      <c r="CMW90" s="14"/>
      <c r="CMX90" s="14"/>
      <c r="CMY90" s="14"/>
      <c r="CMZ90" s="14"/>
      <c r="CNA90" s="14"/>
      <c r="CNB90" s="14"/>
      <c r="CNC90" s="14"/>
      <c r="CND90" s="14"/>
      <c r="CNE90" s="14"/>
      <c r="CNF90" s="14"/>
      <c r="CNG90" s="14"/>
      <c r="CNH90" s="14"/>
      <c r="CNI90" s="14"/>
      <c r="CNJ90" s="14"/>
      <c r="CNK90" s="14"/>
      <c r="CNL90" s="14"/>
      <c r="CNM90" s="14"/>
      <c r="CNN90" s="14"/>
      <c r="CNO90" s="14"/>
      <c r="CNP90" s="14"/>
      <c r="CNQ90" s="14"/>
      <c r="CNR90" s="14"/>
      <c r="CNS90" s="14"/>
      <c r="CNT90" s="14"/>
      <c r="CNU90" s="14"/>
      <c r="CNV90" s="14"/>
      <c r="CNW90" s="14"/>
      <c r="CNX90" s="14"/>
      <c r="CNY90" s="14"/>
      <c r="CNZ90" s="14"/>
      <c r="COA90" s="14"/>
      <c r="COB90" s="14"/>
      <c r="COC90" s="14"/>
      <c r="COD90" s="14"/>
      <c r="COE90" s="14"/>
      <c r="COF90" s="14"/>
      <c r="COG90" s="14"/>
      <c r="COH90" s="14"/>
      <c r="COI90" s="14"/>
      <c r="COJ90" s="14"/>
      <c r="COK90" s="14"/>
      <c r="COL90" s="14"/>
      <c r="COM90" s="14"/>
      <c r="CON90" s="14"/>
      <c r="COO90" s="14"/>
      <c r="COP90" s="14"/>
      <c r="COQ90" s="14"/>
      <c r="COR90" s="14"/>
      <c r="COS90" s="14"/>
      <c r="COT90" s="14"/>
      <c r="COU90" s="14"/>
      <c r="COV90" s="14"/>
      <c r="COW90" s="14"/>
      <c r="COX90" s="14"/>
      <c r="COY90" s="14"/>
      <c r="COZ90" s="14"/>
      <c r="CPA90" s="14"/>
      <c r="CPB90" s="14"/>
      <c r="CPC90" s="14"/>
      <c r="CPD90" s="14"/>
      <c r="CPE90" s="14"/>
      <c r="CPF90" s="14"/>
      <c r="CPG90" s="14"/>
      <c r="CPH90" s="14"/>
      <c r="CPI90" s="14"/>
      <c r="CPJ90" s="14"/>
      <c r="CPK90" s="14"/>
      <c r="CPL90" s="14"/>
      <c r="CPM90" s="14"/>
      <c r="CPN90" s="14"/>
      <c r="CPO90" s="14"/>
      <c r="CPP90" s="14"/>
      <c r="CPQ90" s="14"/>
      <c r="CPR90" s="14"/>
      <c r="CPS90" s="14"/>
      <c r="CPT90" s="14"/>
      <c r="CPU90" s="14"/>
      <c r="CPV90" s="14"/>
      <c r="CPW90" s="14"/>
      <c r="CPX90" s="14"/>
      <c r="CPY90" s="14"/>
      <c r="CPZ90" s="14"/>
      <c r="CQA90" s="14"/>
      <c r="CQB90" s="14"/>
      <c r="CQC90" s="14"/>
      <c r="CQD90" s="14"/>
      <c r="CQE90" s="14"/>
      <c r="CQF90" s="14"/>
      <c r="CQG90" s="14"/>
      <c r="CQH90" s="14"/>
      <c r="CQI90" s="14"/>
      <c r="CQJ90" s="14"/>
      <c r="CQK90" s="14"/>
      <c r="CQL90" s="14"/>
      <c r="CQM90" s="14"/>
      <c r="CQN90" s="14"/>
      <c r="CQO90" s="14"/>
      <c r="CQP90" s="14"/>
      <c r="CQQ90" s="14"/>
      <c r="CQR90" s="14"/>
      <c r="CQS90" s="14"/>
      <c r="CQT90" s="14"/>
      <c r="CQU90" s="14"/>
      <c r="CQV90" s="14"/>
      <c r="CQW90" s="14"/>
      <c r="CQX90" s="14"/>
      <c r="CQY90" s="14"/>
      <c r="CQZ90" s="14"/>
      <c r="CRA90" s="14"/>
      <c r="CRB90" s="14"/>
      <c r="CRC90" s="14"/>
      <c r="CRD90" s="14"/>
      <c r="CRE90" s="14"/>
      <c r="CRF90" s="14"/>
      <c r="CRG90" s="14"/>
      <c r="CRH90" s="14"/>
      <c r="CRI90" s="14"/>
      <c r="CRJ90" s="14"/>
      <c r="CRK90" s="14"/>
      <c r="CRL90" s="14"/>
      <c r="CRM90" s="14"/>
      <c r="CRN90" s="14"/>
      <c r="CRO90" s="14"/>
      <c r="CRP90" s="14"/>
      <c r="CRQ90" s="14"/>
      <c r="CRR90" s="14"/>
      <c r="CRS90" s="14"/>
      <c r="CRT90" s="14"/>
      <c r="CRU90" s="14"/>
      <c r="CRV90" s="14"/>
      <c r="CRW90" s="14"/>
      <c r="CRX90" s="14"/>
      <c r="CRY90" s="14"/>
      <c r="CRZ90" s="14"/>
      <c r="CSA90" s="14"/>
      <c r="CSB90" s="14"/>
      <c r="CSC90" s="14"/>
      <c r="CSD90" s="14"/>
      <c r="CSE90" s="14"/>
      <c r="CSF90" s="14"/>
      <c r="CSG90" s="14"/>
      <c r="CSH90" s="14"/>
      <c r="CSI90" s="14"/>
      <c r="CSJ90" s="14"/>
      <c r="CSK90" s="14"/>
      <c r="CSL90" s="14"/>
      <c r="CSM90" s="14"/>
      <c r="CSN90" s="14"/>
      <c r="CSO90" s="14"/>
      <c r="CSP90" s="14"/>
      <c r="CSQ90" s="14"/>
      <c r="CSR90" s="14"/>
      <c r="CSS90" s="14"/>
      <c r="CST90" s="14"/>
      <c r="CSU90" s="14"/>
      <c r="CSV90" s="14"/>
      <c r="CSW90" s="14"/>
      <c r="CSX90" s="14"/>
      <c r="CSY90" s="14"/>
      <c r="CSZ90" s="14"/>
      <c r="CTA90" s="14"/>
      <c r="CTB90" s="14"/>
      <c r="CTC90" s="14"/>
      <c r="CTD90" s="14"/>
      <c r="CTE90" s="14"/>
      <c r="CTF90" s="14"/>
      <c r="CTG90" s="14"/>
      <c r="CTH90" s="14"/>
      <c r="CTI90" s="14"/>
      <c r="CTJ90" s="14"/>
      <c r="CTK90" s="14"/>
      <c r="CTL90" s="14"/>
      <c r="CTM90" s="14"/>
      <c r="CTN90" s="14"/>
      <c r="CTO90" s="14"/>
      <c r="CTP90" s="14"/>
      <c r="CTQ90" s="14"/>
      <c r="CTR90" s="14"/>
      <c r="CTS90" s="14"/>
      <c r="CTT90" s="14"/>
      <c r="CTU90" s="14"/>
      <c r="CTV90" s="14"/>
      <c r="CTW90" s="14"/>
      <c r="CTX90" s="14"/>
      <c r="CTY90" s="14"/>
      <c r="CTZ90" s="14"/>
      <c r="CUA90" s="14"/>
      <c r="CUB90" s="14"/>
      <c r="CUC90" s="14"/>
      <c r="CUD90" s="14"/>
      <c r="CUE90" s="14"/>
      <c r="CUF90" s="14"/>
      <c r="CUG90" s="14"/>
      <c r="CUH90" s="14"/>
      <c r="CUI90" s="14"/>
      <c r="CUJ90" s="14"/>
      <c r="CUK90" s="14"/>
      <c r="CUL90" s="14"/>
      <c r="CUM90" s="14"/>
      <c r="CUN90" s="14"/>
      <c r="CUO90" s="14"/>
      <c r="CUP90" s="14"/>
      <c r="CUQ90" s="14"/>
      <c r="CUR90" s="14"/>
      <c r="CUS90" s="14"/>
      <c r="CUT90" s="14"/>
      <c r="CUU90" s="14"/>
      <c r="CUV90" s="14"/>
      <c r="CUW90" s="14"/>
      <c r="CUX90" s="14"/>
      <c r="CUY90" s="14"/>
      <c r="CUZ90" s="14"/>
      <c r="CVA90" s="14"/>
      <c r="CVB90" s="14"/>
      <c r="CVC90" s="14"/>
      <c r="CVD90" s="14"/>
      <c r="CVE90" s="14"/>
      <c r="CVF90" s="14"/>
      <c r="CVG90" s="14"/>
      <c r="CVH90" s="14"/>
      <c r="CVI90" s="14"/>
      <c r="CVJ90" s="14"/>
      <c r="CVK90" s="14"/>
      <c r="CVL90" s="14"/>
      <c r="CVM90" s="14"/>
      <c r="CVN90" s="14"/>
      <c r="CVO90" s="14"/>
      <c r="CVP90" s="14"/>
      <c r="CVQ90" s="14"/>
      <c r="CVR90" s="14"/>
      <c r="CVS90" s="14"/>
      <c r="CVT90" s="14"/>
      <c r="CVU90" s="14"/>
      <c r="CVV90" s="14"/>
      <c r="CVW90" s="14"/>
      <c r="CVX90" s="14"/>
      <c r="CVY90" s="14"/>
      <c r="CVZ90" s="14"/>
      <c r="CWA90" s="14"/>
      <c r="CWB90" s="14"/>
      <c r="CWC90" s="14"/>
      <c r="CWD90" s="14"/>
      <c r="CWE90" s="14"/>
      <c r="CWF90" s="14"/>
      <c r="CWG90" s="14"/>
      <c r="CWH90" s="14"/>
      <c r="CWI90" s="14"/>
      <c r="CWJ90" s="14"/>
      <c r="CWK90" s="14"/>
      <c r="CWL90" s="14"/>
      <c r="CWM90" s="14"/>
      <c r="CWN90" s="14"/>
      <c r="CWO90" s="14"/>
      <c r="CWP90" s="14"/>
      <c r="CWQ90" s="14"/>
      <c r="CWR90" s="14"/>
      <c r="CWS90" s="14"/>
      <c r="CWT90" s="14"/>
      <c r="CWU90" s="14"/>
      <c r="CWV90" s="14"/>
      <c r="CWW90" s="14"/>
      <c r="CWX90" s="14"/>
      <c r="CWY90" s="14"/>
      <c r="CWZ90" s="14"/>
      <c r="CXA90" s="14"/>
      <c r="CXB90" s="14"/>
      <c r="CXC90" s="14"/>
      <c r="CXD90" s="14"/>
      <c r="CXE90" s="14"/>
      <c r="CXF90" s="14"/>
      <c r="CXG90" s="14"/>
      <c r="CXH90" s="14"/>
      <c r="CXI90" s="14"/>
      <c r="CXJ90" s="14"/>
      <c r="CXK90" s="14"/>
      <c r="CXL90" s="14"/>
      <c r="CXM90" s="14"/>
      <c r="CXN90" s="14"/>
      <c r="CXO90" s="14"/>
      <c r="CXP90" s="14"/>
      <c r="CXQ90" s="14"/>
      <c r="CXR90" s="14"/>
      <c r="CXS90" s="14"/>
      <c r="CXT90" s="14"/>
      <c r="CXU90" s="14"/>
      <c r="CXV90" s="14"/>
      <c r="CXW90" s="14"/>
      <c r="CXX90" s="14"/>
      <c r="CXY90" s="14"/>
      <c r="CXZ90" s="14"/>
      <c r="CYA90" s="14"/>
      <c r="CYB90" s="14"/>
      <c r="CYC90" s="14"/>
      <c r="CYD90" s="14"/>
      <c r="CYE90" s="14"/>
      <c r="CYF90" s="14"/>
      <c r="CYG90" s="14"/>
      <c r="CYH90" s="14"/>
      <c r="CYI90" s="14"/>
      <c r="CYJ90" s="14"/>
      <c r="CYK90" s="14"/>
      <c r="CYL90" s="14"/>
      <c r="CYM90" s="14"/>
      <c r="CYN90" s="14"/>
      <c r="CYO90" s="14"/>
      <c r="CYP90" s="14"/>
      <c r="CYQ90" s="14"/>
      <c r="CYR90" s="14"/>
      <c r="CYS90" s="14"/>
      <c r="CYT90" s="14"/>
      <c r="CYU90" s="14"/>
      <c r="CYV90" s="14"/>
      <c r="CYW90" s="14"/>
      <c r="CYX90" s="14"/>
      <c r="CYY90" s="14"/>
      <c r="CYZ90" s="14"/>
      <c r="CZA90" s="14"/>
      <c r="CZB90" s="14"/>
      <c r="CZC90" s="14"/>
      <c r="CZD90" s="14"/>
      <c r="CZE90" s="14"/>
      <c r="CZF90" s="14"/>
      <c r="CZG90" s="14"/>
      <c r="CZH90" s="14"/>
      <c r="CZI90" s="14"/>
      <c r="CZJ90" s="14"/>
      <c r="CZK90" s="14"/>
      <c r="CZL90" s="14"/>
      <c r="CZM90" s="14"/>
      <c r="CZN90" s="14"/>
      <c r="CZO90" s="14"/>
      <c r="CZP90" s="14"/>
      <c r="CZQ90" s="14"/>
      <c r="CZR90" s="14"/>
      <c r="CZS90" s="14"/>
      <c r="CZT90" s="14"/>
      <c r="CZU90" s="14"/>
      <c r="CZV90" s="14"/>
      <c r="CZW90" s="14"/>
      <c r="CZX90" s="14"/>
      <c r="CZY90" s="14"/>
      <c r="CZZ90" s="14"/>
      <c r="DAA90" s="14"/>
      <c r="DAB90" s="14"/>
      <c r="DAC90" s="14"/>
      <c r="DAD90" s="14"/>
      <c r="DAE90" s="14"/>
      <c r="DAF90" s="14"/>
      <c r="DAG90" s="14"/>
      <c r="DAH90" s="14"/>
      <c r="DAI90" s="14"/>
      <c r="DAJ90" s="14"/>
      <c r="DAK90" s="14"/>
      <c r="DAL90" s="14"/>
      <c r="DAM90" s="14"/>
      <c r="DAN90" s="14"/>
      <c r="DAO90" s="14"/>
      <c r="DAP90" s="14"/>
      <c r="DAQ90" s="14"/>
      <c r="DAR90" s="14"/>
      <c r="DAS90" s="14"/>
      <c r="DAT90" s="14"/>
      <c r="DAU90" s="14"/>
      <c r="DAV90" s="14"/>
      <c r="DAW90" s="14"/>
      <c r="DAX90" s="14"/>
      <c r="DAY90" s="14"/>
      <c r="DAZ90" s="14"/>
      <c r="DBA90" s="14"/>
      <c r="DBB90" s="14"/>
      <c r="DBC90" s="14"/>
      <c r="DBD90" s="14"/>
      <c r="DBE90" s="14"/>
      <c r="DBF90" s="14"/>
      <c r="DBG90" s="14"/>
      <c r="DBH90" s="14"/>
      <c r="DBI90" s="14"/>
      <c r="DBJ90" s="14"/>
      <c r="DBK90" s="14"/>
      <c r="DBL90" s="14"/>
      <c r="DBM90" s="14"/>
      <c r="DBN90" s="14"/>
      <c r="DBO90" s="14"/>
      <c r="DBP90" s="14"/>
      <c r="DBQ90" s="14"/>
      <c r="DBR90" s="14"/>
      <c r="DBS90" s="14"/>
      <c r="DBT90" s="14"/>
      <c r="DBU90" s="14"/>
      <c r="DBV90" s="14"/>
      <c r="DBW90" s="14"/>
      <c r="DBX90" s="14"/>
      <c r="DBY90" s="14"/>
      <c r="DBZ90" s="14"/>
      <c r="DCA90" s="14"/>
      <c r="DCB90" s="14"/>
      <c r="DCC90" s="14"/>
      <c r="DCD90" s="14"/>
      <c r="DCE90" s="14"/>
      <c r="DCF90" s="14"/>
      <c r="DCG90" s="14"/>
      <c r="DCH90" s="14"/>
      <c r="DCI90" s="14"/>
      <c r="DCJ90" s="14"/>
      <c r="DCK90" s="14"/>
      <c r="DCL90" s="14"/>
      <c r="DCM90" s="14"/>
      <c r="DCN90" s="14"/>
      <c r="DCO90" s="14"/>
      <c r="DCP90" s="14"/>
      <c r="DCQ90" s="14"/>
      <c r="DCR90" s="14"/>
      <c r="DCS90" s="14"/>
      <c r="DCT90" s="14"/>
      <c r="DCU90" s="14"/>
      <c r="DCV90" s="14"/>
      <c r="DCW90" s="14"/>
      <c r="DCX90" s="14"/>
      <c r="DCY90" s="14"/>
      <c r="DCZ90" s="14"/>
      <c r="DDA90" s="14"/>
      <c r="DDB90" s="14"/>
      <c r="DDC90" s="14"/>
      <c r="DDD90" s="14"/>
      <c r="DDE90" s="14"/>
      <c r="DDF90" s="14"/>
      <c r="DDG90" s="14"/>
      <c r="DDH90" s="14"/>
      <c r="DDI90" s="14"/>
      <c r="DDJ90" s="14"/>
      <c r="DDK90" s="14"/>
      <c r="DDL90" s="14"/>
      <c r="DDM90" s="14"/>
      <c r="DDN90" s="14"/>
      <c r="DDO90" s="14"/>
      <c r="DDP90" s="14"/>
      <c r="DDQ90" s="14"/>
      <c r="DDR90" s="14"/>
      <c r="DDS90" s="14"/>
      <c r="DDT90" s="14"/>
      <c r="DDU90" s="14"/>
      <c r="DDV90" s="14"/>
      <c r="DDW90" s="14"/>
      <c r="DDX90" s="14"/>
      <c r="DDY90" s="14"/>
      <c r="DDZ90" s="14"/>
      <c r="DEA90" s="14"/>
      <c r="DEB90" s="14"/>
      <c r="DEC90" s="14"/>
      <c r="DED90" s="14"/>
      <c r="DEE90" s="14"/>
      <c r="DEF90" s="14"/>
      <c r="DEG90" s="14"/>
      <c r="DEH90" s="14"/>
      <c r="DEI90" s="14"/>
      <c r="DEJ90" s="14"/>
      <c r="DEK90" s="14"/>
      <c r="DEL90" s="14"/>
      <c r="DEM90" s="14"/>
      <c r="DEN90" s="14"/>
      <c r="DEO90" s="14"/>
      <c r="DEP90" s="14"/>
      <c r="DEQ90" s="14"/>
      <c r="DER90" s="14"/>
      <c r="DES90" s="14"/>
      <c r="DET90" s="14"/>
      <c r="DEU90" s="14"/>
      <c r="DEV90" s="14"/>
      <c r="DEW90" s="14"/>
      <c r="DEX90" s="14"/>
      <c r="DEY90" s="14"/>
      <c r="DEZ90" s="14"/>
      <c r="DFA90" s="14"/>
      <c r="DFB90" s="14"/>
      <c r="DFC90" s="14"/>
      <c r="DFD90" s="14"/>
      <c r="DFE90" s="14"/>
      <c r="DFF90" s="14"/>
      <c r="DFG90" s="14"/>
      <c r="DFH90" s="14"/>
      <c r="DFI90" s="14"/>
      <c r="DFJ90" s="14"/>
      <c r="DFK90" s="14"/>
      <c r="DFL90" s="14"/>
      <c r="DFM90" s="14"/>
      <c r="DFN90" s="14"/>
      <c r="DFO90" s="14"/>
      <c r="DFP90" s="14"/>
      <c r="DFQ90" s="14"/>
      <c r="DFR90" s="14"/>
      <c r="DFS90" s="14"/>
      <c r="DFT90" s="14"/>
      <c r="DFU90" s="14"/>
      <c r="DFV90" s="14"/>
      <c r="DFW90" s="14"/>
      <c r="DFX90" s="14"/>
      <c r="DFY90" s="14"/>
      <c r="DFZ90" s="14"/>
      <c r="DGA90" s="14"/>
      <c r="DGB90" s="14"/>
      <c r="DGC90" s="14"/>
      <c r="DGD90" s="14"/>
      <c r="DGE90" s="14"/>
      <c r="DGF90" s="14"/>
      <c r="DGG90" s="14"/>
      <c r="DGH90" s="14"/>
      <c r="DGI90" s="14"/>
      <c r="DGJ90" s="14"/>
      <c r="DGK90" s="14"/>
      <c r="DGL90" s="14"/>
      <c r="DGM90" s="14"/>
      <c r="DGN90" s="14"/>
      <c r="DGO90" s="14"/>
      <c r="DGP90" s="14"/>
      <c r="DGQ90" s="14"/>
      <c r="DGR90" s="14"/>
      <c r="DGS90" s="14"/>
      <c r="DGT90" s="14"/>
      <c r="DGU90" s="14"/>
      <c r="DGV90" s="14"/>
      <c r="DGW90" s="14"/>
      <c r="DGX90" s="14"/>
      <c r="DGY90" s="14"/>
      <c r="DGZ90" s="14"/>
      <c r="DHA90" s="14"/>
      <c r="DHB90" s="14"/>
      <c r="DHC90" s="14"/>
      <c r="DHD90" s="14"/>
      <c r="DHE90" s="14"/>
      <c r="DHF90" s="14"/>
      <c r="DHG90" s="14"/>
      <c r="DHH90" s="14"/>
      <c r="DHI90" s="14"/>
      <c r="DHJ90" s="14"/>
      <c r="DHK90" s="14"/>
      <c r="DHL90" s="14"/>
      <c r="DHM90" s="14"/>
      <c r="DHN90" s="14"/>
      <c r="DHO90" s="14"/>
      <c r="DHP90" s="14"/>
      <c r="DHQ90" s="14"/>
      <c r="DHR90" s="14"/>
      <c r="DHS90" s="14"/>
      <c r="DHT90" s="14"/>
      <c r="DHU90" s="14"/>
      <c r="DHV90" s="14"/>
      <c r="DHW90" s="14"/>
      <c r="DHX90" s="14"/>
      <c r="DHY90" s="14"/>
      <c r="DHZ90" s="14"/>
      <c r="DIA90" s="14"/>
      <c r="DIB90" s="14"/>
      <c r="DIC90" s="14"/>
      <c r="DID90" s="14"/>
      <c r="DIE90" s="14"/>
      <c r="DIF90" s="14"/>
      <c r="DIG90" s="14"/>
      <c r="DIH90" s="14"/>
      <c r="DII90" s="14"/>
      <c r="DIJ90" s="14"/>
      <c r="DIK90" s="14"/>
      <c r="DIL90" s="14"/>
      <c r="DIM90" s="14"/>
      <c r="DIN90" s="14"/>
      <c r="DIO90" s="14"/>
      <c r="DIP90" s="14"/>
      <c r="DIQ90" s="14"/>
      <c r="DIR90" s="14"/>
      <c r="DIS90" s="14"/>
      <c r="DIT90" s="14"/>
      <c r="DIU90" s="14"/>
      <c r="DIV90" s="14"/>
      <c r="DIW90" s="14"/>
      <c r="DIX90" s="14"/>
      <c r="DIY90" s="14"/>
      <c r="DIZ90" s="14"/>
      <c r="DJA90" s="14"/>
      <c r="DJB90" s="14"/>
      <c r="DJC90" s="14"/>
      <c r="DJD90" s="14"/>
      <c r="DJE90" s="14"/>
      <c r="DJF90" s="14"/>
      <c r="DJG90" s="14"/>
      <c r="DJH90" s="14"/>
      <c r="DJI90" s="14"/>
      <c r="DJJ90" s="14"/>
      <c r="DJK90" s="14"/>
      <c r="DJL90" s="14"/>
      <c r="DJM90" s="14"/>
      <c r="DJN90" s="14"/>
      <c r="DJO90" s="14"/>
      <c r="DJP90" s="14"/>
      <c r="DJQ90" s="14"/>
      <c r="DJR90" s="14"/>
      <c r="DJS90" s="14"/>
      <c r="DJT90" s="14"/>
      <c r="DJU90" s="14"/>
      <c r="DJV90" s="14"/>
      <c r="DJW90" s="14"/>
      <c r="DJX90" s="14"/>
      <c r="DJY90" s="14"/>
      <c r="DJZ90" s="14"/>
      <c r="DKA90" s="14"/>
      <c r="DKB90" s="14"/>
      <c r="DKC90" s="14"/>
      <c r="DKD90" s="14"/>
      <c r="DKE90" s="14"/>
      <c r="DKF90" s="14"/>
      <c r="DKG90" s="14"/>
      <c r="DKH90" s="14"/>
      <c r="DKI90" s="14"/>
      <c r="DKJ90" s="14"/>
      <c r="DKK90" s="14"/>
      <c r="DKL90" s="14"/>
      <c r="DKM90" s="14"/>
      <c r="DKN90" s="14"/>
      <c r="DKO90" s="14"/>
      <c r="DKP90" s="14"/>
      <c r="DKQ90" s="14"/>
      <c r="DKR90" s="14"/>
      <c r="DKS90" s="14"/>
      <c r="DKT90" s="14"/>
      <c r="DKU90" s="14"/>
      <c r="DKV90" s="14"/>
      <c r="DKW90" s="14"/>
      <c r="DKX90" s="14"/>
      <c r="DKY90" s="14"/>
      <c r="DKZ90" s="14"/>
      <c r="DLA90" s="14"/>
      <c r="DLB90" s="14"/>
      <c r="DLC90" s="14"/>
      <c r="DLD90" s="14"/>
      <c r="DLE90" s="14"/>
      <c r="DLF90" s="14"/>
      <c r="DLG90" s="14"/>
      <c r="DLH90" s="14"/>
      <c r="DLI90" s="14"/>
      <c r="DLJ90" s="14"/>
      <c r="DLK90" s="14"/>
      <c r="DLL90" s="14"/>
      <c r="DLM90" s="14"/>
      <c r="DLN90" s="14"/>
      <c r="DLO90" s="14"/>
      <c r="DLP90" s="14"/>
      <c r="DLQ90" s="14"/>
      <c r="DLR90" s="14"/>
      <c r="DLS90" s="14"/>
      <c r="DLT90" s="14"/>
      <c r="DLU90" s="14"/>
      <c r="DLV90" s="14"/>
      <c r="DLW90" s="14"/>
      <c r="DLX90" s="14"/>
      <c r="DLY90" s="14"/>
      <c r="DLZ90" s="14"/>
      <c r="DMA90" s="14"/>
      <c r="DMB90" s="14"/>
      <c r="DMC90" s="14"/>
      <c r="DMD90" s="14"/>
      <c r="DME90" s="14"/>
      <c r="DMF90" s="14"/>
      <c r="DMG90" s="14"/>
      <c r="DMH90" s="14"/>
      <c r="DMI90" s="14"/>
      <c r="DMJ90" s="14"/>
      <c r="DMK90" s="14"/>
      <c r="DML90" s="14"/>
      <c r="DMM90" s="14"/>
      <c r="DMN90" s="14"/>
      <c r="DMO90" s="14"/>
      <c r="DMP90" s="14"/>
      <c r="DMQ90" s="14"/>
      <c r="DMR90" s="14"/>
      <c r="DMS90" s="14"/>
      <c r="DMT90" s="14"/>
      <c r="DMU90" s="14"/>
      <c r="DMV90" s="14"/>
      <c r="DMW90" s="14"/>
      <c r="DMX90" s="14"/>
      <c r="DMY90" s="14"/>
      <c r="DMZ90" s="14"/>
      <c r="DNA90" s="14"/>
      <c r="DNB90" s="14"/>
      <c r="DNC90" s="14"/>
      <c r="DND90" s="14"/>
      <c r="DNE90" s="14"/>
      <c r="DNF90" s="14"/>
      <c r="DNG90" s="14"/>
      <c r="DNH90" s="14"/>
      <c r="DNI90" s="14"/>
      <c r="DNJ90" s="14"/>
      <c r="DNK90" s="14"/>
      <c r="DNL90" s="14"/>
      <c r="DNM90" s="14"/>
      <c r="DNN90" s="14"/>
      <c r="DNO90" s="14"/>
      <c r="DNP90" s="14"/>
      <c r="DNQ90" s="14"/>
      <c r="DNR90" s="14"/>
      <c r="DNS90" s="14"/>
      <c r="DNT90" s="14"/>
      <c r="DNU90" s="14"/>
      <c r="DNV90" s="14"/>
      <c r="DNW90" s="14"/>
      <c r="DNX90" s="14"/>
      <c r="DNY90" s="14"/>
      <c r="DNZ90" s="14"/>
      <c r="DOA90" s="14"/>
      <c r="DOB90" s="14"/>
      <c r="DOC90" s="14"/>
      <c r="DOD90" s="14"/>
      <c r="DOE90" s="14"/>
      <c r="DOF90" s="14"/>
      <c r="DOG90" s="14"/>
      <c r="DOH90" s="14"/>
      <c r="DOI90" s="14"/>
      <c r="DOJ90" s="14"/>
      <c r="DOK90" s="14"/>
      <c r="DOL90" s="14"/>
      <c r="DOM90" s="14"/>
      <c r="DON90" s="14"/>
      <c r="DOO90" s="14"/>
      <c r="DOP90" s="14"/>
      <c r="DOQ90" s="14"/>
      <c r="DOR90" s="14"/>
      <c r="DOS90" s="14"/>
      <c r="DOT90" s="14"/>
      <c r="DOU90" s="14"/>
      <c r="DOV90" s="14"/>
      <c r="DOW90" s="14"/>
      <c r="DOX90" s="14"/>
      <c r="DOY90" s="14"/>
      <c r="DOZ90" s="14"/>
      <c r="DPA90" s="14"/>
      <c r="DPB90" s="14"/>
      <c r="DPC90" s="14"/>
      <c r="DPD90" s="14"/>
      <c r="DPE90" s="14"/>
      <c r="DPF90" s="14"/>
      <c r="DPG90" s="14"/>
      <c r="DPH90" s="14"/>
      <c r="DPI90" s="14"/>
      <c r="DPJ90" s="14"/>
      <c r="DPK90" s="14"/>
      <c r="DPL90" s="14"/>
      <c r="DPM90" s="14"/>
      <c r="DPN90" s="14"/>
      <c r="DPO90" s="14"/>
      <c r="DPP90" s="14"/>
      <c r="DPQ90" s="14"/>
      <c r="DPR90" s="14"/>
      <c r="DPS90" s="14"/>
      <c r="DPT90" s="14"/>
      <c r="DPU90" s="14"/>
      <c r="DPV90" s="14"/>
      <c r="DPW90" s="14"/>
      <c r="DPX90" s="14"/>
      <c r="DPY90" s="14"/>
      <c r="DPZ90" s="14"/>
      <c r="DQA90" s="14"/>
      <c r="DQB90" s="14"/>
      <c r="DQC90" s="14"/>
      <c r="DQD90" s="14"/>
      <c r="DQE90" s="14"/>
      <c r="DQF90" s="14"/>
      <c r="DQG90" s="14"/>
      <c r="DQH90" s="14"/>
      <c r="DQI90" s="14"/>
      <c r="DQJ90" s="14"/>
      <c r="DQK90" s="14"/>
      <c r="DQL90" s="14"/>
      <c r="DQM90" s="14"/>
      <c r="DQN90" s="14"/>
      <c r="DQO90" s="14"/>
      <c r="DQP90" s="14"/>
      <c r="DQQ90" s="14"/>
      <c r="DQR90" s="14"/>
      <c r="DQS90" s="14"/>
      <c r="DQT90" s="14"/>
      <c r="DQU90" s="14"/>
      <c r="DQV90" s="14"/>
      <c r="DQW90" s="14"/>
      <c r="DQX90" s="14"/>
      <c r="DQY90" s="14"/>
      <c r="DQZ90" s="14"/>
      <c r="DRA90" s="14"/>
      <c r="DRB90" s="14"/>
      <c r="DRC90" s="14"/>
      <c r="DRD90" s="14"/>
      <c r="DRE90" s="14"/>
      <c r="DRF90" s="14"/>
      <c r="DRG90" s="14"/>
      <c r="DRH90" s="14"/>
      <c r="DRI90" s="14"/>
      <c r="DRJ90" s="14"/>
      <c r="DRK90" s="14"/>
      <c r="DRL90" s="14"/>
      <c r="DRM90" s="14"/>
      <c r="DRN90" s="14"/>
      <c r="DRO90" s="14"/>
      <c r="DRP90" s="14"/>
      <c r="DRQ90" s="14"/>
      <c r="DRR90" s="14"/>
      <c r="DRS90" s="14"/>
      <c r="DRT90" s="14"/>
      <c r="DRU90" s="14"/>
      <c r="DRV90" s="14"/>
      <c r="DRW90" s="14"/>
      <c r="DRX90" s="14"/>
      <c r="DRY90" s="14"/>
      <c r="DRZ90" s="14"/>
      <c r="DSA90" s="14"/>
      <c r="DSB90" s="14"/>
      <c r="DSC90" s="14"/>
      <c r="DSD90" s="14"/>
      <c r="DSE90" s="14"/>
      <c r="DSF90" s="14"/>
      <c r="DSG90" s="14"/>
      <c r="DSH90" s="14"/>
      <c r="DSI90" s="14"/>
      <c r="DSJ90" s="14"/>
      <c r="DSK90" s="14"/>
      <c r="DSL90" s="14"/>
      <c r="DSM90" s="14"/>
      <c r="DSN90" s="14"/>
      <c r="DSO90" s="14"/>
      <c r="DSP90" s="14"/>
      <c r="DSQ90" s="14"/>
      <c r="DSR90" s="14"/>
      <c r="DSS90" s="14"/>
      <c r="DST90" s="14"/>
      <c r="DSU90" s="14"/>
      <c r="DSV90" s="14"/>
      <c r="DSW90" s="14"/>
      <c r="DSX90" s="14"/>
      <c r="DSY90" s="14"/>
      <c r="DSZ90" s="14"/>
      <c r="DTA90" s="14"/>
      <c r="DTB90" s="14"/>
      <c r="DTC90" s="14"/>
      <c r="DTD90" s="14"/>
      <c r="DTE90" s="14"/>
      <c r="DTF90" s="14"/>
      <c r="DTG90" s="14"/>
      <c r="DTH90" s="14"/>
      <c r="DTI90" s="14"/>
      <c r="DTJ90" s="14"/>
      <c r="DTK90" s="14"/>
      <c r="DTL90" s="14"/>
      <c r="DTM90" s="14"/>
      <c r="DTN90" s="14"/>
      <c r="DTO90" s="14"/>
      <c r="DTP90" s="14"/>
      <c r="DTQ90" s="14"/>
      <c r="DTR90" s="14"/>
      <c r="DTS90" s="14"/>
      <c r="DTT90" s="14"/>
      <c r="DTU90" s="14"/>
      <c r="DTV90" s="14"/>
      <c r="DTW90" s="14"/>
      <c r="DTX90" s="14"/>
      <c r="DTY90" s="14"/>
      <c r="DTZ90" s="14"/>
      <c r="DUA90" s="14"/>
      <c r="DUB90" s="14"/>
      <c r="DUC90" s="14"/>
      <c r="DUD90" s="14"/>
      <c r="DUE90" s="14"/>
      <c r="DUF90" s="14"/>
      <c r="DUG90" s="14"/>
      <c r="DUH90" s="14"/>
      <c r="DUI90" s="14"/>
      <c r="DUJ90" s="14"/>
      <c r="DUK90" s="14"/>
      <c r="DUL90" s="14"/>
      <c r="DUM90" s="14"/>
      <c r="DUN90" s="14"/>
      <c r="DUO90" s="14"/>
      <c r="DUP90" s="14"/>
      <c r="DUQ90" s="14"/>
      <c r="DUR90" s="14"/>
      <c r="DUS90" s="14"/>
      <c r="DUT90" s="14"/>
      <c r="DUU90" s="14"/>
      <c r="DUV90" s="14"/>
      <c r="DUW90" s="14"/>
      <c r="DUX90" s="14"/>
      <c r="DUY90" s="14"/>
      <c r="DUZ90" s="14"/>
      <c r="DVA90" s="14"/>
      <c r="DVB90" s="14"/>
      <c r="DVC90" s="14"/>
      <c r="DVD90" s="14"/>
      <c r="DVE90" s="14"/>
      <c r="DVF90" s="14"/>
      <c r="DVG90" s="14"/>
      <c r="DVH90" s="14"/>
      <c r="DVI90" s="14"/>
      <c r="DVJ90" s="14"/>
      <c r="DVK90" s="14"/>
      <c r="DVL90" s="14"/>
      <c r="DVM90" s="14"/>
      <c r="DVN90" s="14"/>
      <c r="DVO90" s="14"/>
      <c r="DVP90" s="14"/>
      <c r="DVQ90" s="14"/>
      <c r="DVR90" s="14"/>
      <c r="DVS90" s="14"/>
      <c r="DVT90" s="14"/>
      <c r="DVU90" s="14"/>
      <c r="DVV90" s="14"/>
      <c r="DVW90" s="14"/>
      <c r="DVX90" s="14"/>
      <c r="DVY90" s="14"/>
      <c r="DVZ90" s="14"/>
      <c r="DWA90" s="14"/>
      <c r="DWB90" s="14"/>
      <c r="DWC90" s="14"/>
      <c r="DWD90" s="14"/>
      <c r="DWE90" s="14"/>
      <c r="DWF90" s="14"/>
      <c r="DWG90" s="14"/>
      <c r="DWH90" s="14"/>
      <c r="DWI90" s="14"/>
      <c r="DWJ90" s="14"/>
      <c r="DWK90" s="14"/>
      <c r="DWL90" s="14"/>
      <c r="DWM90" s="14"/>
      <c r="DWN90" s="14"/>
      <c r="DWO90" s="14"/>
      <c r="DWP90" s="14"/>
      <c r="DWQ90" s="14"/>
      <c r="DWR90" s="14"/>
      <c r="DWS90" s="14"/>
      <c r="DWT90" s="14"/>
      <c r="DWU90" s="14"/>
      <c r="DWV90" s="14"/>
      <c r="DWW90" s="14"/>
      <c r="DWX90" s="14"/>
      <c r="DWY90" s="14"/>
      <c r="DWZ90" s="14"/>
      <c r="DXA90" s="14"/>
      <c r="DXB90" s="14"/>
      <c r="DXC90" s="14"/>
      <c r="DXD90" s="14"/>
      <c r="DXE90" s="14"/>
      <c r="DXF90" s="14"/>
      <c r="DXG90" s="14"/>
      <c r="DXH90" s="14"/>
      <c r="DXI90" s="14"/>
      <c r="DXJ90" s="14"/>
      <c r="DXK90" s="14"/>
      <c r="DXL90" s="14"/>
      <c r="DXM90" s="14"/>
      <c r="DXN90" s="14"/>
      <c r="DXO90" s="14"/>
      <c r="DXP90" s="14"/>
      <c r="DXQ90" s="14"/>
      <c r="DXR90" s="14"/>
      <c r="DXS90" s="14"/>
      <c r="DXT90" s="14"/>
      <c r="DXU90" s="14"/>
      <c r="DXV90" s="14"/>
      <c r="DXW90" s="14"/>
      <c r="DXX90" s="14"/>
      <c r="DXY90" s="14"/>
      <c r="DXZ90" s="14"/>
      <c r="DYA90" s="14"/>
      <c r="DYB90" s="14"/>
      <c r="DYC90" s="14"/>
      <c r="DYD90" s="14"/>
      <c r="DYE90" s="14"/>
      <c r="DYF90" s="14"/>
      <c r="DYG90" s="14"/>
      <c r="DYH90" s="14"/>
      <c r="DYI90" s="14"/>
      <c r="DYJ90" s="14"/>
      <c r="DYK90" s="14"/>
      <c r="DYL90" s="14"/>
      <c r="DYM90" s="14"/>
      <c r="DYN90" s="14"/>
      <c r="DYO90" s="14"/>
      <c r="DYP90" s="14"/>
      <c r="DYQ90" s="14"/>
      <c r="DYR90" s="14"/>
      <c r="DYS90" s="14"/>
      <c r="DYT90" s="14"/>
      <c r="DYU90" s="14"/>
      <c r="DYV90" s="14"/>
      <c r="DYW90" s="14"/>
      <c r="DYX90" s="14"/>
      <c r="DYY90" s="14"/>
      <c r="DYZ90" s="14"/>
      <c r="DZA90" s="14"/>
      <c r="DZB90" s="14"/>
      <c r="DZC90" s="14"/>
      <c r="DZD90" s="14"/>
      <c r="DZE90" s="14"/>
      <c r="DZF90" s="14"/>
      <c r="DZG90" s="14"/>
      <c r="DZH90" s="14"/>
      <c r="DZI90" s="14"/>
      <c r="DZJ90" s="14"/>
      <c r="DZK90" s="14"/>
      <c r="DZL90" s="14"/>
      <c r="DZM90" s="14"/>
      <c r="DZN90" s="14"/>
      <c r="DZO90" s="14"/>
      <c r="DZP90" s="14"/>
      <c r="DZQ90" s="14"/>
      <c r="DZR90" s="14"/>
      <c r="DZS90" s="14"/>
      <c r="DZT90" s="14"/>
      <c r="DZU90" s="14"/>
      <c r="DZV90" s="14"/>
      <c r="DZW90" s="14"/>
      <c r="DZX90" s="14"/>
      <c r="DZY90" s="14"/>
      <c r="DZZ90" s="14"/>
      <c r="EAA90" s="14"/>
      <c r="EAB90" s="14"/>
      <c r="EAC90" s="14"/>
      <c r="EAD90" s="14"/>
      <c r="EAE90" s="14"/>
      <c r="EAF90" s="14"/>
      <c r="EAG90" s="14"/>
      <c r="EAH90" s="14"/>
      <c r="EAI90" s="14"/>
      <c r="EAJ90" s="14"/>
      <c r="EAK90" s="14"/>
      <c r="EAL90" s="14"/>
      <c r="EAM90" s="14"/>
      <c r="EAN90" s="14"/>
      <c r="EAO90" s="14"/>
      <c r="EAP90" s="14"/>
      <c r="EAQ90" s="14"/>
      <c r="EAR90" s="14"/>
      <c r="EAS90" s="14"/>
      <c r="EAT90" s="14"/>
      <c r="EAU90" s="14"/>
      <c r="EAV90" s="14"/>
      <c r="EAW90" s="14"/>
      <c r="EAX90" s="14"/>
      <c r="EAY90" s="14"/>
      <c r="EAZ90" s="14"/>
      <c r="EBA90" s="14"/>
      <c r="EBB90" s="14"/>
      <c r="EBC90" s="14"/>
      <c r="EBD90" s="14"/>
      <c r="EBE90" s="14"/>
      <c r="EBF90" s="14"/>
      <c r="EBG90" s="14"/>
      <c r="EBH90" s="14"/>
      <c r="EBI90" s="14"/>
      <c r="EBJ90" s="14"/>
      <c r="EBK90" s="14"/>
      <c r="EBL90" s="14"/>
      <c r="EBM90" s="14"/>
      <c r="EBN90" s="14"/>
      <c r="EBO90" s="14"/>
      <c r="EBP90" s="14"/>
      <c r="EBQ90" s="14"/>
      <c r="EBR90" s="14"/>
      <c r="EBS90" s="14"/>
      <c r="EBT90" s="14"/>
      <c r="EBU90" s="14"/>
      <c r="EBV90" s="14"/>
      <c r="EBW90" s="14"/>
      <c r="EBX90" s="14"/>
      <c r="EBY90" s="14"/>
      <c r="EBZ90" s="14"/>
      <c r="ECA90" s="14"/>
      <c r="ECB90" s="14"/>
      <c r="ECC90" s="14"/>
      <c r="ECD90" s="14"/>
      <c r="ECE90" s="14"/>
      <c r="ECF90" s="14"/>
      <c r="ECG90" s="14"/>
      <c r="ECH90" s="14"/>
      <c r="ECI90" s="14"/>
      <c r="ECJ90" s="14"/>
      <c r="ECK90" s="14"/>
      <c r="ECL90" s="14"/>
      <c r="ECM90" s="14"/>
      <c r="ECN90" s="14"/>
      <c r="ECO90" s="14"/>
      <c r="ECP90" s="14"/>
      <c r="ECQ90" s="14"/>
      <c r="ECR90" s="14"/>
      <c r="ECS90" s="14"/>
      <c r="ECT90" s="14"/>
      <c r="ECU90" s="14"/>
      <c r="ECV90" s="14"/>
      <c r="ECW90" s="14"/>
      <c r="ECX90" s="14"/>
      <c r="ECY90" s="14"/>
      <c r="ECZ90" s="14"/>
      <c r="EDA90" s="14"/>
      <c r="EDB90" s="14"/>
      <c r="EDC90" s="14"/>
      <c r="EDD90" s="14"/>
      <c r="EDE90" s="14"/>
      <c r="EDF90" s="14"/>
      <c r="EDG90" s="14"/>
      <c r="EDH90" s="14"/>
      <c r="EDI90" s="14"/>
      <c r="EDJ90" s="14"/>
      <c r="EDK90" s="14"/>
      <c r="EDL90" s="14"/>
      <c r="EDM90" s="14"/>
      <c r="EDN90" s="14"/>
      <c r="EDO90" s="14"/>
      <c r="EDP90" s="14"/>
      <c r="EDQ90" s="14"/>
      <c r="EDR90" s="14"/>
      <c r="EDS90" s="14"/>
      <c r="EDT90" s="14"/>
      <c r="EDU90" s="14"/>
      <c r="EDV90" s="14"/>
      <c r="EDW90" s="14"/>
      <c r="EDX90" s="14"/>
      <c r="EDY90" s="14"/>
      <c r="EDZ90" s="14"/>
      <c r="EEA90" s="14"/>
      <c r="EEB90" s="14"/>
      <c r="EEC90" s="14"/>
      <c r="EED90" s="14"/>
      <c r="EEE90" s="14"/>
      <c r="EEF90" s="14"/>
      <c r="EEG90" s="14"/>
      <c r="EEH90" s="14"/>
      <c r="EEI90" s="14"/>
      <c r="EEJ90" s="14"/>
      <c r="EEK90" s="14"/>
      <c r="EEL90" s="14"/>
      <c r="EEM90" s="14"/>
      <c r="EEN90" s="14"/>
      <c r="EEO90" s="14"/>
      <c r="EEP90" s="14"/>
      <c r="EEQ90" s="14"/>
      <c r="EER90" s="14"/>
      <c r="EES90" s="14"/>
      <c r="EET90" s="14"/>
      <c r="EEU90" s="14"/>
      <c r="EEV90" s="14"/>
      <c r="EEW90" s="14"/>
      <c r="EEX90" s="14"/>
      <c r="EEY90" s="14"/>
      <c r="EEZ90" s="14"/>
      <c r="EFA90" s="14"/>
      <c r="EFB90" s="14"/>
      <c r="EFC90" s="14"/>
      <c r="EFD90" s="14"/>
      <c r="EFE90" s="14"/>
      <c r="EFF90" s="14"/>
      <c r="EFG90" s="14"/>
      <c r="EFH90" s="14"/>
      <c r="EFI90" s="14"/>
      <c r="EFJ90" s="14"/>
      <c r="EFK90" s="14"/>
      <c r="EFL90" s="14"/>
      <c r="EFM90" s="14"/>
      <c r="EFN90" s="14"/>
      <c r="EFO90" s="14"/>
      <c r="EFP90" s="14"/>
      <c r="EFQ90" s="14"/>
      <c r="EFR90" s="14"/>
      <c r="EFS90" s="14"/>
      <c r="EFT90" s="14"/>
      <c r="EFU90" s="14"/>
      <c r="EFV90" s="14"/>
      <c r="EFW90" s="14"/>
      <c r="EFX90" s="14"/>
      <c r="EFY90" s="14"/>
      <c r="EFZ90" s="14"/>
      <c r="EGA90" s="14"/>
      <c r="EGB90" s="14"/>
      <c r="EGC90" s="14"/>
      <c r="EGD90" s="14"/>
      <c r="EGE90" s="14"/>
      <c r="EGF90" s="14"/>
      <c r="EGG90" s="14"/>
      <c r="EGH90" s="14"/>
      <c r="EGI90" s="14"/>
      <c r="EGJ90" s="14"/>
      <c r="EGK90" s="14"/>
      <c r="EGL90" s="14"/>
      <c r="EGM90" s="14"/>
      <c r="EGN90" s="14"/>
      <c r="EGO90" s="14"/>
      <c r="EGP90" s="14"/>
      <c r="EGQ90" s="14"/>
      <c r="EGR90" s="14"/>
      <c r="EGS90" s="14"/>
      <c r="EGT90" s="14"/>
      <c r="EGU90" s="14"/>
      <c r="EGV90" s="14"/>
      <c r="EGW90" s="14"/>
      <c r="EGX90" s="14"/>
      <c r="EGY90" s="14"/>
      <c r="EGZ90" s="14"/>
      <c r="EHA90" s="14"/>
      <c r="EHB90" s="14"/>
      <c r="EHC90" s="14"/>
      <c r="EHD90" s="14"/>
      <c r="EHE90" s="14"/>
      <c r="EHF90" s="14"/>
      <c r="EHG90" s="14"/>
      <c r="EHH90" s="14"/>
      <c r="EHI90" s="14"/>
      <c r="EHJ90" s="14"/>
      <c r="EHK90" s="14"/>
      <c r="EHL90" s="14"/>
      <c r="EHM90" s="14"/>
      <c r="EHN90" s="14"/>
      <c r="EHO90" s="14"/>
      <c r="EHP90" s="14"/>
      <c r="EHQ90" s="14"/>
      <c r="EHR90" s="14"/>
      <c r="EHS90" s="14"/>
      <c r="EHT90" s="14"/>
      <c r="EHU90" s="14"/>
      <c r="EHV90" s="14"/>
      <c r="EHW90" s="14"/>
      <c r="EHX90" s="14"/>
      <c r="EHY90" s="14"/>
      <c r="EHZ90" s="14"/>
      <c r="EIA90" s="14"/>
      <c r="EIB90" s="14"/>
      <c r="EIC90" s="14"/>
      <c r="EID90" s="14"/>
      <c r="EIE90" s="14"/>
      <c r="EIF90" s="14"/>
      <c r="EIG90" s="14"/>
      <c r="EIH90" s="14"/>
      <c r="EII90" s="14"/>
      <c r="EIJ90" s="14"/>
      <c r="EIK90" s="14"/>
      <c r="EIL90" s="14"/>
      <c r="EIM90" s="14"/>
      <c r="EIN90" s="14"/>
      <c r="EIO90" s="14"/>
      <c r="EIP90" s="14"/>
      <c r="EIQ90" s="14"/>
      <c r="EIR90" s="14"/>
      <c r="EIS90" s="14"/>
      <c r="EIT90" s="14"/>
      <c r="EIU90" s="14"/>
      <c r="EIV90" s="14"/>
      <c r="EIW90" s="14"/>
      <c r="EIX90" s="14"/>
      <c r="EIY90" s="14"/>
      <c r="EIZ90" s="14"/>
      <c r="EJA90" s="14"/>
      <c r="EJB90" s="14"/>
      <c r="EJC90" s="14"/>
      <c r="EJD90" s="14"/>
      <c r="EJE90" s="14"/>
      <c r="EJF90" s="14"/>
      <c r="EJG90" s="14"/>
      <c r="EJH90" s="14"/>
      <c r="EJI90" s="14"/>
      <c r="EJJ90" s="14"/>
      <c r="EJK90" s="14"/>
      <c r="EJL90" s="14"/>
      <c r="EJM90" s="14"/>
      <c r="EJN90" s="14"/>
      <c r="EJO90" s="14"/>
      <c r="EJP90" s="14"/>
      <c r="EJQ90" s="14"/>
      <c r="EJR90" s="14"/>
      <c r="EJS90" s="14"/>
      <c r="EJT90" s="14"/>
      <c r="EJU90" s="14"/>
      <c r="EJV90" s="14"/>
      <c r="EJW90" s="14"/>
      <c r="EJX90" s="14"/>
      <c r="EJY90" s="14"/>
      <c r="EJZ90" s="14"/>
      <c r="EKA90" s="14"/>
      <c r="EKB90" s="14"/>
      <c r="EKC90" s="14"/>
      <c r="EKD90" s="14"/>
      <c r="EKE90" s="14"/>
      <c r="EKF90" s="14"/>
      <c r="EKG90" s="14"/>
      <c r="EKH90" s="14"/>
      <c r="EKI90" s="14"/>
      <c r="EKJ90" s="14"/>
      <c r="EKK90" s="14"/>
      <c r="EKL90" s="14"/>
      <c r="EKM90" s="14"/>
      <c r="EKN90" s="14"/>
      <c r="EKO90" s="14"/>
      <c r="EKP90" s="14"/>
      <c r="EKQ90" s="14"/>
      <c r="EKR90" s="14"/>
      <c r="EKS90" s="14"/>
      <c r="EKT90" s="14"/>
      <c r="EKU90" s="14"/>
      <c r="EKV90" s="14"/>
      <c r="EKW90" s="14"/>
      <c r="EKX90" s="14"/>
      <c r="EKY90" s="14"/>
      <c r="EKZ90" s="14"/>
      <c r="ELA90" s="14"/>
      <c r="ELB90" s="14"/>
      <c r="ELC90" s="14"/>
      <c r="ELD90" s="14"/>
      <c r="ELE90" s="14"/>
      <c r="ELF90" s="14"/>
      <c r="ELG90" s="14"/>
      <c r="ELH90" s="14"/>
      <c r="ELI90" s="14"/>
      <c r="ELJ90" s="14"/>
      <c r="ELK90" s="14"/>
      <c r="ELL90" s="14"/>
      <c r="ELM90" s="14"/>
      <c r="ELN90" s="14"/>
      <c r="ELO90" s="14"/>
      <c r="ELP90" s="14"/>
      <c r="ELQ90" s="14"/>
      <c r="ELR90" s="14"/>
      <c r="ELS90" s="14"/>
      <c r="ELT90" s="14"/>
      <c r="ELU90" s="14"/>
      <c r="ELV90" s="14"/>
      <c r="ELW90" s="14"/>
      <c r="ELX90" s="14"/>
      <c r="ELY90" s="14"/>
      <c r="ELZ90" s="14"/>
      <c r="EMA90" s="14"/>
      <c r="EMB90" s="14"/>
      <c r="EMC90" s="14"/>
      <c r="EMD90" s="14"/>
      <c r="EME90" s="14"/>
      <c r="EMF90" s="14"/>
      <c r="EMG90" s="14"/>
      <c r="EMH90" s="14"/>
      <c r="EMI90" s="14"/>
      <c r="EMJ90" s="14"/>
      <c r="EMK90" s="14"/>
      <c r="EML90" s="14"/>
      <c r="EMM90" s="14"/>
      <c r="EMN90" s="14"/>
      <c r="EMO90" s="14"/>
      <c r="EMP90" s="14"/>
      <c r="EMQ90" s="14"/>
      <c r="EMR90" s="14"/>
      <c r="EMS90" s="14"/>
      <c r="EMT90" s="14"/>
      <c r="EMU90" s="14"/>
      <c r="EMV90" s="14"/>
      <c r="EMW90" s="14"/>
      <c r="EMX90" s="14"/>
      <c r="EMY90" s="14"/>
      <c r="EMZ90" s="14"/>
      <c r="ENA90" s="14"/>
      <c r="ENB90" s="14"/>
      <c r="ENC90" s="14"/>
      <c r="END90" s="14"/>
      <c r="ENE90" s="14"/>
      <c r="ENF90" s="14"/>
      <c r="ENG90" s="14"/>
      <c r="ENH90" s="14"/>
      <c r="ENI90" s="14"/>
      <c r="ENJ90" s="14"/>
      <c r="ENK90" s="14"/>
      <c r="ENL90" s="14"/>
      <c r="ENM90" s="14"/>
      <c r="ENN90" s="14"/>
      <c r="ENO90" s="14"/>
      <c r="ENP90" s="14"/>
      <c r="ENQ90" s="14"/>
      <c r="ENR90" s="14"/>
      <c r="ENS90" s="14"/>
      <c r="ENT90" s="14"/>
      <c r="ENU90" s="14"/>
      <c r="ENV90" s="14"/>
      <c r="ENW90" s="14"/>
      <c r="ENX90" s="14"/>
      <c r="ENY90" s="14"/>
      <c r="ENZ90" s="14"/>
      <c r="EOA90" s="14"/>
      <c r="EOB90" s="14"/>
      <c r="EOC90" s="14"/>
      <c r="EOD90" s="14"/>
      <c r="EOE90" s="14"/>
      <c r="EOF90" s="14"/>
      <c r="EOG90" s="14"/>
      <c r="EOH90" s="14"/>
      <c r="EOI90" s="14"/>
      <c r="EOJ90" s="14"/>
      <c r="EOK90" s="14"/>
      <c r="EOL90" s="14"/>
      <c r="EOM90" s="14"/>
      <c r="EON90" s="14"/>
      <c r="EOO90" s="14"/>
      <c r="EOP90" s="14"/>
      <c r="EOQ90" s="14"/>
      <c r="EOR90" s="14"/>
      <c r="EOS90" s="14"/>
      <c r="EOT90" s="14"/>
      <c r="EOU90" s="14"/>
      <c r="EOV90" s="14"/>
      <c r="EOW90" s="14"/>
      <c r="EOX90" s="14"/>
      <c r="EOY90" s="14"/>
      <c r="EOZ90" s="14"/>
      <c r="EPA90" s="14"/>
      <c r="EPB90" s="14"/>
      <c r="EPC90" s="14"/>
      <c r="EPD90" s="14"/>
      <c r="EPE90" s="14"/>
      <c r="EPF90" s="14"/>
      <c r="EPG90" s="14"/>
      <c r="EPH90" s="14"/>
      <c r="EPI90" s="14"/>
      <c r="EPJ90" s="14"/>
      <c r="EPK90" s="14"/>
      <c r="EPL90" s="14"/>
      <c r="EPM90" s="14"/>
      <c r="EPN90" s="14"/>
      <c r="EPO90" s="14"/>
      <c r="EPP90" s="14"/>
      <c r="EPQ90" s="14"/>
      <c r="EPR90" s="14"/>
      <c r="EPS90" s="14"/>
      <c r="EPT90" s="14"/>
      <c r="EPU90" s="14"/>
      <c r="EPV90" s="14"/>
      <c r="EPW90" s="14"/>
      <c r="EPX90" s="14"/>
      <c r="EPY90" s="14"/>
      <c r="EPZ90" s="14"/>
      <c r="EQA90" s="14"/>
      <c r="EQB90" s="14"/>
      <c r="EQC90" s="14"/>
      <c r="EQD90" s="14"/>
      <c r="EQE90" s="14"/>
      <c r="EQF90" s="14"/>
      <c r="EQG90" s="14"/>
      <c r="EQH90" s="14"/>
      <c r="EQI90" s="14"/>
      <c r="EQJ90" s="14"/>
      <c r="EQK90" s="14"/>
      <c r="EQL90" s="14"/>
      <c r="EQM90" s="14"/>
      <c r="EQN90" s="14"/>
      <c r="EQO90" s="14"/>
      <c r="EQP90" s="14"/>
      <c r="EQQ90" s="14"/>
      <c r="EQR90" s="14"/>
      <c r="EQS90" s="14"/>
      <c r="EQT90" s="14"/>
      <c r="EQU90" s="14"/>
      <c r="EQV90" s="14"/>
      <c r="EQW90" s="14"/>
      <c r="EQX90" s="14"/>
      <c r="EQY90" s="14"/>
      <c r="EQZ90" s="14"/>
      <c r="ERA90" s="14"/>
      <c r="ERB90" s="14"/>
      <c r="ERC90" s="14"/>
      <c r="ERD90" s="14"/>
      <c r="ERE90" s="14"/>
      <c r="ERF90" s="14"/>
      <c r="ERG90" s="14"/>
      <c r="ERH90" s="14"/>
      <c r="ERI90" s="14"/>
      <c r="ERJ90" s="14"/>
      <c r="ERK90" s="14"/>
      <c r="ERL90" s="14"/>
      <c r="ERM90" s="14"/>
      <c r="ERN90" s="14"/>
      <c r="ERO90" s="14"/>
      <c r="ERP90" s="14"/>
      <c r="ERQ90" s="14"/>
      <c r="ERR90" s="14"/>
      <c r="ERS90" s="14"/>
      <c r="ERT90" s="14"/>
      <c r="ERU90" s="14"/>
      <c r="ERV90" s="14"/>
      <c r="ERW90" s="14"/>
      <c r="ERX90" s="14"/>
      <c r="ERY90" s="14"/>
      <c r="ERZ90" s="14"/>
      <c r="ESA90" s="14"/>
      <c r="ESB90" s="14"/>
      <c r="ESC90" s="14"/>
      <c r="ESD90" s="14"/>
      <c r="ESE90" s="14"/>
      <c r="ESF90" s="14"/>
      <c r="ESG90" s="14"/>
      <c r="ESH90" s="14"/>
      <c r="ESI90" s="14"/>
      <c r="ESJ90" s="14"/>
      <c r="ESK90" s="14"/>
      <c r="ESL90" s="14"/>
      <c r="ESM90" s="14"/>
      <c r="ESN90" s="14"/>
      <c r="ESO90" s="14"/>
      <c r="ESP90" s="14"/>
      <c r="ESQ90" s="14"/>
      <c r="ESR90" s="14"/>
      <c r="ESS90" s="14"/>
      <c r="EST90" s="14"/>
      <c r="ESU90" s="14"/>
      <c r="ESV90" s="14"/>
      <c r="ESW90" s="14"/>
      <c r="ESX90" s="14"/>
      <c r="ESY90" s="14"/>
      <c r="ESZ90" s="14"/>
      <c r="ETA90" s="14"/>
      <c r="ETB90" s="14"/>
      <c r="ETC90" s="14"/>
      <c r="ETD90" s="14"/>
      <c r="ETE90" s="14"/>
      <c r="ETF90" s="14"/>
      <c r="ETG90" s="14"/>
      <c r="ETH90" s="14"/>
      <c r="ETI90" s="14"/>
      <c r="ETJ90" s="14"/>
      <c r="ETK90" s="14"/>
      <c r="ETL90" s="14"/>
      <c r="ETM90" s="14"/>
      <c r="ETN90" s="14"/>
      <c r="ETO90" s="14"/>
      <c r="ETP90" s="14"/>
      <c r="ETQ90" s="14"/>
      <c r="ETR90" s="14"/>
      <c r="ETS90" s="14"/>
      <c r="ETT90" s="14"/>
      <c r="ETU90" s="14"/>
      <c r="ETV90" s="14"/>
      <c r="ETW90" s="14"/>
      <c r="ETX90" s="14"/>
      <c r="ETY90" s="14"/>
      <c r="ETZ90" s="14"/>
      <c r="EUA90" s="14"/>
      <c r="EUB90" s="14"/>
      <c r="EUC90" s="14"/>
      <c r="EUD90" s="14"/>
      <c r="EUE90" s="14"/>
      <c r="EUF90" s="14"/>
      <c r="EUG90" s="14"/>
      <c r="EUH90" s="14"/>
      <c r="EUI90" s="14"/>
      <c r="EUJ90" s="14"/>
      <c r="EUK90" s="14"/>
      <c r="EUL90" s="14"/>
      <c r="EUM90" s="14"/>
      <c r="EUN90" s="14"/>
      <c r="EUO90" s="14"/>
      <c r="EUP90" s="14"/>
      <c r="EUQ90" s="14"/>
      <c r="EUR90" s="14"/>
      <c r="EUS90" s="14"/>
      <c r="EUT90" s="14"/>
      <c r="EUU90" s="14"/>
      <c r="EUV90" s="14"/>
      <c r="EUW90" s="14"/>
      <c r="EUX90" s="14"/>
      <c r="EUY90" s="14"/>
      <c r="EUZ90" s="14"/>
      <c r="EVA90" s="14"/>
      <c r="EVB90" s="14"/>
      <c r="EVC90" s="14"/>
      <c r="EVD90" s="14"/>
      <c r="EVE90" s="14"/>
      <c r="EVF90" s="14"/>
      <c r="EVG90" s="14"/>
      <c r="EVH90" s="14"/>
      <c r="EVI90" s="14"/>
      <c r="EVJ90" s="14"/>
      <c r="EVK90" s="14"/>
      <c r="EVL90" s="14"/>
      <c r="EVM90" s="14"/>
      <c r="EVN90" s="14"/>
      <c r="EVO90" s="14"/>
      <c r="EVP90" s="14"/>
      <c r="EVQ90" s="14"/>
      <c r="EVR90" s="14"/>
      <c r="EVS90" s="14"/>
      <c r="EVT90" s="14"/>
      <c r="EVU90" s="14"/>
      <c r="EVV90" s="14"/>
      <c r="EVW90" s="14"/>
      <c r="EVX90" s="14"/>
      <c r="EVY90" s="14"/>
      <c r="EVZ90" s="14"/>
      <c r="EWA90" s="14"/>
      <c r="EWB90" s="14"/>
      <c r="EWC90" s="14"/>
      <c r="EWD90" s="14"/>
      <c r="EWE90" s="14"/>
      <c r="EWF90" s="14"/>
      <c r="EWG90" s="14"/>
      <c r="EWH90" s="14"/>
      <c r="EWI90" s="14"/>
      <c r="EWJ90" s="14"/>
      <c r="EWK90" s="14"/>
      <c r="EWL90" s="14"/>
      <c r="EWM90" s="14"/>
      <c r="EWN90" s="14"/>
      <c r="EWO90" s="14"/>
      <c r="EWP90" s="14"/>
      <c r="EWQ90" s="14"/>
      <c r="EWR90" s="14"/>
      <c r="EWS90" s="14"/>
      <c r="EWT90" s="14"/>
      <c r="EWU90" s="14"/>
      <c r="EWV90" s="14"/>
      <c r="EWW90" s="14"/>
      <c r="EWX90" s="14"/>
      <c r="EWY90" s="14"/>
      <c r="EWZ90" s="14"/>
      <c r="EXA90" s="14"/>
      <c r="EXB90" s="14"/>
      <c r="EXC90" s="14"/>
      <c r="EXD90" s="14"/>
      <c r="EXE90" s="14"/>
      <c r="EXF90" s="14"/>
      <c r="EXG90" s="14"/>
      <c r="EXH90" s="14"/>
      <c r="EXI90" s="14"/>
      <c r="EXJ90" s="14"/>
      <c r="EXK90" s="14"/>
      <c r="EXL90" s="14"/>
      <c r="EXM90" s="14"/>
      <c r="EXN90" s="14"/>
      <c r="EXO90" s="14"/>
      <c r="EXP90" s="14"/>
      <c r="EXQ90" s="14"/>
      <c r="EXR90" s="14"/>
      <c r="EXS90" s="14"/>
      <c r="EXT90" s="14"/>
      <c r="EXU90" s="14"/>
      <c r="EXV90" s="14"/>
      <c r="EXW90" s="14"/>
      <c r="EXX90" s="14"/>
      <c r="EXY90" s="14"/>
      <c r="EXZ90" s="14"/>
      <c r="EYA90" s="14"/>
      <c r="EYB90" s="14"/>
      <c r="EYC90" s="14"/>
      <c r="EYD90" s="14"/>
      <c r="EYE90" s="14"/>
      <c r="EYF90" s="14"/>
      <c r="EYG90" s="14"/>
      <c r="EYH90" s="14"/>
      <c r="EYI90" s="14"/>
      <c r="EYJ90" s="14"/>
      <c r="EYK90" s="14"/>
      <c r="EYL90" s="14"/>
      <c r="EYM90" s="14"/>
      <c r="EYN90" s="14"/>
      <c r="EYO90" s="14"/>
      <c r="EYP90" s="14"/>
      <c r="EYQ90" s="14"/>
      <c r="EYR90" s="14"/>
      <c r="EYS90" s="14"/>
      <c r="EYT90" s="14"/>
      <c r="EYU90" s="14"/>
      <c r="EYV90" s="14"/>
      <c r="EYW90" s="14"/>
      <c r="EYX90" s="14"/>
      <c r="EYY90" s="14"/>
      <c r="EYZ90" s="14"/>
      <c r="EZA90" s="14"/>
      <c r="EZB90" s="14"/>
      <c r="EZC90" s="14"/>
      <c r="EZD90" s="14"/>
      <c r="EZE90" s="14"/>
      <c r="EZF90" s="14"/>
      <c r="EZG90" s="14"/>
      <c r="EZH90" s="14"/>
      <c r="EZI90" s="14"/>
      <c r="EZJ90" s="14"/>
      <c r="EZK90" s="14"/>
      <c r="EZL90" s="14"/>
      <c r="EZM90" s="14"/>
      <c r="EZN90" s="14"/>
      <c r="EZO90" s="14"/>
      <c r="EZP90" s="14"/>
      <c r="EZQ90" s="14"/>
      <c r="EZR90" s="14"/>
      <c r="EZS90" s="14"/>
      <c r="EZT90" s="14"/>
      <c r="EZU90" s="14"/>
      <c r="EZV90" s="14"/>
      <c r="EZW90" s="14"/>
      <c r="EZX90" s="14"/>
      <c r="EZY90" s="14"/>
      <c r="EZZ90" s="14"/>
      <c r="FAA90" s="14"/>
      <c r="FAB90" s="14"/>
      <c r="FAC90" s="14"/>
      <c r="FAD90" s="14"/>
      <c r="FAE90" s="14"/>
      <c r="FAF90" s="14"/>
      <c r="FAG90" s="14"/>
      <c r="FAH90" s="14"/>
      <c r="FAI90" s="14"/>
      <c r="FAJ90" s="14"/>
      <c r="FAK90" s="14"/>
      <c r="FAL90" s="14"/>
      <c r="FAM90" s="14"/>
      <c r="FAN90" s="14"/>
      <c r="FAO90" s="14"/>
      <c r="FAP90" s="14"/>
      <c r="FAQ90" s="14"/>
      <c r="FAR90" s="14"/>
      <c r="FAS90" s="14"/>
      <c r="FAT90" s="14"/>
      <c r="FAU90" s="14"/>
      <c r="FAV90" s="14"/>
      <c r="FAW90" s="14"/>
      <c r="FAX90" s="14"/>
      <c r="FAY90" s="14"/>
      <c r="FAZ90" s="14"/>
      <c r="FBA90" s="14"/>
      <c r="FBB90" s="14"/>
      <c r="FBC90" s="14"/>
      <c r="FBD90" s="14"/>
      <c r="FBE90" s="14"/>
      <c r="FBF90" s="14"/>
      <c r="FBG90" s="14"/>
      <c r="FBH90" s="14"/>
      <c r="FBI90" s="14"/>
      <c r="FBJ90" s="14"/>
      <c r="FBK90" s="14"/>
      <c r="FBL90" s="14"/>
      <c r="FBM90" s="14"/>
      <c r="FBN90" s="14"/>
      <c r="FBO90" s="14"/>
      <c r="FBP90" s="14"/>
      <c r="FBQ90" s="14"/>
      <c r="FBR90" s="14"/>
      <c r="FBS90" s="14"/>
      <c r="FBT90" s="14"/>
      <c r="FBU90" s="14"/>
      <c r="FBV90" s="14"/>
      <c r="FBW90" s="14"/>
      <c r="FBX90" s="14"/>
      <c r="FBY90" s="14"/>
      <c r="FBZ90" s="14"/>
      <c r="FCA90" s="14"/>
      <c r="FCB90" s="14"/>
      <c r="FCC90" s="14"/>
      <c r="FCD90" s="14"/>
      <c r="FCE90" s="14"/>
      <c r="FCF90" s="14"/>
      <c r="FCG90" s="14"/>
      <c r="FCH90" s="14"/>
      <c r="FCI90" s="14"/>
      <c r="FCJ90" s="14"/>
      <c r="FCK90" s="14"/>
      <c r="FCL90" s="14"/>
      <c r="FCM90" s="14"/>
      <c r="FCN90" s="14"/>
      <c r="FCO90" s="14"/>
      <c r="FCP90" s="14"/>
      <c r="FCQ90" s="14"/>
      <c r="FCR90" s="14"/>
      <c r="FCS90" s="14"/>
      <c r="FCT90" s="14"/>
      <c r="FCU90" s="14"/>
      <c r="FCV90" s="14"/>
      <c r="FCW90" s="14"/>
      <c r="FCX90" s="14"/>
      <c r="FCY90" s="14"/>
      <c r="FCZ90" s="14"/>
      <c r="FDA90" s="14"/>
      <c r="FDB90" s="14"/>
      <c r="FDC90" s="14"/>
      <c r="FDD90" s="14"/>
      <c r="FDE90" s="14"/>
      <c r="FDF90" s="14"/>
      <c r="FDG90" s="14"/>
      <c r="FDH90" s="14"/>
      <c r="FDI90" s="14"/>
      <c r="FDJ90" s="14"/>
      <c r="FDK90" s="14"/>
      <c r="FDL90" s="14"/>
      <c r="FDM90" s="14"/>
      <c r="FDN90" s="14"/>
      <c r="FDO90" s="14"/>
      <c r="FDP90" s="14"/>
      <c r="FDQ90" s="14"/>
      <c r="FDR90" s="14"/>
      <c r="FDS90" s="14"/>
      <c r="FDT90" s="14"/>
      <c r="FDU90" s="14"/>
      <c r="FDV90" s="14"/>
      <c r="FDW90" s="14"/>
      <c r="FDX90" s="14"/>
      <c r="FDY90" s="14"/>
      <c r="FDZ90" s="14"/>
      <c r="FEA90" s="14"/>
      <c r="FEB90" s="14"/>
      <c r="FEC90" s="14"/>
      <c r="FED90" s="14"/>
      <c r="FEE90" s="14"/>
      <c r="FEF90" s="14"/>
      <c r="FEG90" s="14"/>
      <c r="FEH90" s="14"/>
      <c r="FEI90" s="14"/>
      <c r="FEJ90" s="14"/>
      <c r="FEK90" s="14"/>
      <c r="FEL90" s="14"/>
      <c r="FEM90" s="14"/>
      <c r="FEN90" s="14"/>
      <c r="FEO90" s="14"/>
      <c r="FEP90" s="14"/>
      <c r="FEQ90" s="14"/>
      <c r="FER90" s="14"/>
      <c r="FES90" s="14"/>
      <c r="FET90" s="14"/>
      <c r="FEU90" s="14"/>
      <c r="FEV90" s="14"/>
      <c r="FEW90" s="14"/>
      <c r="FEX90" s="14"/>
      <c r="FEY90" s="14"/>
      <c r="FEZ90" s="14"/>
      <c r="FFA90" s="14"/>
      <c r="FFB90" s="14"/>
      <c r="FFC90" s="14"/>
      <c r="FFD90" s="14"/>
      <c r="FFE90" s="14"/>
      <c r="FFF90" s="14"/>
      <c r="FFG90" s="14"/>
      <c r="FFH90" s="14"/>
      <c r="FFI90" s="14"/>
      <c r="FFJ90" s="14"/>
      <c r="FFK90" s="14"/>
      <c r="FFL90" s="14"/>
      <c r="FFM90" s="14"/>
      <c r="FFN90" s="14"/>
      <c r="FFO90" s="14"/>
      <c r="FFP90" s="14"/>
      <c r="FFQ90" s="14"/>
      <c r="FFR90" s="14"/>
      <c r="FFS90" s="14"/>
      <c r="FFT90" s="14"/>
      <c r="FFU90" s="14"/>
      <c r="FFV90" s="14"/>
      <c r="FFW90" s="14"/>
      <c r="FFX90" s="14"/>
      <c r="FFY90" s="14"/>
      <c r="FFZ90" s="14"/>
      <c r="FGA90" s="14"/>
      <c r="FGB90" s="14"/>
      <c r="FGC90" s="14"/>
      <c r="FGD90" s="14"/>
      <c r="FGE90" s="14"/>
      <c r="FGF90" s="14"/>
      <c r="FGG90" s="14"/>
      <c r="FGH90" s="14"/>
      <c r="FGI90" s="14"/>
      <c r="FGJ90" s="14"/>
      <c r="FGK90" s="14"/>
      <c r="FGL90" s="14"/>
      <c r="FGM90" s="14"/>
      <c r="FGN90" s="14"/>
      <c r="FGO90" s="14"/>
      <c r="FGP90" s="14"/>
      <c r="FGQ90" s="14"/>
      <c r="FGR90" s="14"/>
      <c r="FGS90" s="14"/>
      <c r="FGT90" s="14"/>
      <c r="FGU90" s="14"/>
      <c r="FGV90" s="14"/>
      <c r="FGW90" s="14"/>
      <c r="FGX90" s="14"/>
      <c r="FGY90" s="14"/>
      <c r="FGZ90" s="14"/>
      <c r="FHA90" s="14"/>
      <c r="FHB90" s="14"/>
      <c r="FHC90" s="14"/>
      <c r="FHD90" s="14"/>
      <c r="FHE90" s="14"/>
      <c r="FHF90" s="14"/>
      <c r="FHG90" s="14"/>
      <c r="FHH90" s="14"/>
      <c r="FHI90" s="14"/>
      <c r="FHJ90" s="14"/>
      <c r="FHK90" s="14"/>
      <c r="FHL90" s="14"/>
      <c r="FHM90" s="14"/>
      <c r="FHN90" s="14"/>
      <c r="FHO90" s="14"/>
      <c r="FHP90" s="14"/>
      <c r="FHQ90" s="14"/>
      <c r="FHR90" s="14"/>
      <c r="FHS90" s="14"/>
      <c r="FHT90" s="14"/>
      <c r="FHU90" s="14"/>
      <c r="FHV90" s="14"/>
      <c r="FHW90" s="14"/>
      <c r="FHX90" s="14"/>
      <c r="FHY90" s="14"/>
      <c r="FHZ90" s="14"/>
      <c r="FIA90" s="14"/>
      <c r="FIB90" s="14"/>
      <c r="FIC90" s="14"/>
      <c r="FID90" s="14"/>
      <c r="FIE90" s="14"/>
      <c r="FIF90" s="14"/>
      <c r="FIG90" s="14"/>
      <c r="FIH90" s="14"/>
      <c r="FII90" s="14"/>
      <c r="FIJ90" s="14"/>
      <c r="FIK90" s="14"/>
      <c r="FIL90" s="14"/>
      <c r="FIM90" s="14"/>
      <c r="FIN90" s="14"/>
      <c r="FIO90" s="14"/>
      <c r="FIP90" s="14"/>
      <c r="FIQ90" s="14"/>
      <c r="FIR90" s="14"/>
      <c r="FIS90" s="14"/>
      <c r="FIT90" s="14"/>
      <c r="FIU90" s="14"/>
      <c r="FIV90" s="14"/>
      <c r="FIW90" s="14"/>
      <c r="FIX90" s="14"/>
      <c r="FIY90" s="14"/>
      <c r="FIZ90" s="14"/>
      <c r="FJA90" s="14"/>
      <c r="FJB90" s="14"/>
      <c r="FJC90" s="14"/>
      <c r="FJD90" s="14"/>
      <c r="FJE90" s="14"/>
      <c r="FJF90" s="14"/>
      <c r="FJG90" s="14"/>
      <c r="FJH90" s="14"/>
      <c r="FJI90" s="14"/>
      <c r="FJJ90" s="14"/>
      <c r="FJK90" s="14"/>
      <c r="FJL90" s="14"/>
      <c r="FJM90" s="14"/>
      <c r="FJN90" s="14"/>
      <c r="FJO90" s="14"/>
      <c r="FJP90" s="14"/>
      <c r="FJQ90" s="14"/>
      <c r="FJR90" s="14"/>
      <c r="FJS90" s="14"/>
      <c r="FJT90" s="14"/>
      <c r="FJU90" s="14"/>
      <c r="FJV90" s="14"/>
      <c r="FJW90" s="14"/>
      <c r="FJX90" s="14"/>
      <c r="FJY90" s="14"/>
      <c r="FJZ90" s="14"/>
      <c r="FKA90" s="14"/>
      <c r="FKB90" s="14"/>
      <c r="FKC90" s="14"/>
      <c r="FKD90" s="14"/>
      <c r="FKE90" s="14"/>
      <c r="FKF90" s="14"/>
      <c r="FKG90" s="14"/>
      <c r="FKH90" s="14"/>
      <c r="FKI90" s="14"/>
      <c r="FKJ90" s="14"/>
      <c r="FKK90" s="14"/>
      <c r="FKL90" s="14"/>
      <c r="FKM90" s="14"/>
      <c r="FKN90" s="14"/>
      <c r="FKO90" s="14"/>
      <c r="FKP90" s="14"/>
      <c r="FKQ90" s="14"/>
      <c r="FKR90" s="14"/>
      <c r="FKS90" s="14"/>
      <c r="FKT90" s="14"/>
      <c r="FKU90" s="14"/>
      <c r="FKV90" s="14"/>
      <c r="FKW90" s="14"/>
      <c r="FKX90" s="14"/>
      <c r="FKY90" s="14"/>
      <c r="FKZ90" s="14"/>
      <c r="FLA90" s="14"/>
      <c r="FLB90" s="14"/>
      <c r="FLC90" s="14"/>
      <c r="FLD90" s="14"/>
      <c r="FLE90" s="14"/>
      <c r="FLF90" s="14"/>
      <c r="FLG90" s="14"/>
      <c r="FLH90" s="14"/>
      <c r="FLI90" s="14"/>
      <c r="FLJ90" s="14"/>
      <c r="FLK90" s="14"/>
      <c r="FLL90" s="14"/>
      <c r="FLM90" s="14"/>
      <c r="FLN90" s="14"/>
      <c r="FLO90" s="14"/>
      <c r="FLP90" s="14"/>
      <c r="FLQ90" s="14"/>
      <c r="FLR90" s="14"/>
      <c r="FLS90" s="14"/>
      <c r="FLT90" s="14"/>
      <c r="FLU90" s="14"/>
      <c r="FLV90" s="14"/>
      <c r="FLW90" s="14"/>
      <c r="FLX90" s="14"/>
      <c r="FLY90" s="14"/>
      <c r="FLZ90" s="14"/>
      <c r="FMA90" s="14"/>
      <c r="FMB90" s="14"/>
      <c r="FMC90" s="14"/>
      <c r="FMD90" s="14"/>
      <c r="FME90" s="14"/>
      <c r="FMF90" s="14"/>
      <c r="FMG90" s="14"/>
      <c r="FMH90" s="14"/>
      <c r="FMI90" s="14"/>
      <c r="FMJ90" s="14"/>
      <c r="FMK90" s="14"/>
      <c r="FML90" s="14"/>
      <c r="FMM90" s="14"/>
      <c r="FMN90" s="14"/>
      <c r="FMO90" s="14"/>
      <c r="FMP90" s="14"/>
      <c r="FMQ90" s="14"/>
      <c r="FMR90" s="14"/>
      <c r="FMS90" s="14"/>
      <c r="FMT90" s="14"/>
      <c r="FMU90" s="14"/>
      <c r="FMV90" s="14"/>
      <c r="FMW90" s="14"/>
      <c r="FMX90" s="14"/>
      <c r="FMY90" s="14"/>
      <c r="FMZ90" s="14"/>
      <c r="FNA90" s="14"/>
      <c r="FNB90" s="14"/>
      <c r="FNC90" s="14"/>
      <c r="FND90" s="14"/>
      <c r="FNE90" s="14"/>
      <c r="FNF90" s="14"/>
      <c r="FNG90" s="14"/>
      <c r="FNH90" s="14"/>
      <c r="FNI90" s="14"/>
      <c r="FNJ90" s="14"/>
      <c r="FNK90" s="14"/>
      <c r="FNL90" s="14"/>
      <c r="FNM90" s="14"/>
      <c r="FNN90" s="14"/>
      <c r="FNO90" s="14"/>
      <c r="FNP90" s="14"/>
      <c r="FNQ90" s="14"/>
      <c r="FNR90" s="14"/>
      <c r="FNS90" s="14"/>
      <c r="FNT90" s="14"/>
      <c r="FNU90" s="14"/>
      <c r="FNV90" s="14"/>
      <c r="FNW90" s="14"/>
      <c r="FNX90" s="14"/>
      <c r="FNY90" s="14"/>
      <c r="FNZ90" s="14"/>
      <c r="FOA90" s="14"/>
      <c r="FOB90" s="14"/>
      <c r="FOC90" s="14"/>
      <c r="FOD90" s="14"/>
      <c r="FOE90" s="14"/>
      <c r="FOF90" s="14"/>
      <c r="FOG90" s="14"/>
      <c r="FOH90" s="14"/>
      <c r="FOI90" s="14"/>
      <c r="FOJ90" s="14"/>
      <c r="FOK90" s="14"/>
      <c r="FOL90" s="14"/>
      <c r="FOM90" s="14"/>
      <c r="FON90" s="14"/>
      <c r="FOO90" s="14"/>
      <c r="FOP90" s="14"/>
      <c r="FOQ90" s="14"/>
      <c r="FOR90" s="14"/>
      <c r="FOS90" s="14"/>
      <c r="FOT90" s="14"/>
      <c r="FOU90" s="14"/>
      <c r="FOV90" s="14"/>
      <c r="FOW90" s="14"/>
      <c r="FOX90" s="14"/>
      <c r="FOY90" s="14"/>
      <c r="FOZ90" s="14"/>
      <c r="FPA90" s="14"/>
      <c r="FPB90" s="14"/>
      <c r="FPC90" s="14"/>
      <c r="FPD90" s="14"/>
      <c r="FPE90" s="14"/>
      <c r="FPF90" s="14"/>
      <c r="FPG90" s="14"/>
      <c r="FPH90" s="14"/>
      <c r="FPI90" s="14"/>
      <c r="FPJ90" s="14"/>
      <c r="FPK90" s="14"/>
      <c r="FPL90" s="14"/>
      <c r="FPM90" s="14"/>
      <c r="FPN90" s="14"/>
      <c r="FPO90" s="14"/>
      <c r="FPP90" s="14"/>
      <c r="FPQ90" s="14"/>
      <c r="FPR90" s="14"/>
      <c r="FPS90" s="14"/>
      <c r="FPT90" s="14"/>
      <c r="FPU90" s="14"/>
      <c r="FPV90" s="14"/>
      <c r="FPW90" s="14"/>
      <c r="FPX90" s="14"/>
      <c r="FPY90" s="14"/>
      <c r="FPZ90" s="14"/>
      <c r="FQA90" s="14"/>
      <c r="FQB90" s="14"/>
      <c r="FQC90" s="14"/>
      <c r="FQD90" s="14"/>
      <c r="FQE90" s="14"/>
      <c r="FQF90" s="14"/>
      <c r="FQG90" s="14"/>
      <c r="FQH90" s="14"/>
      <c r="FQI90" s="14"/>
      <c r="FQJ90" s="14"/>
      <c r="FQK90" s="14"/>
      <c r="FQL90" s="14"/>
      <c r="FQM90" s="14"/>
      <c r="FQN90" s="14"/>
      <c r="FQO90" s="14"/>
      <c r="FQP90" s="14"/>
      <c r="FQQ90" s="14"/>
      <c r="FQR90" s="14"/>
      <c r="FQS90" s="14"/>
      <c r="FQT90" s="14"/>
      <c r="FQU90" s="14"/>
      <c r="FQV90" s="14"/>
      <c r="FQW90" s="14"/>
      <c r="FQX90" s="14"/>
      <c r="FQY90" s="14"/>
      <c r="FQZ90" s="14"/>
      <c r="FRA90" s="14"/>
      <c r="FRB90" s="14"/>
      <c r="FRC90" s="14"/>
      <c r="FRD90" s="14"/>
      <c r="FRE90" s="14"/>
      <c r="FRF90" s="14"/>
      <c r="FRG90" s="14"/>
      <c r="FRH90" s="14"/>
      <c r="FRI90" s="14"/>
      <c r="FRJ90" s="14"/>
      <c r="FRK90" s="14"/>
      <c r="FRL90" s="14"/>
      <c r="FRM90" s="14"/>
      <c r="FRN90" s="14"/>
      <c r="FRO90" s="14"/>
      <c r="FRP90" s="14"/>
      <c r="FRQ90" s="14"/>
      <c r="FRR90" s="14"/>
      <c r="FRS90" s="14"/>
      <c r="FRT90" s="14"/>
      <c r="FRU90" s="14"/>
      <c r="FRV90" s="14"/>
      <c r="FRW90" s="14"/>
      <c r="FRX90" s="14"/>
      <c r="FRY90" s="14"/>
      <c r="FRZ90" s="14"/>
      <c r="FSA90" s="14"/>
      <c r="FSB90" s="14"/>
      <c r="FSC90" s="14"/>
      <c r="FSD90" s="14"/>
      <c r="FSE90" s="14"/>
      <c r="FSF90" s="14"/>
      <c r="FSG90" s="14"/>
      <c r="FSH90" s="14"/>
      <c r="FSI90" s="14"/>
      <c r="FSJ90" s="14"/>
      <c r="FSK90" s="14"/>
      <c r="FSL90" s="14"/>
      <c r="FSM90" s="14"/>
      <c r="FSN90" s="14"/>
      <c r="FSO90" s="14"/>
      <c r="FSP90" s="14"/>
      <c r="FSQ90" s="14"/>
      <c r="FSR90" s="14"/>
      <c r="FSS90" s="14"/>
      <c r="FST90" s="14"/>
      <c r="FSU90" s="14"/>
      <c r="FSV90" s="14"/>
      <c r="FSW90" s="14"/>
      <c r="FSX90" s="14"/>
      <c r="FSY90" s="14"/>
      <c r="FSZ90" s="14"/>
      <c r="FTA90" s="14"/>
      <c r="FTB90" s="14"/>
      <c r="FTC90" s="14"/>
      <c r="FTD90" s="14"/>
      <c r="FTE90" s="14"/>
      <c r="FTF90" s="14"/>
      <c r="FTG90" s="14"/>
      <c r="FTH90" s="14"/>
      <c r="FTI90" s="14"/>
      <c r="FTJ90" s="14"/>
      <c r="FTK90" s="14"/>
      <c r="FTL90" s="14"/>
      <c r="FTM90" s="14"/>
      <c r="FTN90" s="14"/>
      <c r="FTO90" s="14"/>
      <c r="FTP90" s="14"/>
      <c r="FTQ90" s="14"/>
      <c r="FTR90" s="14"/>
      <c r="FTS90" s="14"/>
      <c r="FTT90" s="14"/>
      <c r="FTU90" s="14"/>
      <c r="FTV90" s="14"/>
      <c r="FTW90" s="14"/>
      <c r="FTX90" s="14"/>
      <c r="FTY90" s="14"/>
      <c r="FTZ90" s="14"/>
      <c r="FUA90" s="14"/>
      <c r="FUB90" s="14"/>
      <c r="FUC90" s="14"/>
      <c r="FUD90" s="14"/>
      <c r="FUE90" s="14"/>
      <c r="FUF90" s="14"/>
      <c r="FUG90" s="14"/>
      <c r="FUH90" s="14"/>
      <c r="FUI90" s="14"/>
      <c r="FUJ90" s="14"/>
      <c r="FUK90" s="14"/>
      <c r="FUL90" s="14"/>
      <c r="FUM90" s="14"/>
      <c r="FUN90" s="14"/>
      <c r="FUO90" s="14"/>
      <c r="FUP90" s="14"/>
      <c r="FUQ90" s="14"/>
      <c r="FUR90" s="14"/>
      <c r="FUS90" s="14"/>
      <c r="FUT90" s="14"/>
      <c r="FUU90" s="14"/>
      <c r="FUV90" s="14"/>
      <c r="FUW90" s="14"/>
      <c r="FUX90" s="14"/>
      <c r="FUY90" s="14"/>
      <c r="FUZ90" s="14"/>
      <c r="FVA90" s="14"/>
      <c r="FVB90" s="14"/>
      <c r="FVC90" s="14"/>
      <c r="FVD90" s="14"/>
      <c r="FVE90" s="14"/>
      <c r="FVF90" s="14"/>
      <c r="FVG90" s="14"/>
      <c r="FVH90" s="14"/>
      <c r="FVI90" s="14"/>
      <c r="FVJ90" s="14"/>
      <c r="FVK90" s="14"/>
      <c r="FVL90" s="14"/>
      <c r="FVM90" s="14"/>
      <c r="FVN90" s="14"/>
      <c r="FVO90" s="14"/>
      <c r="FVP90" s="14"/>
      <c r="FVQ90" s="14"/>
      <c r="FVR90" s="14"/>
      <c r="FVS90" s="14"/>
      <c r="FVT90" s="14"/>
      <c r="FVU90" s="14"/>
      <c r="FVV90" s="14"/>
      <c r="FVW90" s="14"/>
      <c r="FVX90" s="14"/>
      <c r="FVY90" s="14"/>
      <c r="FVZ90" s="14"/>
      <c r="FWA90" s="14"/>
      <c r="FWB90" s="14"/>
      <c r="FWC90" s="14"/>
      <c r="FWD90" s="14"/>
      <c r="FWE90" s="14"/>
      <c r="FWF90" s="14"/>
      <c r="FWG90" s="14"/>
      <c r="FWH90" s="14"/>
      <c r="FWI90" s="14"/>
      <c r="FWJ90" s="14"/>
      <c r="FWK90" s="14"/>
      <c r="FWL90" s="14"/>
      <c r="FWM90" s="14"/>
      <c r="FWN90" s="14"/>
      <c r="FWO90" s="14"/>
      <c r="FWP90" s="14"/>
      <c r="FWQ90" s="14"/>
      <c r="FWR90" s="14"/>
      <c r="FWS90" s="14"/>
      <c r="FWT90" s="14"/>
      <c r="FWU90" s="14"/>
      <c r="FWV90" s="14"/>
      <c r="FWW90" s="14"/>
      <c r="FWX90" s="14"/>
      <c r="FWY90" s="14"/>
      <c r="FWZ90" s="14"/>
      <c r="FXA90" s="14"/>
      <c r="FXB90" s="14"/>
      <c r="FXC90" s="14"/>
      <c r="FXD90" s="14"/>
      <c r="FXE90" s="14"/>
      <c r="FXF90" s="14"/>
      <c r="FXG90" s="14"/>
      <c r="FXH90" s="14"/>
      <c r="FXI90" s="14"/>
      <c r="FXJ90" s="14"/>
      <c r="FXK90" s="14"/>
      <c r="FXL90" s="14"/>
      <c r="FXM90" s="14"/>
      <c r="FXN90" s="14"/>
      <c r="FXO90" s="14"/>
      <c r="FXP90" s="14"/>
      <c r="FXQ90" s="14"/>
      <c r="FXR90" s="14"/>
      <c r="FXS90" s="14"/>
      <c r="FXT90" s="14"/>
      <c r="FXU90" s="14"/>
      <c r="FXV90" s="14"/>
      <c r="FXW90" s="14"/>
      <c r="FXX90" s="14"/>
      <c r="FXY90" s="14"/>
      <c r="FXZ90" s="14"/>
      <c r="FYA90" s="14"/>
      <c r="FYB90" s="14"/>
      <c r="FYC90" s="14"/>
      <c r="FYD90" s="14"/>
      <c r="FYE90" s="14"/>
      <c r="FYF90" s="14"/>
      <c r="FYG90" s="14"/>
      <c r="FYH90" s="14"/>
      <c r="FYI90" s="14"/>
      <c r="FYJ90" s="14"/>
      <c r="FYK90" s="14"/>
      <c r="FYL90" s="14"/>
      <c r="FYM90" s="14"/>
      <c r="FYN90" s="14"/>
      <c r="FYO90" s="14"/>
      <c r="FYP90" s="14"/>
      <c r="FYQ90" s="14"/>
      <c r="FYR90" s="14"/>
      <c r="FYS90" s="14"/>
      <c r="FYT90" s="14"/>
      <c r="FYU90" s="14"/>
      <c r="FYV90" s="14"/>
      <c r="FYW90" s="14"/>
      <c r="FYX90" s="14"/>
      <c r="FYY90" s="14"/>
      <c r="FYZ90" s="14"/>
      <c r="FZA90" s="14"/>
      <c r="FZB90" s="14"/>
      <c r="FZC90" s="14"/>
      <c r="FZD90" s="14"/>
      <c r="FZE90" s="14"/>
      <c r="FZF90" s="14"/>
      <c r="FZG90" s="14"/>
      <c r="FZH90" s="14"/>
      <c r="FZI90" s="14"/>
      <c r="FZJ90" s="14"/>
      <c r="FZK90" s="14"/>
      <c r="FZL90" s="14"/>
      <c r="FZM90" s="14"/>
      <c r="FZN90" s="14"/>
      <c r="FZO90" s="14"/>
      <c r="FZP90" s="14"/>
      <c r="FZQ90" s="14"/>
      <c r="FZR90" s="14"/>
      <c r="FZS90" s="14"/>
      <c r="FZT90" s="14"/>
      <c r="FZU90" s="14"/>
      <c r="FZV90" s="14"/>
      <c r="FZW90" s="14"/>
      <c r="FZX90" s="14"/>
      <c r="FZY90" s="14"/>
      <c r="FZZ90" s="14"/>
      <c r="GAA90" s="14"/>
      <c r="GAB90" s="14"/>
      <c r="GAC90" s="14"/>
      <c r="GAD90" s="14"/>
      <c r="GAE90" s="14"/>
      <c r="GAF90" s="14"/>
      <c r="GAG90" s="14"/>
      <c r="GAH90" s="14"/>
      <c r="GAI90" s="14"/>
      <c r="GAJ90" s="14"/>
      <c r="GAK90" s="14"/>
      <c r="GAL90" s="14"/>
      <c r="GAM90" s="14"/>
      <c r="GAN90" s="14"/>
      <c r="GAO90" s="14"/>
      <c r="GAP90" s="14"/>
      <c r="GAQ90" s="14"/>
      <c r="GAR90" s="14"/>
      <c r="GAS90" s="14"/>
      <c r="GAT90" s="14"/>
      <c r="GAU90" s="14"/>
      <c r="GAV90" s="14"/>
      <c r="GAW90" s="14"/>
      <c r="GAX90" s="14"/>
      <c r="GAY90" s="14"/>
      <c r="GAZ90" s="14"/>
      <c r="GBA90" s="14"/>
      <c r="GBB90" s="14"/>
      <c r="GBC90" s="14"/>
      <c r="GBD90" s="14"/>
      <c r="GBE90" s="14"/>
      <c r="GBF90" s="14"/>
      <c r="GBG90" s="14"/>
      <c r="GBH90" s="14"/>
      <c r="GBI90" s="14"/>
      <c r="GBJ90" s="14"/>
      <c r="GBK90" s="14"/>
      <c r="GBL90" s="14"/>
      <c r="GBM90" s="14"/>
      <c r="GBN90" s="14"/>
      <c r="GBO90" s="14"/>
      <c r="GBP90" s="14"/>
      <c r="GBQ90" s="14"/>
      <c r="GBR90" s="14"/>
      <c r="GBS90" s="14"/>
      <c r="GBT90" s="14"/>
      <c r="GBU90" s="14"/>
      <c r="GBV90" s="14"/>
      <c r="GBW90" s="14"/>
      <c r="GBX90" s="14"/>
      <c r="GBY90" s="14"/>
      <c r="GBZ90" s="14"/>
      <c r="GCA90" s="14"/>
      <c r="GCB90" s="14"/>
      <c r="GCC90" s="14"/>
      <c r="GCD90" s="14"/>
      <c r="GCE90" s="14"/>
      <c r="GCF90" s="14"/>
      <c r="GCG90" s="14"/>
      <c r="GCH90" s="14"/>
      <c r="GCI90" s="14"/>
      <c r="GCJ90" s="14"/>
      <c r="GCK90" s="14"/>
      <c r="GCL90" s="14"/>
      <c r="GCM90" s="14"/>
      <c r="GCN90" s="14"/>
      <c r="GCO90" s="14"/>
      <c r="GCP90" s="14"/>
      <c r="GCQ90" s="14"/>
      <c r="GCR90" s="14"/>
      <c r="GCS90" s="14"/>
      <c r="GCT90" s="14"/>
      <c r="GCU90" s="14"/>
      <c r="GCV90" s="14"/>
      <c r="GCW90" s="14"/>
      <c r="GCX90" s="14"/>
      <c r="GCY90" s="14"/>
      <c r="GCZ90" s="14"/>
      <c r="GDA90" s="14"/>
      <c r="GDB90" s="14"/>
      <c r="GDC90" s="14"/>
      <c r="GDD90" s="14"/>
      <c r="GDE90" s="14"/>
      <c r="GDF90" s="14"/>
      <c r="GDG90" s="14"/>
      <c r="GDH90" s="14"/>
      <c r="GDI90" s="14"/>
      <c r="GDJ90" s="14"/>
      <c r="GDK90" s="14"/>
      <c r="GDL90" s="14"/>
      <c r="GDM90" s="14"/>
      <c r="GDN90" s="14"/>
      <c r="GDO90" s="14"/>
      <c r="GDP90" s="14"/>
      <c r="GDQ90" s="14"/>
      <c r="GDR90" s="14"/>
      <c r="GDS90" s="14"/>
      <c r="GDT90" s="14"/>
      <c r="GDU90" s="14"/>
      <c r="GDV90" s="14"/>
      <c r="GDW90" s="14"/>
      <c r="GDX90" s="14"/>
      <c r="GDY90" s="14"/>
      <c r="GDZ90" s="14"/>
      <c r="GEA90" s="14"/>
      <c r="GEB90" s="14"/>
      <c r="GEC90" s="14"/>
      <c r="GED90" s="14"/>
      <c r="GEE90" s="14"/>
      <c r="GEF90" s="14"/>
      <c r="GEG90" s="14"/>
      <c r="GEH90" s="14"/>
      <c r="GEI90" s="14"/>
      <c r="GEJ90" s="14"/>
      <c r="GEK90" s="14"/>
      <c r="GEL90" s="14"/>
      <c r="GEM90" s="14"/>
      <c r="GEN90" s="14"/>
      <c r="GEO90" s="14"/>
      <c r="GEP90" s="14"/>
      <c r="GEQ90" s="14"/>
      <c r="GER90" s="14"/>
      <c r="GES90" s="14"/>
      <c r="GET90" s="14"/>
      <c r="GEU90" s="14"/>
      <c r="GEV90" s="14"/>
      <c r="GEW90" s="14"/>
      <c r="GEX90" s="14"/>
      <c r="GEY90" s="14"/>
      <c r="GEZ90" s="14"/>
      <c r="GFA90" s="14"/>
      <c r="GFB90" s="14"/>
      <c r="GFC90" s="14"/>
      <c r="GFD90" s="14"/>
      <c r="GFE90" s="14"/>
      <c r="GFF90" s="14"/>
      <c r="GFG90" s="14"/>
      <c r="GFH90" s="14"/>
      <c r="GFI90" s="14"/>
      <c r="GFJ90" s="14"/>
      <c r="GFK90" s="14"/>
      <c r="GFL90" s="14"/>
      <c r="GFM90" s="14"/>
      <c r="GFN90" s="14"/>
      <c r="GFO90" s="14"/>
      <c r="GFP90" s="14"/>
      <c r="GFQ90" s="14"/>
      <c r="GFR90" s="14"/>
      <c r="GFS90" s="14"/>
      <c r="GFT90" s="14"/>
      <c r="GFU90" s="14"/>
      <c r="GFV90" s="14"/>
      <c r="GFW90" s="14"/>
      <c r="GFX90" s="14"/>
      <c r="GFY90" s="14"/>
      <c r="GFZ90" s="14"/>
      <c r="GGA90" s="14"/>
      <c r="GGB90" s="14"/>
      <c r="GGC90" s="14"/>
      <c r="GGD90" s="14"/>
      <c r="GGE90" s="14"/>
      <c r="GGF90" s="14"/>
      <c r="GGG90" s="14"/>
      <c r="GGH90" s="14"/>
      <c r="GGI90" s="14"/>
      <c r="GGJ90" s="14"/>
      <c r="GGK90" s="14"/>
      <c r="GGL90" s="14"/>
      <c r="GGM90" s="14"/>
      <c r="GGN90" s="14"/>
      <c r="GGO90" s="14"/>
      <c r="GGP90" s="14"/>
      <c r="GGQ90" s="14"/>
      <c r="GGR90" s="14"/>
      <c r="GGS90" s="14"/>
      <c r="GGT90" s="14"/>
      <c r="GGU90" s="14"/>
      <c r="GGV90" s="14"/>
      <c r="GGW90" s="14"/>
      <c r="GGX90" s="14"/>
      <c r="GGY90" s="14"/>
      <c r="GGZ90" s="14"/>
      <c r="GHA90" s="14"/>
      <c r="GHB90" s="14"/>
      <c r="GHC90" s="14"/>
      <c r="GHD90" s="14"/>
      <c r="GHE90" s="14"/>
      <c r="GHF90" s="14"/>
      <c r="GHG90" s="14"/>
      <c r="GHH90" s="14"/>
      <c r="GHI90" s="14"/>
      <c r="GHJ90" s="14"/>
      <c r="GHK90" s="14"/>
      <c r="GHL90" s="14"/>
      <c r="GHM90" s="14"/>
      <c r="GHN90" s="14"/>
      <c r="GHO90" s="14"/>
      <c r="GHP90" s="14"/>
      <c r="GHQ90" s="14"/>
      <c r="GHR90" s="14"/>
      <c r="GHS90" s="14"/>
      <c r="GHT90" s="14"/>
      <c r="GHU90" s="14"/>
      <c r="GHV90" s="14"/>
      <c r="GHW90" s="14"/>
      <c r="GHX90" s="14"/>
      <c r="GHY90" s="14"/>
      <c r="GHZ90" s="14"/>
      <c r="GIA90" s="14"/>
      <c r="GIB90" s="14"/>
      <c r="GIC90" s="14"/>
      <c r="GID90" s="14"/>
      <c r="GIE90" s="14"/>
      <c r="GIF90" s="14"/>
      <c r="GIG90" s="14"/>
      <c r="GIH90" s="14"/>
      <c r="GII90" s="14"/>
      <c r="GIJ90" s="14"/>
      <c r="GIK90" s="14"/>
      <c r="GIL90" s="14"/>
      <c r="GIM90" s="14"/>
      <c r="GIN90" s="14"/>
      <c r="GIO90" s="14"/>
      <c r="GIP90" s="14"/>
      <c r="GIQ90" s="14"/>
      <c r="GIR90" s="14"/>
      <c r="GIS90" s="14"/>
      <c r="GIT90" s="14"/>
      <c r="GIU90" s="14"/>
      <c r="GIV90" s="14"/>
      <c r="GIW90" s="14"/>
      <c r="GIX90" s="14"/>
      <c r="GIY90" s="14"/>
      <c r="GIZ90" s="14"/>
      <c r="GJA90" s="14"/>
      <c r="GJB90" s="14"/>
      <c r="GJC90" s="14"/>
      <c r="GJD90" s="14"/>
      <c r="GJE90" s="14"/>
      <c r="GJF90" s="14"/>
      <c r="GJG90" s="14"/>
      <c r="GJH90" s="14"/>
      <c r="GJI90" s="14"/>
      <c r="GJJ90" s="14"/>
      <c r="GJK90" s="14"/>
      <c r="GJL90" s="14"/>
      <c r="GJM90" s="14"/>
      <c r="GJN90" s="14"/>
      <c r="GJO90" s="14"/>
      <c r="GJP90" s="14"/>
      <c r="GJQ90" s="14"/>
      <c r="GJR90" s="14"/>
      <c r="GJS90" s="14"/>
      <c r="GJT90" s="14"/>
      <c r="GJU90" s="14"/>
      <c r="GJV90" s="14"/>
      <c r="GJW90" s="14"/>
      <c r="GJX90" s="14"/>
      <c r="GJY90" s="14"/>
      <c r="GJZ90" s="14"/>
      <c r="GKA90" s="14"/>
      <c r="GKB90" s="14"/>
      <c r="GKC90" s="14"/>
      <c r="GKD90" s="14"/>
      <c r="GKE90" s="14"/>
      <c r="GKF90" s="14"/>
      <c r="GKG90" s="14"/>
      <c r="GKH90" s="14"/>
      <c r="GKI90" s="14"/>
      <c r="GKJ90" s="14"/>
      <c r="GKK90" s="14"/>
      <c r="GKL90" s="14"/>
      <c r="GKM90" s="14"/>
      <c r="GKN90" s="14"/>
      <c r="GKO90" s="14"/>
      <c r="GKP90" s="14"/>
      <c r="GKQ90" s="14"/>
      <c r="GKR90" s="14"/>
      <c r="GKS90" s="14"/>
      <c r="GKT90" s="14"/>
      <c r="GKU90" s="14"/>
      <c r="GKV90" s="14"/>
      <c r="GKW90" s="14"/>
      <c r="GKX90" s="14"/>
      <c r="GKY90" s="14"/>
      <c r="GKZ90" s="14"/>
      <c r="GLA90" s="14"/>
      <c r="GLB90" s="14"/>
      <c r="GLC90" s="14"/>
      <c r="GLD90" s="14"/>
      <c r="GLE90" s="14"/>
      <c r="GLF90" s="14"/>
      <c r="GLG90" s="14"/>
      <c r="GLH90" s="14"/>
      <c r="GLI90" s="14"/>
      <c r="GLJ90" s="14"/>
      <c r="GLK90" s="14"/>
      <c r="GLL90" s="14"/>
      <c r="GLM90" s="14"/>
      <c r="GLN90" s="14"/>
      <c r="GLO90" s="14"/>
      <c r="GLP90" s="14"/>
      <c r="GLQ90" s="14"/>
      <c r="GLR90" s="14"/>
      <c r="GLS90" s="14"/>
      <c r="GLT90" s="14"/>
      <c r="GLU90" s="14"/>
      <c r="GLV90" s="14"/>
      <c r="GLW90" s="14"/>
      <c r="GLX90" s="14"/>
      <c r="GLY90" s="14"/>
      <c r="GLZ90" s="14"/>
      <c r="GMA90" s="14"/>
      <c r="GMB90" s="14"/>
      <c r="GMC90" s="14"/>
      <c r="GMD90" s="14"/>
      <c r="GME90" s="14"/>
      <c r="GMF90" s="14"/>
      <c r="GMG90" s="14"/>
      <c r="GMH90" s="14"/>
      <c r="GMI90" s="14"/>
      <c r="GMJ90" s="14"/>
      <c r="GMK90" s="14"/>
      <c r="GML90" s="14"/>
      <c r="GMM90" s="14"/>
      <c r="GMN90" s="14"/>
      <c r="GMO90" s="14"/>
      <c r="GMP90" s="14"/>
      <c r="GMQ90" s="14"/>
      <c r="GMR90" s="14"/>
      <c r="GMS90" s="14"/>
      <c r="GMT90" s="14"/>
      <c r="GMU90" s="14"/>
      <c r="GMV90" s="14"/>
      <c r="GMW90" s="14"/>
      <c r="GMX90" s="14"/>
      <c r="GMY90" s="14"/>
      <c r="GMZ90" s="14"/>
      <c r="GNA90" s="14"/>
      <c r="GNB90" s="14"/>
      <c r="GNC90" s="14"/>
      <c r="GND90" s="14"/>
      <c r="GNE90" s="14"/>
      <c r="GNF90" s="14"/>
      <c r="GNG90" s="14"/>
      <c r="GNH90" s="14"/>
      <c r="GNI90" s="14"/>
      <c r="GNJ90" s="14"/>
      <c r="GNK90" s="14"/>
      <c r="GNL90" s="14"/>
      <c r="GNM90" s="14"/>
      <c r="GNN90" s="14"/>
      <c r="GNO90" s="14"/>
      <c r="GNP90" s="14"/>
      <c r="GNQ90" s="14"/>
      <c r="GNR90" s="14"/>
      <c r="GNS90" s="14"/>
      <c r="GNT90" s="14"/>
      <c r="GNU90" s="14"/>
      <c r="GNV90" s="14"/>
      <c r="GNW90" s="14"/>
      <c r="GNX90" s="14"/>
      <c r="GNY90" s="14"/>
      <c r="GNZ90" s="14"/>
      <c r="GOA90" s="14"/>
      <c r="GOB90" s="14"/>
      <c r="GOC90" s="14"/>
      <c r="GOD90" s="14"/>
      <c r="GOE90" s="14"/>
      <c r="GOF90" s="14"/>
      <c r="GOG90" s="14"/>
      <c r="GOH90" s="14"/>
      <c r="GOI90" s="14"/>
      <c r="GOJ90" s="14"/>
      <c r="GOK90" s="14"/>
      <c r="GOL90" s="14"/>
      <c r="GOM90" s="14"/>
      <c r="GON90" s="14"/>
      <c r="GOO90" s="14"/>
      <c r="GOP90" s="14"/>
      <c r="GOQ90" s="14"/>
      <c r="GOR90" s="14"/>
      <c r="GOS90" s="14"/>
      <c r="GOT90" s="14"/>
      <c r="GOU90" s="14"/>
      <c r="GOV90" s="14"/>
      <c r="GOW90" s="14"/>
      <c r="GOX90" s="14"/>
      <c r="GOY90" s="14"/>
      <c r="GOZ90" s="14"/>
      <c r="GPA90" s="14"/>
      <c r="GPB90" s="14"/>
      <c r="GPC90" s="14"/>
      <c r="GPD90" s="14"/>
      <c r="GPE90" s="14"/>
      <c r="GPF90" s="14"/>
      <c r="GPG90" s="14"/>
      <c r="GPH90" s="14"/>
      <c r="GPI90" s="14"/>
      <c r="GPJ90" s="14"/>
      <c r="GPK90" s="14"/>
      <c r="GPL90" s="14"/>
      <c r="GPM90" s="14"/>
      <c r="GPN90" s="14"/>
      <c r="GPO90" s="14"/>
      <c r="GPP90" s="14"/>
      <c r="GPQ90" s="14"/>
      <c r="GPR90" s="14"/>
      <c r="GPS90" s="14"/>
      <c r="GPT90" s="14"/>
      <c r="GPU90" s="14"/>
      <c r="GPV90" s="14"/>
      <c r="GPW90" s="14"/>
      <c r="GPX90" s="14"/>
      <c r="GPY90" s="14"/>
      <c r="GPZ90" s="14"/>
      <c r="GQA90" s="14"/>
      <c r="GQB90" s="14"/>
      <c r="GQC90" s="14"/>
      <c r="GQD90" s="14"/>
      <c r="GQE90" s="14"/>
      <c r="GQF90" s="14"/>
      <c r="GQG90" s="14"/>
      <c r="GQH90" s="14"/>
      <c r="GQI90" s="14"/>
      <c r="GQJ90" s="14"/>
      <c r="GQK90" s="14"/>
      <c r="GQL90" s="14"/>
      <c r="GQM90" s="14"/>
      <c r="GQN90" s="14"/>
      <c r="GQO90" s="14"/>
      <c r="GQP90" s="14"/>
      <c r="GQQ90" s="14"/>
      <c r="GQR90" s="14"/>
      <c r="GQS90" s="14"/>
      <c r="GQT90" s="14"/>
      <c r="GQU90" s="14"/>
      <c r="GQV90" s="14"/>
      <c r="GQW90" s="14"/>
      <c r="GQX90" s="14"/>
      <c r="GQY90" s="14"/>
      <c r="GQZ90" s="14"/>
      <c r="GRA90" s="14"/>
      <c r="GRB90" s="14"/>
      <c r="GRC90" s="14"/>
      <c r="GRD90" s="14"/>
      <c r="GRE90" s="14"/>
      <c r="GRF90" s="14"/>
      <c r="GRG90" s="14"/>
      <c r="GRH90" s="14"/>
      <c r="GRI90" s="14"/>
      <c r="GRJ90" s="14"/>
      <c r="GRK90" s="14"/>
      <c r="GRL90" s="14"/>
      <c r="GRM90" s="14"/>
      <c r="GRN90" s="14"/>
      <c r="GRO90" s="14"/>
      <c r="GRP90" s="14"/>
      <c r="GRQ90" s="14"/>
      <c r="GRR90" s="14"/>
      <c r="GRS90" s="14"/>
      <c r="GRT90" s="14"/>
      <c r="GRU90" s="14"/>
      <c r="GRV90" s="14"/>
      <c r="GRW90" s="14"/>
      <c r="GRX90" s="14"/>
      <c r="GRY90" s="14"/>
      <c r="GRZ90" s="14"/>
      <c r="GSA90" s="14"/>
      <c r="GSB90" s="14"/>
      <c r="GSC90" s="14"/>
      <c r="GSD90" s="14"/>
      <c r="GSE90" s="14"/>
      <c r="GSF90" s="14"/>
      <c r="GSG90" s="14"/>
      <c r="GSH90" s="14"/>
      <c r="GSI90" s="14"/>
      <c r="GSJ90" s="14"/>
      <c r="GSK90" s="14"/>
      <c r="GSL90" s="14"/>
      <c r="GSM90" s="14"/>
      <c r="GSN90" s="14"/>
      <c r="GSO90" s="14"/>
      <c r="GSP90" s="14"/>
      <c r="GSQ90" s="14"/>
      <c r="GSR90" s="14"/>
      <c r="GSS90" s="14"/>
      <c r="GST90" s="14"/>
      <c r="GSU90" s="14"/>
      <c r="GSV90" s="14"/>
      <c r="GSW90" s="14"/>
      <c r="GSX90" s="14"/>
      <c r="GSY90" s="14"/>
      <c r="GSZ90" s="14"/>
      <c r="GTA90" s="14"/>
      <c r="GTB90" s="14"/>
      <c r="GTC90" s="14"/>
      <c r="GTD90" s="14"/>
      <c r="GTE90" s="14"/>
      <c r="GTF90" s="14"/>
      <c r="GTG90" s="14"/>
      <c r="GTH90" s="14"/>
      <c r="GTI90" s="14"/>
      <c r="GTJ90" s="14"/>
      <c r="GTK90" s="14"/>
      <c r="GTL90" s="14"/>
      <c r="GTM90" s="14"/>
      <c r="GTN90" s="14"/>
      <c r="GTO90" s="14"/>
      <c r="GTP90" s="14"/>
      <c r="GTQ90" s="14"/>
      <c r="GTR90" s="14"/>
      <c r="GTS90" s="14"/>
      <c r="GTT90" s="14"/>
      <c r="GTU90" s="14"/>
      <c r="GTV90" s="14"/>
      <c r="GTW90" s="14"/>
      <c r="GTX90" s="14"/>
      <c r="GTY90" s="14"/>
      <c r="GTZ90" s="14"/>
      <c r="GUA90" s="14"/>
      <c r="GUB90" s="14"/>
      <c r="GUC90" s="14"/>
      <c r="GUD90" s="14"/>
      <c r="GUE90" s="14"/>
      <c r="GUF90" s="14"/>
      <c r="GUG90" s="14"/>
      <c r="GUH90" s="14"/>
      <c r="GUI90" s="14"/>
      <c r="GUJ90" s="14"/>
      <c r="GUK90" s="14"/>
      <c r="GUL90" s="14"/>
      <c r="GUM90" s="14"/>
      <c r="GUN90" s="14"/>
      <c r="GUO90" s="14"/>
      <c r="GUP90" s="14"/>
      <c r="GUQ90" s="14"/>
      <c r="GUR90" s="14"/>
      <c r="GUS90" s="14"/>
      <c r="GUT90" s="14"/>
      <c r="GUU90" s="14"/>
      <c r="GUV90" s="14"/>
      <c r="GUW90" s="14"/>
      <c r="GUX90" s="14"/>
      <c r="GUY90" s="14"/>
      <c r="GUZ90" s="14"/>
      <c r="GVA90" s="14"/>
      <c r="GVB90" s="14"/>
      <c r="GVC90" s="14"/>
      <c r="GVD90" s="14"/>
      <c r="GVE90" s="14"/>
      <c r="GVF90" s="14"/>
      <c r="GVG90" s="14"/>
      <c r="GVH90" s="14"/>
      <c r="GVI90" s="14"/>
      <c r="GVJ90" s="14"/>
      <c r="GVK90" s="14"/>
      <c r="GVL90" s="14"/>
      <c r="GVM90" s="14"/>
      <c r="GVN90" s="14"/>
      <c r="GVO90" s="14"/>
      <c r="GVP90" s="14"/>
      <c r="GVQ90" s="14"/>
      <c r="GVR90" s="14"/>
      <c r="GVS90" s="14"/>
      <c r="GVT90" s="14"/>
      <c r="GVU90" s="14"/>
      <c r="GVV90" s="14"/>
      <c r="GVW90" s="14"/>
      <c r="GVX90" s="14"/>
      <c r="GVY90" s="14"/>
      <c r="GVZ90" s="14"/>
      <c r="GWA90" s="14"/>
      <c r="GWB90" s="14"/>
      <c r="GWC90" s="14"/>
      <c r="GWD90" s="14"/>
      <c r="GWE90" s="14"/>
      <c r="GWF90" s="14"/>
      <c r="GWG90" s="14"/>
      <c r="GWH90" s="14"/>
      <c r="GWI90" s="14"/>
      <c r="GWJ90" s="14"/>
      <c r="GWK90" s="14"/>
      <c r="GWL90" s="14"/>
      <c r="GWM90" s="14"/>
      <c r="GWN90" s="14"/>
      <c r="GWO90" s="14"/>
      <c r="GWP90" s="14"/>
      <c r="GWQ90" s="14"/>
      <c r="GWR90" s="14"/>
      <c r="GWS90" s="14"/>
      <c r="GWT90" s="14"/>
      <c r="GWU90" s="14"/>
      <c r="GWV90" s="14"/>
      <c r="GWW90" s="14"/>
      <c r="GWX90" s="14"/>
      <c r="GWY90" s="14"/>
      <c r="GWZ90" s="14"/>
      <c r="GXA90" s="14"/>
      <c r="GXB90" s="14"/>
      <c r="GXC90" s="14"/>
      <c r="GXD90" s="14"/>
      <c r="GXE90" s="14"/>
      <c r="GXF90" s="14"/>
      <c r="GXG90" s="14"/>
      <c r="GXH90" s="14"/>
      <c r="GXI90" s="14"/>
      <c r="GXJ90" s="14"/>
      <c r="GXK90" s="14"/>
      <c r="GXL90" s="14"/>
      <c r="GXM90" s="14"/>
      <c r="GXN90" s="14"/>
      <c r="GXO90" s="14"/>
      <c r="GXP90" s="14"/>
      <c r="GXQ90" s="14"/>
      <c r="GXR90" s="14"/>
      <c r="GXS90" s="14"/>
      <c r="GXT90" s="14"/>
      <c r="GXU90" s="14"/>
      <c r="GXV90" s="14"/>
      <c r="GXW90" s="14"/>
      <c r="GXX90" s="14"/>
      <c r="GXY90" s="14"/>
      <c r="GXZ90" s="14"/>
      <c r="GYA90" s="14"/>
      <c r="GYB90" s="14"/>
      <c r="GYC90" s="14"/>
      <c r="GYD90" s="14"/>
      <c r="GYE90" s="14"/>
      <c r="GYF90" s="14"/>
      <c r="GYG90" s="14"/>
      <c r="GYH90" s="14"/>
      <c r="GYI90" s="14"/>
      <c r="GYJ90" s="14"/>
      <c r="GYK90" s="14"/>
      <c r="GYL90" s="14"/>
      <c r="GYM90" s="14"/>
      <c r="GYN90" s="14"/>
      <c r="GYO90" s="14"/>
      <c r="GYP90" s="14"/>
      <c r="GYQ90" s="14"/>
      <c r="GYR90" s="14"/>
      <c r="GYS90" s="14"/>
      <c r="GYT90" s="14"/>
      <c r="GYU90" s="14"/>
      <c r="GYV90" s="14"/>
      <c r="GYW90" s="14"/>
      <c r="GYX90" s="14"/>
      <c r="GYY90" s="14"/>
      <c r="GYZ90" s="14"/>
      <c r="GZA90" s="14"/>
      <c r="GZB90" s="14"/>
      <c r="GZC90" s="14"/>
      <c r="GZD90" s="14"/>
      <c r="GZE90" s="14"/>
      <c r="GZF90" s="14"/>
      <c r="GZG90" s="14"/>
      <c r="GZH90" s="14"/>
      <c r="GZI90" s="14"/>
      <c r="GZJ90" s="14"/>
      <c r="GZK90" s="14"/>
      <c r="GZL90" s="14"/>
      <c r="GZM90" s="14"/>
      <c r="GZN90" s="14"/>
      <c r="GZO90" s="14"/>
      <c r="GZP90" s="14"/>
      <c r="GZQ90" s="14"/>
      <c r="GZR90" s="14"/>
      <c r="GZS90" s="14"/>
      <c r="GZT90" s="14"/>
      <c r="GZU90" s="14"/>
      <c r="GZV90" s="14"/>
      <c r="GZW90" s="14"/>
      <c r="GZX90" s="14"/>
      <c r="GZY90" s="14"/>
      <c r="GZZ90" s="14"/>
      <c r="HAA90" s="14"/>
      <c r="HAB90" s="14"/>
      <c r="HAC90" s="14"/>
      <c r="HAD90" s="14"/>
      <c r="HAE90" s="14"/>
      <c r="HAF90" s="14"/>
      <c r="HAG90" s="14"/>
      <c r="HAH90" s="14"/>
      <c r="HAI90" s="14"/>
      <c r="HAJ90" s="14"/>
      <c r="HAK90" s="14"/>
      <c r="HAL90" s="14"/>
      <c r="HAM90" s="14"/>
      <c r="HAN90" s="14"/>
      <c r="HAO90" s="14"/>
      <c r="HAP90" s="14"/>
      <c r="HAQ90" s="14"/>
      <c r="HAR90" s="14"/>
      <c r="HAS90" s="14"/>
      <c r="HAT90" s="14"/>
      <c r="HAU90" s="14"/>
      <c r="HAV90" s="14"/>
      <c r="HAW90" s="14"/>
      <c r="HAX90" s="14"/>
      <c r="HAY90" s="14"/>
      <c r="HAZ90" s="14"/>
      <c r="HBA90" s="14"/>
      <c r="HBB90" s="14"/>
      <c r="HBC90" s="14"/>
      <c r="HBD90" s="14"/>
      <c r="HBE90" s="14"/>
      <c r="HBF90" s="14"/>
      <c r="HBG90" s="14"/>
      <c r="HBH90" s="14"/>
      <c r="HBI90" s="14"/>
      <c r="HBJ90" s="14"/>
      <c r="HBK90" s="14"/>
      <c r="HBL90" s="14"/>
      <c r="HBM90" s="14"/>
      <c r="HBN90" s="14"/>
      <c r="HBO90" s="14"/>
      <c r="HBP90" s="14"/>
      <c r="HBQ90" s="14"/>
      <c r="HBR90" s="14"/>
      <c r="HBS90" s="14"/>
      <c r="HBT90" s="14"/>
      <c r="HBU90" s="14"/>
      <c r="HBV90" s="14"/>
      <c r="HBW90" s="14"/>
      <c r="HBX90" s="14"/>
      <c r="HBY90" s="14"/>
      <c r="HBZ90" s="14"/>
      <c r="HCA90" s="14"/>
      <c r="HCB90" s="14"/>
      <c r="HCC90" s="14"/>
      <c r="HCD90" s="14"/>
      <c r="HCE90" s="14"/>
      <c r="HCF90" s="14"/>
      <c r="HCG90" s="14"/>
      <c r="HCH90" s="14"/>
      <c r="HCI90" s="14"/>
      <c r="HCJ90" s="14"/>
      <c r="HCK90" s="14"/>
      <c r="HCL90" s="14"/>
      <c r="HCM90" s="14"/>
      <c r="HCN90" s="14"/>
      <c r="HCO90" s="14"/>
      <c r="HCP90" s="14"/>
      <c r="HCQ90" s="14"/>
      <c r="HCR90" s="14"/>
      <c r="HCS90" s="14"/>
      <c r="HCT90" s="14"/>
      <c r="HCU90" s="14"/>
      <c r="HCV90" s="14"/>
      <c r="HCW90" s="14"/>
      <c r="HCX90" s="14"/>
      <c r="HCY90" s="14"/>
      <c r="HCZ90" s="14"/>
      <c r="HDA90" s="14"/>
      <c r="HDB90" s="14"/>
      <c r="HDC90" s="14"/>
      <c r="HDD90" s="14"/>
      <c r="HDE90" s="14"/>
      <c r="HDF90" s="14"/>
      <c r="HDG90" s="14"/>
      <c r="HDH90" s="14"/>
      <c r="HDI90" s="14"/>
      <c r="HDJ90" s="14"/>
      <c r="HDK90" s="14"/>
      <c r="HDL90" s="14"/>
      <c r="HDM90" s="14"/>
      <c r="HDN90" s="14"/>
      <c r="HDO90" s="14"/>
      <c r="HDP90" s="14"/>
      <c r="HDQ90" s="14"/>
      <c r="HDR90" s="14"/>
      <c r="HDS90" s="14"/>
      <c r="HDT90" s="14"/>
      <c r="HDU90" s="14"/>
      <c r="HDV90" s="14"/>
      <c r="HDW90" s="14"/>
      <c r="HDX90" s="14"/>
      <c r="HDY90" s="14"/>
      <c r="HDZ90" s="14"/>
      <c r="HEA90" s="14"/>
      <c r="HEB90" s="14"/>
      <c r="HEC90" s="14"/>
      <c r="HED90" s="14"/>
      <c r="HEE90" s="14"/>
      <c r="HEF90" s="14"/>
      <c r="HEG90" s="14"/>
      <c r="HEH90" s="14"/>
      <c r="HEI90" s="14"/>
      <c r="HEJ90" s="14"/>
      <c r="HEK90" s="14"/>
      <c r="HEL90" s="14"/>
      <c r="HEM90" s="14"/>
      <c r="HEN90" s="14"/>
      <c r="HEO90" s="14"/>
      <c r="HEP90" s="14"/>
      <c r="HEQ90" s="14"/>
      <c r="HER90" s="14"/>
      <c r="HES90" s="14"/>
      <c r="HET90" s="14"/>
      <c r="HEU90" s="14"/>
      <c r="HEV90" s="14"/>
      <c r="HEW90" s="14"/>
      <c r="HEX90" s="14"/>
      <c r="HEY90" s="14"/>
      <c r="HEZ90" s="14"/>
      <c r="HFA90" s="14"/>
      <c r="HFB90" s="14"/>
      <c r="HFC90" s="14"/>
      <c r="HFD90" s="14"/>
      <c r="HFE90" s="14"/>
      <c r="HFF90" s="14"/>
      <c r="HFG90" s="14"/>
      <c r="HFH90" s="14"/>
      <c r="HFI90" s="14"/>
      <c r="HFJ90" s="14"/>
      <c r="HFK90" s="14"/>
      <c r="HFL90" s="14"/>
      <c r="HFM90" s="14"/>
      <c r="HFN90" s="14"/>
      <c r="HFO90" s="14"/>
      <c r="HFP90" s="14"/>
      <c r="HFQ90" s="14"/>
      <c r="HFR90" s="14"/>
      <c r="HFS90" s="14"/>
      <c r="HFT90" s="14"/>
      <c r="HFU90" s="14"/>
      <c r="HFV90" s="14"/>
      <c r="HFW90" s="14"/>
      <c r="HFX90" s="14"/>
      <c r="HFY90" s="14"/>
      <c r="HFZ90" s="14"/>
      <c r="HGA90" s="14"/>
      <c r="HGB90" s="14"/>
      <c r="HGC90" s="14"/>
      <c r="HGD90" s="14"/>
      <c r="HGE90" s="14"/>
      <c r="HGF90" s="14"/>
      <c r="HGG90" s="14"/>
      <c r="HGH90" s="14"/>
      <c r="HGI90" s="14"/>
      <c r="HGJ90" s="14"/>
      <c r="HGK90" s="14"/>
      <c r="HGL90" s="14"/>
      <c r="HGM90" s="14"/>
      <c r="HGN90" s="14"/>
      <c r="HGO90" s="14"/>
      <c r="HGP90" s="14"/>
      <c r="HGQ90" s="14"/>
      <c r="HGR90" s="14"/>
      <c r="HGS90" s="14"/>
      <c r="HGT90" s="14"/>
      <c r="HGU90" s="14"/>
      <c r="HGV90" s="14"/>
      <c r="HGW90" s="14"/>
      <c r="HGX90" s="14"/>
      <c r="HGY90" s="14"/>
      <c r="HGZ90" s="14"/>
      <c r="HHA90" s="14"/>
      <c r="HHB90" s="14"/>
      <c r="HHC90" s="14"/>
      <c r="HHD90" s="14"/>
      <c r="HHE90" s="14"/>
      <c r="HHF90" s="14"/>
      <c r="HHG90" s="14"/>
      <c r="HHH90" s="14"/>
      <c r="HHI90" s="14"/>
      <c r="HHJ90" s="14"/>
      <c r="HHK90" s="14"/>
      <c r="HHL90" s="14"/>
      <c r="HHM90" s="14"/>
      <c r="HHN90" s="14"/>
      <c r="HHO90" s="14"/>
      <c r="HHP90" s="14"/>
      <c r="HHQ90" s="14"/>
      <c r="HHR90" s="14"/>
      <c r="HHS90" s="14"/>
      <c r="HHT90" s="14"/>
      <c r="HHU90" s="14"/>
      <c r="HHV90" s="14"/>
      <c r="HHW90" s="14"/>
      <c r="HHX90" s="14"/>
      <c r="HHY90" s="14"/>
      <c r="HHZ90" s="14"/>
      <c r="HIA90" s="14"/>
      <c r="HIB90" s="14"/>
      <c r="HIC90" s="14"/>
      <c r="HID90" s="14"/>
      <c r="HIE90" s="14"/>
      <c r="HIF90" s="14"/>
      <c r="HIG90" s="14"/>
      <c r="HIH90" s="14"/>
      <c r="HII90" s="14"/>
      <c r="HIJ90" s="14"/>
      <c r="HIK90" s="14"/>
      <c r="HIL90" s="14"/>
      <c r="HIM90" s="14"/>
      <c r="HIN90" s="14"/>
      <c r="HIO90" s="14"/>
      <c r="HIP90" s="14"/>
      <c r="HIQ90" s="14"/>
      <c r="HIR90" s="14"/>
      <c r="HIS90" s="14"/>
      <c r="HIT90" s="14"/>
      <c r="HIU90" s="14"/>
      <c r="HIV90" s="14"/>
      <c r="HIW90" s="14"/>
      <c r="HIX90" s="14"/>
      <c r="HIY90" s="14"/>
      <c r="HIZ90" s="14"/>
      <c r="HJA90" s="14"/>
      <c r="HJB90" s="14"/>
      <c r="HJC90" s="14"/>
      <c r="HJD90" s="14"/>
      <c r="HJE90" s="14"/>
      <c r="HJF90" s="14"/>
      <c r="HJG90" s="14"/>
      <c r="HJH90" s="14"/>
      <c r="HJI90" s="14"/>
      <c r="HJJ90" s="14"/>
      <c r="HJK90" s="14"/>
      <c r="HJL90" s="14"/>
      <c r="HJM90" s="14"/>
      <c r="HJN90" s="14"/>
      <c r="HJO90" s="14"/>
      <c r="HJP90" s="14"/>
      <c r="HJQ90" s="14"/>
      <c r="HJR90" s="14"/>
      <c r="HJS90" s="14"/>
      <c r="HJT90" s="14"/>
      <c r="HJU90" s="14"/>
      <c r="HJV90" s="14"/>
      <c r="HJW90" s="14"/>
      <c r="HJX90" s="14"/>
      <c r="HJY90" s="14"/>
      <c r="HJZ90" s="14"/>
      <c r="HKA90" s="14"/>
      <c r="HKB90" s="14"/>
      <c r="HKC90" s="14"/>
      <c r="HKD90" s="14"/>
      <c r="HKE90" s="14"/>
      <c r="HKF90" s="14"/>
      <c r="HKG90" s="14"/>
      <c r="HKH90" s="14"/>
      <c r="HKI90" s="14"/>
      <c r="HKJ90" s="14"/>
      <c r="HKK90" s="14"/>
      <c r="HKL90" s="14"/>
      <c r="HKM90" s="14"/>
      <c r="HKN90" s="14"/>
      <c r="HKO90" s="14"/>
      <c r="HKP90" s="14"/>
      <c r="HKQ90" s="14"/>
      <c r="HKR90" s="14"/>
      <c r="HKS90" s="14"/>
      <c r="HKT90" s="14"/>
      <c r="HKU90" s="14"/>
      <c r="HKV90" s="14"/>
      <c r="HKW90" s="14"/>
      <c r="HKX90" s="14"/>
      <c r="HKY90" s="14"/>
      <c r="HKZ90" s="14"/>
      <c r="HLA90" s="14"/>
      <c r="HLB90" s="14"/>
      <c r="HLC90" s="14"/>
      <c r="HLD90" s="14"/>
      <c r="HLE90" s="14"/>
      <c r="HLF90" s="14"/>
      <c r="HLG90" s="14"/>
      <c r="HLH90" s="14"/>
      <c r="HLI90" s="14"/>
      <c r="HLJ90" s="14"/>
      <c r="HLK90" s="14"/>
      <c r="HLL90" s="14"/>
      <c r="HLM90" s="14"/>
      <c r="HLN90" s="14"/>
      <c r="HLO90" s="14"/>
      <c r="HLP90" s="14"/>
      <c r="HLQ90" s="14"/>
      <c r="HLR90" s="14"/>
      <c r="HLS90" s="14"/>
      <c r="HLT90" s="14"/>
      <c r="HLU90" s="14"/>
      <c r="HLV90" s="14"/>
      <c r="HLW90" s="14"/>
      <c r="HLX90" s="14"/>
      <c r="HLY90" s="14"/>
      <c r="HLZ90" s="14"/>
      <c r="HMA90" s="14"/>
      <c r="HMB90" s="14"/>
      <c r="HMC90" s="14"/>
      <c r="HMD90" s="14"/>
      <c r="HME90" s="14"/>
      <c r="HMF90" s="14"/>
      <c r="HMG90" s="14"/>
      <c r="HMH90" s="14"/>
      <c r="HMI90" s="14"/>
      <c r="HMJ90" s="14"/>
      <c r="HMK90" s="14"/>
      <c r="HML90" s="14"/>
      <c r="HMM90" s="14"/>
      <c r="HMN90" s="14"/>
      <c r="HMO90" s="14"/>
      <c r="HMP90" s="14"/>
      <c r="HMQ90" s="14"/>
      <c r="HMR90" s="14"/>
      <c r="HMS90" s="14"/>
      <c r="HMT90" s="14"/>
      <c r="HMU90" s="14"/>
      <c r="HMV90" s="14"/>
      <c r="HMW90" s="14"/>
      <c r="HMX90" s="14"/>
      <c r="HMY90" s="14"/>
      <c r="HMZ90" s="14"/>
      <c r="HNA90" s="14"/>
      <c r="HNB90" s="14"/>
      <c r="HNC90" s="14"/>
      <c r="HND90" s="14"/>
      <c r="HNE90" s="14"/>
      <c r="HNF90" s="14"/>
      <c r="HNG90" s="14"/>
      <c r="HNH90" s="14"/>
      <c r="HNI90" s="14"/>
      <c r="HNJ90" s="14"/>
      <c r="HNK90" s="14"/>
      <c r="HNL90" s="14"/>
      <c r="HNM90" s="14"/>
      <c r="HNN90" s="14"/>
      <c r="HNO90" s="14"/>
      <c r="HNP90" s="14"/>
      <c r="HNQ90" s="14"/>
      <c r="HNR90" s="14"/>
      <c r="HNS90" s="14"/>
      <c r="HNT90" s="14"/>
      <c r="HNU90" s="14"/>
      <c r="HNV90" s="14"/>
      <c r="HNW90" s="14"/>
      <c r="HNX90" s="14"/>
      <c r="HNY90" s="14"/>
      <c r="HNZ90" s="14"/>
      <c r="HOA90" s="14"/>
      <c r="HOB90" s="14"/>
      <c r="HOC90" s="14"/>
      <c r="HOD90" s="14"/>
      <c r="HOE90" s="14"/>
      <c r="HOF90" s="14"/>
      <c r="HOG90" s="14"/>
      <c r="HOH90" s="14"/>
      <c r="HOI90" s="14"/>
      <c r="HOJ90" s="14"/>
      <c r="HOK90" s="14"/>
      <c r="HOL90" s="14"/>
      <c r="HOM90" s="14"/>
      <c r="HON90" s="14"/>
      <c r="HOO90" s="14"/>
      <c r="HOP90" s="14"/>
      <c r="HOQ90" s="14"/>
      <c r="HOR90" s="14"/>
      <c r="HOS90" s="14"/>
      <c r="HOT90" s="14"/>
      <c r="HOU90" s="14"/>
      <c r="HOV90" s="14"/>
      <c r="HOW90" s="14"/>
      <c r="HOX90" s="14"/>
      <c r="HOY90" s="14"/>
      <c r="HOZ90" s="14"/>
      <c r="HPA90" s="14"/>
      <c r="HPB90" s="14"/>
      <c r="HPC90" s="14"/>
      <c r="HPD90" s="14"/>
      <c r="HPE90" s="14"/>
      <c r="HPF90" s="14"/>
      <c r="HPG90" s="14"/>
      <c r="HPH90" s="14"/>
      <c r="HPI90" s="14"/>
      <c r="HPJ90" s="14"/>
      <c r="HPK90" s="14"/>
      <c r="HPL90" s="14"/>
      <c r="HPM90" s="14"/>
      <c r="HPN90" s="14"/>
      <c r="HPO90" s="14"/>
      <c r="HPP90" s="14"/>
      <c r="HPQ90" s="14"/>
      <c r="HPR90" s="14"/>
      <c r="HPS90" s="14"/>
      <c r="HPT90" s="14"/>
      <c r="HPU90" s="14"/>
      <c r="HPV90" s="14"/>
      <c r="HPW90" s="14"/>
      <c r="HPX90" s="14"/>
      <c r="HPY90" s="14"/>
      <c r="HPZ90" s="14"/>
      <c r="HQA90" s="14"/>
      <c r="HQB90" s="14"/>
      <c r="HQC90" s="14"/>
      <c r="HQD90" s="14"/>
      <c r="HQE90" s="14"/>
      <c r="HQF90" s="14"/>
      <c r="HQG90" s="14"/>
      <c r="HQH90" s="14"/>
      <c r="HQI90" s="14"/>
      <c r="HQJ90" s="14"/>
      <c r="HQK90" s="14"/>
      <c r="HQL90" s="14"/>
      <c r="HQM90" s="14"/>
      <c r="HQN90" s="14"/>
      <c r="HQO90" s="14"/>
      <c r="HQP90" s="14"/>
      <c r="HQQ90" s="14"/>
      <c r="HQR90" s="14"/>
      <c r="HQS90" s="14"/>
      <c r="HQT90" s="14"/>
      <c r="HQU90" s="14"/>
      <c r="HQV90" s="14"/>
      <c r="HQW90" s="14"/>
      <c r="HQX90" s="14"/>
      <c r="HQY90" s="14"/>
      <c r="HQZ90" s="14"/>
      <c r="HRA90" s="14"/>
      <c r="HRB90" s="14"/>
      <c r="HRC90" s="14"/>
      <c r="HRD90" s="14"/>
      <c r="HRE90" s="14"/>
      <c r="HRF90" s="14"/>
      <c r="HRG90" s="14"/>
      <c r="HRH90" s="14"/>
      <c r="HRI90" s="14"/>
      <c r="HRJ90" s="14"/>
      <c r="HRK90" s="14"/>
      <c r="HRL90" s="14"/>
      <c r="HRM90" s="14"/>
      <c r="HRN90" s="14"/>
      <c r="HRO90" s="14"/>
      <c r="HRP90" s="14"/>
      <c r="HRQ90" s="14"/>
      <c r="HRR90" s="14"/>
      <c r="HRS90" s="14"/>
      <c r="HRT90" s="14"/>
      <c r="HRU90" s="14"/>
      <c r="HRV90" s="14"/>
      <c r="HRW90" s="14"/>
      <c r="HRX90" s="14"/>
      <c r="HRY90" s="14"/>
      <c r="HRZ90" s="14"/>
      <c r="HSA90" s="14"/>
      <c r="HSB90" s="14"/>
      <c r="HSC90" s="14"/>
      <c r="HSD90" s="14"/>
      <c r="HSE90" s="14"/>
      <c r="HSF90" s="14"/>
      <c r="HSG90" s="14"/>
      <c r="HSH90" s="14"/>
      <c r="HSI90" s="14"/>
      <c r="HSJ90" s="14"/>
      <c r="HSK90" s="14"/>
      <c r="HSL90" s="14"/>
      <c r="HSM90" s="14"/>
      <c r="HSN90" s="14"/>
      <c r="HSO90" s="14"/>
      <c r="HSP90" s="14"/>
      <c r="HSQ90" s="14"/>
      <c r="HSR90" s="14"/>
      <c r="HSS90" s="14"/>
      <c r="HST90" s="14"/>
      <c r="HSU90" s="14"/>
      <c r="HSV90" s="14"/>
      <c r="HSW90" s="14"/>
      <c r="HSX90" s="14"/>
      <c r="HSY90" s="14"/>
      <c r="HSZ90" s="14"/>
      <c r="HTA90" s="14"/>
      <c r="HTB90" s="14"/>
      <c r="HTC90" s="14"/>
      <c r="HTD90" s="14"/>
      <c r="HTE90" s="14"/>
      <c r="HTF90" s="14"/>
      <c r="HTG90" s="14"/>
      <c r="HTH90" s="14"/>
      <c r="HTI90" s="14"/>
      <c r="HTJ90" s="14"/>
      <c r="HTK90" s="14"/>
      <c r="HTL90" s="14"/>
      <c r="HTM90" s="14"/>
      <c r="HTN90" s="14"/>
      <c r="HTO90" s="14"/>
      <c r="HTP90" s="14"/>
      <c r="HTQ90" s="14"/>
      <c r="HTR90" s="14"/>
      <c r="HTS90" s="14"/>
      <c r="HTT90" s="14"/>
      <c r="HTU90" s="14"/>
      <c r="HTV90" s="14"/>
      <c r="HTW90" s="14"/>
      <c r="HTX90" s="14"/>
      <c r="HTY90" s="14"/>
      <c r="HTZ90" s="14"/>
      <c r="HUA90" s="14"/>
      <c r="HUB90" s="14"/>
      <c r="HUC90" s="14"/>
      <c r="HUD90" s="14"/>
      <c r="HUE90" s="14"/>
      <c r="HUF90" s="14"/>
      <c r="HUG90" s="14"/>
      <c r="HUH90" s="14"/>
      <c r="HUI90" s="14"/>
      <c r="HUJ90" s="14"/>
      <c r="HUK90" s="14"/>
      <c r="HUL90" s="14"/>
      <c r="HUM90" s="14"/>
      <c r="HUN90" s="14"/>
      <c r="HUO90" s="14"/>
      <c r="HUP90" s="14"/>
      <c r="HUQ90" s="14"/>
      <c r="HUR90" s="14"/>
      <c r="HUS90" s="14"/>
      <c r="HUT90" s="14"/>
      <c r="HUU90" s="14"/>
      <c r="HUV90" s="14"/>
      <c r="HUW90" s="14"/>
      <c r="HUX90" s="14"/>
      <c r="HUY90" s="14"/>
      <c r="HUZ90" s="14"/>
      <c r="HVA90" s="14"/>
      <c r="HVB90" s="14"/>
      <c r="HVC90" s="14"/>
      <c r="HVD90" s="14"/>
      <c r="HVE90" s="14"/>
      <c r="HVF90" s="14"/>
      <c r="HVG90" s="14"/>
      <c r="HVH90" s="14"/>
      <c r="HVI90" s="14"/>
      <c r="HVJ90" s="14"/>
      <c r="HVK90" s="14"/>
      <c r="HVL90" s="14"/>
      <c r="HVM90" s="14"/>
      <c r="HVN90" s="14"/>
      <c r="HVO90" s="14"/>
      <c r="HVP90" s="14"/>
      <c r="HVQ90" s="14"/>
      <c r="HVR90" s="14"/>
      <c r="HVS90" s="14"/>
      <c r="HVT90" s="14"/>
      <c r="HVU90" s="14"/>
      <c r="HVV90" s="14"/>
      <c r="HVW90" s="14"/>
      <c r="HVX90" s="14"/>
      <c r="HVY90" s="14"/>
      <c r="HVZ90" s="14"/>
      <c r="HWA90" s="14"/>
      <c r="HWB90" s="14"/>
      <c r="HWC90" s="14"/>
      <c r="HWD90" s="14"/>
      <c r="HWE90" s="14"/>
      <c r="HWF90" s="14"/>
      <c r="HWG90" s="14"/>
      <c r="HWH90" s="14"/>
      <c r="HWI90" s="14"/>
      <c r="HWJ90" s="14"/>
      <c r="HWK90" s="14"/>
      <c r="HWL90" s="14"/>
      <c r="HWM90" s="14"/>
      <c r="HWN90" s="14"/>
      <c r="HWO90" s="14"/>
      <c r="HWP90" s="14"/>
      <c r="HWQ90" s="14"/>
      <c r="HWR90" s="14"/>
      <c r="HWS90" s="14"/>
      <c r="HWT90" s="14"/>
      <c r="HWU90" s="14"/>
      <c r="HWV90" s="14"/>
      <c r="HWW90" s="14"/>
      <c r="HWX90" s="14"/>
      <c r="HWY90" s="14"/>
      <c r="HWZ90" s="14"/>
      <c r="HXA90" s="14"/>
      <c r="HXB90" s="14"/>
      <c r="HXC90" s="14"/>
      <c r="HXD90" s="14"/>
      <c r="HXE90" s="14"/>
      <c r="HXF90" s="14"/>
      <c r="HXG90" s="14"/>
      <c r="HXH90" s="14"/>
      <c r="HXI90" s="14"/>
      <c r="HXJ90" s="14"/>
      <c r="HXK90" s="14"/>
      <c r="HXL90" s="14"/>
      <c r="HXM90" s="14"/>
      <c r="HXN90" s="14"/>
      <c r="HXO90" s="14"/>
      <c r="HXP90" s="14"/>
      <c r="HXQ90" s="14"/>
      <c r="HXR90" s="14"/>
      <c r="HXS90" s="14"/>
      <c r="HXT90" s="14"/>
      <c r="HXU90" s="14"/>
      <c r="HXV90" s="14"/>
      <c r="HXW90" s="14"/>
      <c r="HXX90" s="14"/>
      <c r="HXY90" s="14"/>
      <c r="HXZ90" s="14"/>
      <c r="HYA90" s="14"/>
      <c r="HYB90" s="14"/>
      <c r="HYC90" s="14"/>
      <c r="HYD90" s="14"/>
      <c r="HYE90" s="14"/>
      <c r="HYF90" s="14"/>
      <c r="HYG90" s="14"/>
      <c r="HYH90" s="14"/>
      <c r="HYI90" s="14"/>
      <c r="HYJ90" s="14"/>
      <c r="HYK90" s="14"/>
      <c r="HYL90" s="14"/>
      <c r="HYM90" s="14"/>
      <c r="HYN90" s="14"/>
      <c r="HYO90" s="14"/>
      <c r="HYP90" s="14"/>
      <c r="HYQ90" s="14"/>
      <c r="HYR90" s="14"/>
      <c r="HYS90" s="14"/>
      <c r="HYT90" s="14"/>
      <c r="HYU90" s="14"/>
      <c r="HYV90" s="14"/>
      <c r="HYW90" s="14"/>
      <c r="HYX90" s="14"/>
      <c r="HYY90" s="14"/>
      <c r="HYZ90" s="14"/>
      <c r="HZA90" s="14"/>
      <c r="HZB90" s="14"/>
      <c r="HZC90" s="14"/>
      <c r="HZD90" s="14"/>
      <c r="HZE90" s="14"/>
      <c r="HZF90" s="14"/>
      <c r="HZG90" s="14"/>
      <c r="HZH90" s="14"/>
      <c r="HZI90" s="14"/>
      <c r="HZJ90" s="14"/>
      <c r="HZK90" s="14"/>
      <c r="HZL90" s="14"/>
      <c r="HZM90" s="14"/>
      <c r="HZN90" s="14"/>
      <c r="HZO90" s="14"/>
      <c r="HZP90" s="14"/>
      <c r="HZQ90" s="14"/>
      <c r="HZR90" s="14"/>
      <c r="HZS90" s="14"/>
      <c r="HZT90" s="14"/>
      <c r="HZU90" s="14"/>
      <c r="HZV90" s="14"/>
      <c r="HZW90" s="14"/>
      <c r="HZX90" s="14"/>
      <c r="HZY90" s="14"/>
      <c r="HZZ90" s="14"/>
      <c r="IAA90" s="14"/>
      <c r="IAB90" s="14"/>
      <c r="IAC90" s="14"/>
      <c r="IAD90" s="14"/>
      <c r="IAE90" s="14"/>
      <c r="IAF90" s="14"/>
      <c r="IAG90" s="14"/>
      <c r="IAH90" s="14"/>
      <c r="IAI90" s="14"/>
      <c r="IAJ90" s="14"/>
      <c r="IAK90" s="14"/>
      <c r="IAL90" s="14"/>
      <c r="IAM90" s="14"/>
      <c r="IAN90" s="14"/>
      <c r="IAO90" s="14"/>
      <c r="IAP90" s="14"/>
      <c r="IAQ90" s="14"/>
      <c r="IAR90" s="14"/>
      <c r="IAS90" s="14"/>
      <c r="IAT90" s="14"/>
      <c r="IAU90" s="14"/>
      <c r="IAV90" s="14"/>
      <c r="IAW90" s="14"/>
      <c r="IAX90" s="14"/>
      <c r="IAY90" s="14"/>
      <c r="IAZ90" s="14"/>
      <c r="IBA90" s="14"/>
      <c r="IBB90" s="14"/>
      <c r="IBC90" s="14"/>
      <c r="IBD90" s="14"/>
      <c r="IBE90" s="14"/>
      <c r="IBF90" s="14"/>
      <c r="IBG90" s="14"/>
      <c r="IBH90" s="14"/>
      <c r="IBI90" s="14"/>
      <c r="IBJ90" s="14"/>
      <c r="IBK90" s="14"/>
      <c r="IBL90" s="14"/>
      <c r="IBM90" s="14"/>
      <c r="IBN90" s="14"/>
      <c r="IBO90" s="14"/>
      <c r="IBP90" s="14"/>
      <c r="IBQ90" s="14"/>
      <c r="IBR90" s="14"/>
      <c r="IBS90" s="14"/>
      <c r="IBT90" s="14"/>
      <c r="IBU90" s="14"/>
      <c r="IBV90" s="14"/>
      <c r="IBW90" s="14"/>
      <c r="IBX90" s="14"/>
      <c r="IBY90" s="14"/>
      <c r="IBZ90" s="14"/>
      <c r="ICA90" s="14"/>
      <c r="ICB90" s="14"/>
      <c r="ICC90" s="14"/>
      <c r="ICD90" s="14"/>
      <c r="ICE90" s="14"/>
      <c r="ICF90" s="14"/>
      <c r="ICG90" s="14"/>
      <c r="ICH90" s="14"/>
      <c r="ICI90" s="14"/>
      <c r="ICJ90" s="14"/>
      <c r="ICK90" s="14"/>
      <c r="ICL90" s="14"/>
      <c r="ICM90" s="14"/>
      <c r="ICN90" s="14"/>
      <c r="ICO90" s="14"/>
      <c r="ICP90" s="14"/>
      <c r="ICQ90" s="14"/>
      <c r="ICR90" s="14"/>
      <c r="ICS90" s="14"/>
      <c r="ICT90" s="14"/>
      <c r="ICU90" s="14"/>
      <c r="ICV90" s="14"/>
      <c r="ICW90" s="14"/>
      <c r="ICX90" s="14"/>
      <c r="ICY90" s="14"/>
      <c r="ICZ90" s="14"/>
      <c r="IDA90" s="14"/>
      <c r="IDB90" s="14"/>
      <c r="IDC90" s="14"/>
      <c r="IDD90" s="14"/>
      <c r="IDE90" s="14"/>
      <c r="IDF90" s="14"/>
      <c r="IDG90" s="14"/>
      <c r="IDH90" s="14"/>
      <c r="IDI90" s="14"/>
      <c r="IDJ90" s="14"/>
      <c r="IDK90" s="14"/>
      <c r="IDL90" s="14"/>
      <c r="IDM90" s="14"/>
      <c r="IDN90" s="14"/>
      <c r="IDO90" s="14"/>
      <c r="IDP90" s="14"/>
      <c r="IDQ90" s="14"/>
      <c r="IDR90" s="14"/>
      <c r="IDS90" s="14"/>
      <c r="IDT90" s="14"/>
      <c r="IDU90" s="14"/>
      <c r="IDV90" s="14"/>
      <c r="IDW90" s="14"/>
      <c r="IDX90" s="14"/>
      <c r="IDY90" s="14"/>
      <c r="IDZ90" s="14"/>
      <c r="IEA90" s="14"/>
      <c r="IEB90" s="14"/>
      <c r="IEC90" s="14"/>
      <c r="IED90" s="14"/>
      <c r="IEE90" s="14"/>
      <c r="IEF90" s="14"/>
      <c r="IEG90" s="14"/>
      <c r="IEH90" s="14"/>
      <c r="IEI90" s="14"/>
      <c r="IEJ90" s="14"/>
      <c r="IEK90" s="14"/>
      <c r="IEL90" s="14"/>
      <c r="IEM90" s="14"/>
      <c r="IEN90" s="14"/>
      <c r="IEO90" s="14"/>
      <c r="IEP90" s="14"/>
      <c r="IEQ90" s="14"/>
      <c r="IER90" s="14"/>
      <c r="IES90" s="14"/>
      <c r="IET90" s="14"/>
      <c r="IEU90" s="14"/>
      <c r="IEV90" s="14"/>
      <c r="IEW90" s="14"/>
      <c r="IEX90" s="14"/>
      <c r="IEY90" s="14"/>
      <c r="IEZ90" s="14"/>
      <c r="IFA90" s="14"/>
      <c r="IFB90" s="14"/>
      <c r="IFC90" s="14"/>
      <c r="IFD90" s="14"/>
      <c r="IFE90" s="14"/>
      <c r="IFF90" s="14"/>
      <c r="IFG90" s="14"/>
      <c r="IFH90" s="14"/>
      <c r="IFI90" s="14"/>
      <c r="IFJ90" s="14"/>
      <c r="IFK90" s="14"/>
      <c r="IFL90" s="14"/>
      <c r="IFM90" s="14"/>
      <c r="IFN90" s="14"/>
      <c r="IFO90" s="14"/>
      <c r="IFP90" s="14"/>
      <c r="IFQ90" s="14"/>
      <c r="IFR90" s="14"/>
      <c r="IFS90" s="14"/>
      <c r="IFT90" s="14"/>
      <c r="IFU90" s="14"/>
      <c r="IFV90" s="14"/>
      <c r="IFW90" s="14"/>
      <c r="IFX90" s="14"/>
      <c r="IFY90" s="14"/>
      <c r="IFZ90" s="14"/>
      <c r="IGA90" s="14"/>
      <c r="IGB90" s="14"/>
      <c r="IGC90" s="14"/>
      <c r="IGD90" s="14"/>
      <c r="IGE90" s="14"/>
      <c r="IGF90" s="14"/>
      <c r="IGG90" s="14"/>
      <c r="IGH90" s="14"/>
      <c r="IGI90" s="14"/>
      <c r="IGJ90" s="14"/>
      <c r="IGK90" s="14"/>
      <c r="IGL90" s="14"/>
      <c r="IGM90" s="14"/>
      <c r="IGN90" s="14"/>
      <c r="IGO90" s="14"/>
      <c r="IGP90" s="14"/>
      <c r="IGQ90" s="14"/>
      <c r="IGR90" s="14"/>
      <c r="IGS90" s="14"/>
      <c r="IGT90" s="14"/>
      <c r="IGU90" s="14"/>
      <c r="IGV90" s="14"/>
      <c r="IGW90" s="14"/>
      <c r="IGX90" s="14"/>
      <c r="IGY90" s="14"/>
      <c r="IGZ90" s="14"/>
      <c r="IHA90" s="14"/>
      <c r="IHB90" s="14"/>
      <c r="IHC90" s="14"/>
      <c r="IHD90" s="14"/>
      <c r="IHE90" s="14"/>
      <c r="IHF90" s="14"/>
      <c r="IHG90" s="14"/>
      <c r="IHH90" s="14"/>
      <c r="IHI90" s="14"/>
      <c r="IHJ90" s="14"/>
      <c r="IHK90" s="14"/>
      <c r="IHL90" s="14"/>
      <c r="IHM90" s="14"/>
      <c r="IHN90" s="14"/>
      <c r="IHO90" s="14"/>
      <c r="IHP90" s="14"/>
      <c r="IHQ90" s="14"/>
      <c r="IHR90" s="14"/>
      <c r="IHS90" s="14"/>
      <c r="IHT90" s="14"/>
      <c r="IHU90" s="14"/>
      <c r="IHV90" s="14"/>
      <c r="IHW90" s="14"/>
      <c r="IHX90" s="14"/>
      <c r="IHY90" s="14"/>
      <c r="IHZ90" s="14"/>
      <c r="IIA90" s="14"/>
      <c r="IIB90" s="14"/>
      <c r="IIC90" s="14"/>
      <c r="IID90" s="14"/>
      <c r="IIE90" s="14"/>
      <c r="IIF90" s="14"/>
      <c r="IIG90" s="14"/>
      <c r="IIH90" s="14"/>
      <c r="III90" s="14"/>
      <c r="IIJ90" s="14"/>
      <c r="IIK90" s="14"/>
      <c r="IIL90" s="14"/>
      <c r="IIM90" s="14"/>
      <c r="IIN90" s="14"/>
      <c r="IIO90" s="14"/>
      <c r="IIP90" s="14"/>
      <c r="IIQ90" s="14"/>
      <c r="IIR90" s="14"/>
      <c r="IIS90" s="14"/>
      <c r="IIT90" s="14"/>
      <c r="IIU90" s="14"/>
      <c r="IIV90" s="14"/>
      <c r="IIW90" s="14"/>
      <c r="IIX90" s="14"/>
      <c r="IIY90" s="14"/>
      <c r="IIZ90" s="14"/>
      <c r="IJA90" s="14"/>
      <c r="IJB90" s="14"/>
      <c r="IJC90" s="14"/>
      <c r="IJD90" s="14"/>
      <c r="IJE90" s="14"/>
      <c r="IJF90" s="14"/>
      <c r="IJG90" s="14"/>
      <c r="IJH90" s="14"/>
      <c r="IJI90" s="14"/>
      <c r="IJJ90" s="14"/>
      <c r="IJK90" s="14"/>
      <c r="IJL90" s="14"/>
      <c r="IJM90" s="14"/>
      <c r="IJN90" s="14"/>
      <c r="IJO90" s="14"/>
      <c r="IJP90" s="14"/>
      <c r="IJQ90" s="14"/>
      <c r="IJR90" s="14"/>
      <c r="IJS90" s="14"/>
      <c r="IJT90" s="14"/>
      <c r="IJU90" s="14"/>
      <c r="IJV90" s="14"/>
      <c r="IJW90" s="14"/>
      <c r="IJX90" s="14"/>
      <c r="IJY90" s="14"/>
      <c r="IJZ90" s="14"/>
      <c r="IKA90" s="14"/>
      <c r="IKB90" s="14"/>
      <c r="IKC90" s="14"/>
      <c r="IKD90" s="14"/>
      <c r="IKE90" s="14"/>
      <c r="IKF90" s="14"/>
      <c r="IKG90" s="14"/>
      <c r="IKH90" s="14"/>
      <c r="IKI90" s="14"/>
      <c r="IKJ90" s="14"/>
      <c r="IKK90" s="14"/>
      <c r="IKL90" s="14"/>
      <c r="IKM90" s="14"/>
      <c r="IKN90" s="14"/>
      <c r="IKO90" s="14"/>
      <c r="IKP90" s="14"/>
      <c r="IKQ90" s="14"/>
      <c r="IKR90" s="14"/>
      <c r="IKS90" s="14"/>
      <c r="IKT90" s="14"/>
      <c r="IKU90" s="14"/>
      <c r="IKV90" s="14"/>
      <c r="IKW90" s="14"/>
      <c r="IKX90" s="14"/>
      <c r="IKY90" s="14"/>
      <c r="IKZ90" s="14"/>
      <c r="ILA90" s="14"/>
      <c r="ILB90" s="14"/>
      <c r="ILC90" s="14"/>
      <c r="ILD90" s="14"/>
      <c r="ILE90" s="14"/>
      <c r="ILF90" s="14"/>
      <c r="ILG90" s="14"/>
      <c r="ILH90" s="14"/>
      <c r="ILI90" s="14"/>
      <c r="ILJ90" s="14"/>
      <c r="ILK90" s="14"/>
      <c r="ILL90" s="14"/>
      <c r="ILM90" s="14"/>
      <c r="ILN90" s="14"/>
      <c r="ILO90" s="14"/>
      <c r="ILP90" s="14"/>
      <c r="ILQ90" s="14"/>
      <c r="ILR90" s="14"/>
      <c r="ILS90" s="14"/>
      <c r="ILT90" s="14"/>
      <c r="ILU90" s="14"/>
      <c r="ILV90" s="14"/>
      <c r="ILW90" s="14"/>
      <c r="ILX90" s="14"/>
      <c r="ILY90" s="14"/>
      <c r="ILZ90" s="14"/>
      <c r="IMA90" s="14"/>
      <c r="IMB90" s="14"/>
      <c r="IMC90" s="14"/>
      <c r="IMD90" s="14"/>
      <c r="IME90" s="14"/>
      <c r="IMF90" s="14"/>
      <c r="IMG90" s="14"/>
      <c r="IMH90" s="14"/>
      <c r="IMI90" s="14"/>
      <c r="IMJ90" s="14"/>
      <c r="IMK90" s="14"/>
      <c r="IML90" s="14"/>
      <c r="IMM90" s="14"/>
      <c r="IMN90" s="14"/>
      <c r="IMO90" s="14"/>
      <c r="IMP90" s="14"/>
      <c r="IMQ90" s="14"/>
      <c r="IMR90" s="14"/>
      <c r="IMS90" s="14"/>
      <c r="IMT90" s="14"/>
      <c r="IMU90" s="14"/>
      <c r="IMV90" s="14"/>
      <c r="IMW90" s="14"/>
      <c r="IMX90" s="14"/>
      <c r="IMY90" s="14"/>
      <c r="IMZ90" s="14"/>
      <c r="INA90" s="14"/>
      <c r="INB90" s="14"/>
      <c r="INC90" s="14"/>
      <c r="IND90" s="14"/>
      <c r="INE90" s="14"/>
      <c r="INF90" s="14"/>
      <c r="ING90" s="14"/>
      <c r="INH90" s="14"/>
      <c r="INI90" s="14"/>
      <c r="INJ90" s="14"/>
      <c r="INK90" s="14"/>
      <c r="INL90" s="14"/>
      <c r="INM90" s="14"/>
      <c r="INN90" s="14"/>
      <c r="INO90" s="14"/>
      <c r="INP90" s="14"/>
      <c r="INQ90" s="14"/>
      <c r="INR90" s="14"/>
      <c r="INS90" s="14"/>
      <c r="INT90" s="14"/>
      <c r="INU90" s="14"/>
      <c r="INV90" s="14"/>
      <c r="INW90" s="14"/>
      <c r="INX90" s="14"/>
      <c r="INY90" s="14"/>
      <c r="INZ90" s="14"/>
      <c r="IOA90" s="14"/>
      <c r="IOB90" s="14"/>
      <c r="IOC90" s="14"/>
      <c r="IOD90" s="14"/>
      <c r="IOE90" s="14"/>
      <c r="IOF90" s="14"/>
      <c r="IOG90" s="14"/>
      <c r="IOH90" s="14"/>
      <c r="IOI90" s="14"/>
      <c r="IOJ90" s="14"/>
      <c r="IOK90" s="14"/>
      <c r="IOL90" s="14"/>
      <c r="IOM90" s="14"/>
      <c r="ION90" s="14"/>
      <c r="IOO90" s="14"/>
      <c r="IOP90" s="14"/>
      <c r="IOQ90" s="14"/>
      <c r="IOR90" s="14"/>
      <c r="IOS90" s="14"/>
      <c r="IOT90" s="14"/>
      <c r="IOU90" s="14"/>
      <c r="IOV90" s="14"/>
      <c r="IOW90" s="14"/>
      <c r="IOX90" s="14"/>
      <c r="IOY90" s="14"/>
      <c r="IOZ90" s="14"/>
      <c r="IPA90" s="14"/>
      <c r="IPB90" s="14"/>
      <c r="IPC90" s="14"/>
      <c r="IPD90" s="14"/>
      <c r="IPE90" s="14"/>
      <c r="IPF90" s="14"/>
      <c r="IPG90" s="14"/>
      <c r="IPH90" s="14"/>
      <c r="IPI90" s="14"/>
      <c r="IPJ90" s="14"/>
      <c r="IPK90" s="14"/>
      <c r="IPL90" s="14"/>
      <c r="IPM90" s="14"/>
      <c r="IPN90" s="14"/>
      <c r="IPO90" s="14"/>
      <c r="IPP90" s="14"/>
      <c r="IPQ90" s="14"/>
      <c r="IPR90" s="14"/>
      <c r="IPS90" s="14"/>
      <c r="IPT90" s="14"/>
      <c r="IPU90" s="14"/>
      <c r="IPV90" s="14"/>
      <c r="IPW90" s="14"/>
      <c r="IPX90" s="14"/>
      <c r="IPY90" s="14"/>
      <c r="IPZ90" s="14"/>
      <c r="IQA90" s="14"/>
      <c r="IQB90" s="14"/>
      <c r="IQC90" s="14"/>
      <c r="IQD90" s="14"/>
      <c r="IQE90" s="14"/>
      <c r="IQF90" s="14"/>
      <c r="IQG90" s="14"/>
      <c r="IQH90" s="14"/>
      <c r="IQI90" s="14"/>
      <c r="IQJ90" s="14"/>
      <c r="IQK90" s="14"/>
      <c r="IQL90" s="14"/>
      <c r="IQM90" s="14"/>
      <c r="IQN90" s="14"/>
      <c r="IQO90" s="14"/>
      <c r="IQP90" s="14"/>
      <c r="IQQ90" s="14"/>
      <c r="IQR90" s="14"/>
      <c r="IQS90" s="14"/>
      <c r="IQT90" s="14"/>
      <c r="IQU90" s="14"/>
      <c r="IQV90" s="14"/>
      <c r="IQW90" s="14"/>
      <c r="IQX90" s="14"/>
      <c r="IQY90" s="14"/>
      <c r="IQZ90" s="14"/>
      <c r="IRA90" s="14"/>
      <c r="IRB90" s="14"/>
      <c r="IRC90" s="14"/>
      <c r="IRD90" s="14"/>
      <c r="IRE90" s="14"/>
      <c r="IRF90" s="14"/>
      <c r="IRG90" s="14"/>
      <c r="IRH90" s="14"/>
      <c r="IRI90" s="14"/>
      <c r="IRJ90" s="14"/>
      <c r="IRK90" s="14"/>
      <c r="IRL90" s="14"/>
      <c r="IRM90" s="14"/>
      <c r="IRN90" s="14"/>
      <c r="IRO90" s="14"/>
      <c r="IRP90" s="14"/>
      <c r="IRQ90" s="14"/>
      <c r="IRR90" s="14"/>
      <c r="IRS90" s="14"/>
      <c r="IRT90" s="14"/>
      <c r="IRU90" s="14"/>
      <c r="IRV90" s="14"/>
      <c r="IRW90" s="14"/>
      <c r="IRX90" s="14"/>
      <c r="IRY90" s="14"/>
      <c r="IRZ90" s="14"/>
      <c r="ISA90" s="14"/>
      <c r="ISB90" s="14"/>
      <c r="ISC90" s="14"/>
      <c r="ISD90" s="14"/>
      <c r="ISE90" s="14"/>
      <c r="ISF90" s="14"/>
      <c r="ISG90" s="14"/>
      <c r="ISH90" s="14"/>
      <c r="ISI90" s="14"/>
      <c r="ISJ90" s="14"/>
      <c r="ISK90" s="14"/>
      <c r="ISL90" s="14"/>
      <c r="ISM90" s="14"/>
      <c r="ISN90" s="14"/>
      <c r="ISO90" s="14"/>
      <c r="ISP90" s="14"/>
      <c r="ISQ90" s="14"/>
      <c r="ISR90" s="14"/>
      <c r="ISS90" s="14"/>
      <c r="IST90" s="14"/>
      <c r="ISU90" s="14"/>
      <c r="ISV90" s="14"/>
      <c r="ISW90" s="14"/>
      <c r="ISX90" s="14"/>
      <c r="ISY90" s="14"/>
      <c r="ISZ90" s="14"/>
      <c r="ITA90" s="14"/>
      <c r="ITB90" s="14"/>
      <c r="ITC90" s="14"/>
      <c r="ITD90" s="14"/>
      <c r="ITE90" s="14"/>
      <c r="ITF90" s="14"/>
      <c r="ITG90" s="14"/>
      <c r="ITH90" s="14"/>
      <c r="ITI90" s="14"/>
      <c r="ITJ90" s="14"/>
      <c r="ITK90" s="14"/>
      <c r="ITL90" s="14"/>
      <c r="ITM90" s="14"/>
      <c r="ITN90" s="14"/>
      <c r="ITO90" s="14"/>
      <c r="ITP90" s="14"/>
      <c r="ITQ90" s="14"/>
      <c r="ITR90" s="14"/>
      <c r="ITS90" s="14"/>
      <c r="ITT90" s="14"/>
      <c r="ITU90" s="14"/>
      <c r="ITV90" s="14"/>
      <c r="ITW90" s="14"/>
      <c r="ITX90" s="14"/>
      <c r="ITY90" s="14"/>
      <c r="ITZ90" s="14"/>
      <c r="IUA90" s="14"/>
      <c r="IUB90" s="14"/>
      <c r="IUC90" s="14"/>
      <c r="IUD90" s="14"/>
      <c r="IUE90" s="14"/>
      <c r="IUF90" s="14"/>
      <c r="IUG90" s="14"/>
      <c r="IUH90" s="14"/>
      <c r="IUI90" s="14"/>
      <c r="IUJ90" s="14"/>
      <c r="IUK90" s="14"/>
      <c r="IUL90" s="14"/>
      <c r="IUM90" s="14"/>
      <c r="IUN90" s="14"/>
      <c r="IUO90" s="14"/>
      <c r="IUP90" s="14"/>
      <c r="IUQ90" s="14"/>
      <c r="IUR90" s="14"/>
      <c r="IUS90" s="14"/>
      <c r="IUT90" s="14"/>
      <c r="IUU90" s="14"/>
      <c r="IUV90" s="14"/>
      <c r="IUW90" s="14"/>
      <c r="IUX90" s="14"/>
      <c r="IUY90" s="14"/>
      <c r="IUZ90" s="14"/>
      <c r="IVA90" s="14"/>
      <c r="IVB90" s="14"/>
      <c r="IVC90" s="14"/>
      <c r="IVD90" s="14"/>
      <c r="IVE90" s="14"/>
      <c r="IVF90" s="14"/>
      <c r="IVG90" s="14"/>
      <c r="IVH90" s="14"/>
      <c r="IVI90" s="14"/>
      <c r="IVJ90" s="14"/>
      <c r="IVK90" s="14"/>
      <c r="IVL90" s="14"/>
      <c r="IVM90" s="14"/>
      <c r="IVN90" s="14"/>
      <c r="IVO90" s="14"/>
      <c r="IVP90" s="14"/>
      <c r="IVQ90" s="14"/>
      <c r="IVR90" s="14"/>
      <c r="IVS90" s="14"/>
      <c r="IVT90" s="14"/>
      <c r="IVU90" s="14"/>
      <c r="IVV90" s="14"/>
      <c r="IVW90" s="14"/>
      <c r="IVX90" s="14"/>
      <c r="IVY90" s="14"/>
      <c r="IVZ90" s="14"/>
      <c r="IWA90" s="14"/>
      <c r="IWB90" s="14"/>
      <c r="IWC90" s="14"/>
      <c r="IWD90" s="14"/>
      <c r="IWE90" s="14"/>
      <c r="IWF90" s="14"/>
      <c r="IWG90" s="14"/>
      <c r="IWH90" s="14"/>
      <c r="IWI90" s="14"/>
      <c r="IWJ90" s="14"/>
      <c r="IWK90" s="14"/>
      <c r="IWL90" s="14"/>
      <c r="IWM90" s="14"/>
      <c r="IWN90" s="14"/>
      <c r="IWO90" s="14"/>
      <c r="IWP90" s="14"/>
      <c r="IWQ90" s="14"/>
      <c r="IWR90" s="14"/>
      <c r="IWS90" s="14"/>
      <c r="IWT90" s="14"/>
      <c r="IWU90" s="14"/>
      <c r="IWV90" s="14"/>
      <c r="IWW90" s="14"/>
      <c r="IWX90" s="14"/>
      <c r="IWY90" s="14"/>
      <c r="IWZ90" s="14"/>
      <c r="IXA90" s="14"/>
      <c r="IXB90" s="14"/>
      <c r="IXC90" s="14"/>
      <c r="IXD90" s="14"/>
      <c r="IXE90" s="14"/>
      <c r="IXF90" s="14"/>
      <c r="IXG90" s="14"/>
      <c r="IXH90" s="14"/>
      <c r="IXI90" s="14"/>
      <c r="IXJ90" s="14"/>
      <c r="IXK90" s="14"/>
      <c r="IXL90" s="14"/>
      <c r="IXM90" s="14"/>
      <c r="IXN90" s="14"/>
      <c r="IXO90" s="14"/>
      <c r="IXP90" s="14"/>
      <c r="IXQ90" s="14"/>
      <c r="IXR90" s="14"/>
      <c r="IXS90" s="14"/>
      <c r="IXT90" s="14"/>
      <c r="IXU90" s="14"/>
      <c r="IXV90" s="14"/>
      <c r="IXW90" s="14"/>
      <c r="IXX90" s="14"/>
      <c r="IXY90" s="14"/>
      <c r="IXZ90" s="14"/>
      <c r="IYA90" s="14"/>
      <c r="IYB90" s="14"/>
      <c r="IYC90" s="14"/>
      <c r="IYD90" s="14"/>
      <c r="IYE90" s="14"/>
      <c r="IYF90" s="14"/>
      <c r="IYG90" s="14"/>
      <c r="IYH90" s="14"/>
      <c r="IYI90" s="14"/>
      <c r="IYJ90" s="14"/>
      <c r="IYK90" s="14"/>
      <c r="IYL90" s="14"/>
      <c r="IYM90" s="14"/>
      <c r="IYN90" s="14"/>
      <c r="IYO90" s="14"/>
      <c r="IYP90" s="14"/>
      <c r="IYQ90" s="14"/>
      <c r="IYR90" s="14"/>
      <c r="IYS90" s="14"/>
      <c r="IYT90" s="14"/>
      <c r="IYU90" s="14"/>
      <c r="IYV90" s="14"/>
      <c r="IYW90" s="14"/>
      <c r="IYX90" s="14"/>
      <c r="IYY90" s="14"/>
      <c r="IYZ90" s="14"/>
      <c r="IZA90" s="14"/>
      <c r="IZB90" s="14"/>
      <c r="IZC90" s="14"/>
      <c r="IZD90" s="14"/>
      <c r="IZE90" s="14"/>
      <c r="IZF90" s="14"/>
      <c r="IZG90" s="14"/>
      <c r="IZH90" s="14"/>
      <c r="IZI90" s="14"/>
      <c r="IZJ90" s="14"/>
      <c r="IZK90" s="14"/>
      <c r="IZL90" s="14"/>
      <c r="IZM90" s="14"/>
      <c r="IZN90" s="14"/>
      <c r="IZO90" s="14"/>
      <c r="IZP90" s="14"/>
      <c r="IZQ90" s="14"/>
      <c r="IZR90" s="14"/>
      <c r="IZS90" s="14"/>
      <c r="IZT90" s="14"/>
      <c r="IZU90" s="14"/>
      <c r="IZV90" s="14"/>
      <c r="IZW90" s="14"/>
      <c r="IZX90" s="14"/>
      <c r="IZY90" s="14"/>
      <c r="IZZ90" s="14"/>
      <c r="JAA90" s="14"/>
      <c r="JAB90" s="14"/>
      <c r="JAC90" s="14"/>
      <c r="JAD90" s="14"/>
      <c r="JAE90" s="14"/>
      <c r="JAF90" s="14"/>
      <c r="JAG90" s="14"/>
      <c r="JAH90" s="14"/>
      <c r="JAI90" s="14"/>
      <c r="JAJ90" s="14"/>
      <c r="JAK90" s="14"/>
      <c r="JAL90" s="14"/>
      <c r="JAM90" s="14"/>
      <c r="JAN90" s="14"/>
      <c r="JAO90" s="14"/>
      <c r="JAP90" s="14"/>
      <c r="JAQ90" s="14"/>
      <c r="JAR90" s="14"/>
      <c r="JAS90" s="14"/>
      <c r="JAT90" s="14"/>
      <c r="JAU90" s="14"/>
      <c r="JAV90" s="14"/>
      <c r="JAW90" s="14"/>
      <c r="JAX90" s="14"/>
      <c r="JAY90" s="14"/>
      <c r="JAZ90" s="14"/>
      <c r="JBA90" s="14"/>
      <c r="JBB90" s="14"/>
      <c r="JBC90" s="14"/>
      <c r="JBD90" s="14"/>
      <c r="JBE90" s="14"/>
      <c r="JBF90" s="14"/>
      <c r="JBG90" s="14"/>
      <c r="JBH90" s="14"/>
      <c r="JBI90" s="14"/>
      <c r="JBJ90" s="14"/>
      <c r="JBK90" s="14"/>
      <c r="JBL90" s="14"/>
      <c r="JBM90" s="14"/>
      <c r="JBN90" s="14"/>
      <c r="JBO90" s="14"/>
      <c r="JBP90" s="14"/>
      <c r="JBQ90" s="14"/>
      <c r="JBR90" s="14"/>
      <c r="JBS90" s="14"/>
      <c r="JBT90" s="14"/>
      <c r="JBU90" s="14"/>
      <c r="JBV90" s="14"/>
      <c r="JBW90" s="14"/>
      <c r="JBX90" s="14"/>
      <c r="JBY90" s="14"/>
      <c r="JBZ90" s="14"/>
      <c r="JCA90" s="14"/>
      <c r="JCB90" s="14"/>
      <c r="JCC90" s="14"/>
      <c r="JCD90" s="14"/>
      <c r="JCE90" s="14"/>
      <c r="JCF90" s="14"/>
      <c r="JCG90" s="14"/>
      <c r="JCH90" s="14"/>
      <c r="JCI90" s="14"/>
      <c r="JCJ90" s="14"/>
      <c r="JCK90" s="14"/>
      <c r="JCL90" s="14"/>
      <c r="JCM90" s="14"/>
      <c r="JCN90" s="14"/>
      <c r="JCO90" s="14"/>
      <c r="JCP90" s="14"/>
      <c r="JCQ90" s="14"/>
      <c r="JCR90" s="14"/>
      <c r="JCS90" s="14"/>
      <c r="JCT90" s="14"/>
      <c r="JCU90" s="14"/>
      <c r="JCV90" s="14"/>
      <c r="JCW90" s="14"/>
      <c r="JCX90" s="14"/>
      <c r="JCY90" s="14"/>
      <c r="JCZ90" s="14"/>
      <c r="JDA90" s="14"/>
      <c r="JDB90" s="14"/>
      <c r="JDC90" s="14"/>
      <c r="JDD90" s="14"/>
      <c r="JDE90" s="14"/>
      <c r="JDF90" s="14"/>
      <c r="JDG90" s="14"/>
      <c r="JDH90" s="14"/>
      <c r="JDI90" s="14"/>
      <c r="JDJ90" s="14"/>
      <c r="JDK90" s="14"/>
      <c r="JDL90" s="14"/>
      <c r="JDM90" s="14"/>
      <c r="JDN90" s="14"/>
      <c r="JDO90" s="14"/>
      <c r="JDP90" s="14"/>
      <c r="JDQ90" s="14"/>
      <c r="JDR90" s="14"/>
      <c r="JDS90" s="14"/>
      <c r="JDT90" s="14"/>
      <c r="JDU90" s="14"/>
      <c r="JDV90" s="14"/>
      <c r="JDW90" s="14"/>
      <c r="JDX90" s="14"/>
      <c r="JDY90" s="14"/>
      <c r="JDZ90" s="14"/>
      <c r="JEA90" s="14"/>
      <c r="JEB90" s="14"/>
      <c r="JEC90" s="14"/>
      <c r="JED90" s="14"/>
      <c r="JEE90" s="14"/>
      <c r="JEF90" s="14"/>
      <c r="JEG90" s="14"/>
      <c r="JEH90" s="14"/>
      <c r="JEI90" s="14"/>
      <c r="JEJ90" s="14"/>
      <c r="JEK90" s="14"/>
      <c r="JEL90" s="14"/>
      <c r="JEM90" s="14"/>
      <c r="JEN90" s="14"/>
      <c r="JEO90" s="14"/>
      <c r="JEP90" s="14"/>
      <c r="JEQ90" s="14"/>
      <c r="JER90" s="14"/>
      <c r="JES90" s="14"/>
      <c r="JET90" s="14"/>
      <c r="JEU90" s="14"/>
      <c r="JEV90" s="14"/>
      <c r="JEW90" s="14"/>
      <c r="JEX90" s="14"/>
      <c r="JEY90" s="14"/>
      <c r="JEZ90" s="14"/>
      <c r="JFA90" s="14"/>
      <c r="JFB90" s="14"/>
      <c r="JFC90" s="14"/>
      <c r="JFD90" s="14"/>
      <c r="JFE90" s="14"/>
      <c r="JFF90" s="14"/>
      <c r="JFG90" s="14"/>
      <c r="JFH90" s="14"/>
      <c r="JFI90" s="14"/>
      <c r="JFJ90" s="14"/>
      <c r="JFK90" s="14"/>
      <c r="JFL90" s="14"/>
      <c r="JFM90" s="14"/>
      <c r="JFN90" s="14"/>
      <c r="JFO90" s="14"/>
      <c r="JFP90" s="14"/>
      <c r="JFQ90" s="14"/>
      <c r="JFR90" s="14"/>
      <c r="JFS90" s="14"/>
      <c r="JFT90" s="14"/>
      <c r="JFU90" s="14"/>
      <c r="JFV90" s="14"/>
      <c r="JFW90" s="14"/>
      <c r="JFX90" s="14"/>
      <c r="JFY90" s="14"/>
      <c r="JFZ90" s="14"/>
      <c r="JGA90" s="14"/>
      <c r="JGB90" s="14"/>
      <c r="JGC90" s="14"/>
      <c r="JGD90" s="14"/>
      <c r="JGE90" s="14"/>
      <c r="JGF90" s="14"/>
      <c r="JGG90" s="14"/>
      <c r="JGH90" s="14"/>
      <c r="JGI90" s="14"/>
      <c r="JGJ90" s="14"/>
      <c r="JGK90" s="14"/>
      <c r="JGL90" s="14"/>
      <c r="JGM90" s="14"/>
      <c r="JGN90" s="14"/>
      <c r="JGO90" s="14"/>
      <c r="JGP90" s="14"/>
      <c r="JGQ90" s="14"/>
      <c r="JGR90" s="14"/>
      <c r="JGS90" s="14"/>
      <c r="JGT90" s="14"/>
      <c r="JGU90" s="14"/>
      <c r="JGV90" s="14"/>
      <c r="JGW90" s="14"/>
      <c r="JGX90" s="14"/>
      <c r="JGY90" s="14"/>
      <c r="JGZ90" s="14"/>
      <c r="JHA90" s="14"/>
      <c r="JHB90" s="14"/>
      <c r="JHC90" s="14"/>
      <c r="JHD90" s="14"/>
      <c r="JHE90" s="14"/>
      <c r="JHF90" s="14"/>
      <c r="JHG90" s="14"/>
      <c r="JHH90" s="14"/>
      <c r="JHI90" s="14"/>
      <c r="JHJ90" s="14"/>
      <c r="JHK90" s="14"/>
      <c r="JHL90" s="14"/>
      <c r="JHM90" s="14"/>
      <c r="JHN90" s="14"/>
      <c r="JHO90" s="14"/>
      <c r="JHP90" s="14"/>
      <c r="JHQ90" s="14"/>
      <c r="JHR90" s="14"/>
      <c r="JHS90" s="14"/>
      <c r="JHT90" s="14"/>
      <c r="JHU90" s="14"/>
      <c r="JHV90" s="14"/>
      <c r="JHW90" s="14"/>
      <c r="JHX90" s="14"/>
      <c r="JHY90" s="14"/>
      <c r="JHZ90" s="14"/>
      <c r="JIA90" s="14"/>
      <c r="JIB90" s="14"/>
      <c r="JIC90" s="14"/>
      <c r="JID90" s="14"/>
      <c r="JIE90" s="14"/>
      <c r="JIF90" s="14"/>
      <c r="JIG90" s="14"/>
      <c r="JIH90" s="14"/>
      <c r="JII90" s="14"/>
      <c r="JIJ90" s="14"/>
      <c r="JIK90" s="14"/>
      <c r="JIL90" s="14"/>
      <c r="JIM90" s="14"/>
      <c r="JIN90" s="14"/>
      <c r="JIO90" s="14"/>
      <c r="JIP90" s="14"/>
      <c r="JIQ90" s="14"/>
      <c r="JIR90" s="14"/>
      <c r="JIS90" s="14"/>
      <c r="JIT90" s="14"/>
      <c r="JIU90" s="14"/>
      <c r="JIV90" s="14"/>
      <c r="JIW90" s="14"/>
      <c r="JIX90" s="14"/>
      <c r="JIY90" s="14"/>
      <c r="JIZ90" s="14"/>
      <c r="JJA90" s="14"/>
      <c r="JJB90" s="14"/>
      <c r="JJC90" s="14"/>
      <c r="JJD90" s="14"/>
      <c r="JJE90" s="14"/>
      <c r="JJF90" s="14"/>
      <c r="JJG90" s="14"/>
      <c r="JJH90" s="14"/>
      <c r="JJI90" s="14"/>
      <c r="JJJ90" s="14"/>
      <c r="JJK90" s="14"/>
      <c r="JJL90" s="14"/>
      <c r="JJM90" s="14"/>
      <c r="JJN90" s="14"/>
      <c r="JJO90" s="14"/>
      <c r="JJP90" s="14"/>
      <c r="JJQ90" s="14"/>
      <c r="JJR90" s="14"/>
      <c r="JJS90" s="14"/>
      <c r="JJT90" s="14"/>
      <c r="JJU90" s="14"/>
      <c r="JJV90" s="14"/>
      <c r="JJW90" s="14"/>
      <c r="JJX90" s="14"/>
      <c r="JJY90" s="14"/>
      <c r="JJZ90" s="14"/>
      <c r="JKA90" s="14"/>
      <c r="JKB90" s="14"/>
      <c r="JKC90" s="14"/>
      <c r="JKD90" s="14"/>
      <c r="JKE90" s="14"/>
      <c r="JKF90" s="14"/>
      <c r="JKG90" s="14"/>
      <c r="JKH90" s="14"/>
      <c r="JKI90" s="14"/>
      <c r="JKJ90" s="14"/>
      <c r="JKK90" s="14"/>
      <c r="JKL90" s="14"/>
      <c r="JKM90" s="14"/>
      <c r="JKN90" s="14"/>
      <c r="JKO90" s="14"/>
      <c r="JKP90" s="14"/>
      <c r="JKQ90" s="14"/>
      <c r="JKR90" s="14"/>
      <c r="JKS90" s="14"/>
      <c r="JKT90" s="14"/>
      <c r="JKU90" s="14"/>
      <c r="JKV90" s="14"/>
      <c r="JKW90" s="14"/>
      <c r="JKX90" s="14"/>
      <c r="JKY90" s="14"/>
      <c r="JKZ90" s="14"/>
      <c r="JLA90" s="14"/>
      <c r="JLB90" s="14"/>
      <c r="JLC90" s="14"/>
      <c r="JLD90" s="14"/>
      <c r="JLE90" s="14"/>
      <c r="JLF90" s="14"/>
      <c r="JLG90" s="14"/>
      <c r="JLH90" s="14"/>
      <c r="JLI90" s="14"/>
      <c r="JLJ90" s="14"/>
      <c r="JLK90" s="14"/>
      <c r="JLL90" s="14"/>
      <c r="JLM90" s="14"/>
      <c r="JLN90" s="14"/>
      <c r="JLO90" s="14"/>
      <c r="JLP90" s="14"/>
      <c r="JLQ90" s="14"/>
      <c r="JLR90" s="14"/>
      <c r="JLS90" s="14"/>
      <c r="JLT90" s="14"/>
      <c r="JLU90" s="14"/>
      <c r="JLV90" s="14"/>
      <c r="JLW90" s="14"/>
      <c r="JLX90" s="14"/>
      <c r="JLY90" s="14"/>
      <c r="JLZ90" s="14"/>
      <c r="JMA90" s="14"/>
      <c r="JMB90" s="14"/>
      <c r="JMC90" s="14"/>
      <c r="JMD90" s="14"/>
      <c r="JME90" s="14"/>
      <c r="JMF90" s="14"/>
      <c r="JMG90" s="14"/>
      <c r="JMH90" s="14"/>
      <c r="JMI90" s="14"/>
      <c r="JMJ90" s="14"/>
      <c r="JMK90" s="14"/>
      <c r="JML90" s="14"/>
      <c r="JMM90" s="14"/>
      <c r="JMN90" s="14"/>
      <c r="JMO90" s="14"/>
      <c r="JMP90" s="14"/>
      <c r="JMQ90" s="14"/>
      <c r="JMR90" s="14"/>
      <c r="JMS90" s="14"/>
      <c r="JMT90" s="14"/>
      <c r="JMU90" s="14"/>
      <c r="JMV90" s="14"/>
      <c r="JMW90" s="14"/>
      <c r="JMX90" s="14"/>
      <c r="JMY90" s="14"/>
      <c r="JMZ90" s="14"/>
      <c r="JNA90" s="14"/>
      <c r="JNB90" s="14"/>
      <c r="JNC90" s="14"/>
      <c r="JND90" s="14"/>
      <c r="JNE90" s="14"/>
      <c r="JNF90" s="14"/>
      <c r="JNG90" s="14"/>
      <c r="JNH90" s="14"/>
      <c r="JNI90" s="14"/>
      <c r="JNJ90" s="14"/>
      <c r="JNK90" s="14"/>
      <c r="JNL90" s="14"/>
      <c r="JNM90" s="14"/>
      <c r="JNN90" s="14"/>
      <c r="JNO90" s="14"/>
      <c r="JNP90" s="14"/>
      <c r="JNQ90" s="14"/>
      <c r="JNR90" s="14"/>
      <c r="JNS90" s="14"/>
      <c r="JNT90" s="14"/>
      <c r="JNU90" s="14"/>
      <c r="JNV90" s="14"/>
      <c r="JNW90" s="14"/>
      <c r="JNX90" s="14"/>
      <c r="JNY90" s="14"/>
      <c r="JNZ90" s="14"/>
      <c r="JOA90" s="14"/>
      <c r="JOB90" s="14"/>
      <c r="JOC90" s="14"/>
      <c r="JOD90" s="14"/>
      <c r="JOE90" s="14"/>
      <c r="JOF90" s="14"/>
      <c r="JOG90" s="14"/>
      <c r="JOH90" s="14"/>
      <c r="JOI90" s="14"/>
      <c r="JOJ90" s="14"/>
      <c r="JOK90" s="14"/>
      <c r="JOL90" s="14"/>
      <c r="JOM90" s="14"/>
      <c r="JON90" s="14"/>
      <c r="JOO90" s="14"/>
      <c r="JOP90" s="14"/>
      <c r="JOQ90" s="14"/>
      <c r="JOR90" s="14"/>
      <c r="JOS90" s="14"/>
      <c r="JOT90" s="14"/>
      <c r="JOU90" s="14"/>
      <c r="JOV90" s="14"/>
      <c r="JOW90" s="14"/>
      <c r="JOX90" s="14"/>
      <c r="JOY90" s="14"/>
      <c r="JOZ90" s="14"/>
      <c r="JPA90" s="14"/>
      <c r="JPB90" s="14"/>
      <c r="JPC90" s="14"/>
      <c r="JPD90" s="14"/>
      <c r="JPE90" s="14"/>
      <c r="JPF90" s="14"/>
      <c r="JPG90" s="14"/>
      <c r="JPH90" s="14"/>
      <c r="JPI90" s="14"/>
      <c r="JPJ90" s="14"/>
      <c r="JPK90" s="14"/>
      <c r="JPL90" s="14"/>
      <c r="JPM90" s="14"/>
      <c r="JPN90" s="14"/>
      <c r="JPO90" s="14"/>
      <c r="JPP90" s="14"/>
      <c r="JPQ90" s="14"/>
      <c r="JPR90" s="14"/>
      <c r="JPS90" s="14"/>
      <c r="JPT90" s="14"/>
      <c r="JPU90" s="14"/>
      <c r="JPV90" s="14"/>
      <c r="JPW90" s="14"/>
      <c r="JPX90" s="14"/>
      <c r="JPY90" s="14"/>
      <c r="JPZ90" s="14"/>
      <c r="JQA90" s="14"/>
      <c r="JQB90" s="14"/>
      <c r="JQC90" s="14"/>
      <c r="JQD90" s="14"/>
      <c r="JQE90" s="14"/>
      <c r="JQF90" s="14"/>
      <c r="JQG90" s="14"/>
      <c r="JQH90" s="14"/>
      <c r="JQI90" s="14"/>
      <c r="JQJ90" s="14"/>
      <c r="JQK90" s="14"/>
      <c r="JQL90" s="14"/>
      <c r="JQM90" s="14"/>
      <c r="JQN90" s="14"/>
      <c r="JQO90" s="14"/>
      <c r="JQP90" s="14"/>
      <c r="JQQ90" s="14"/>
      <c r="JQR90" s="14"/>
      <c r="JQS90" s="14"/>
      <c r="JQT90" s="14"/>
      <c r="JQU90" s="14"/>
      <c r="JQV90" s="14"/>
      <c r="JQW90" s="14"/>
      <c r="JQX90" s="14"/>
      <c r="JQY90" s="14"/>
      <c r="JQZ90" s="14"/>
      <c r="JRA90" s="14"/>
      <c r="JRB90" s="14"/>
      <c r="JRC90" s="14"/>
      <c r="JRD90" s="14"/>
      <c r="JRE90" s="14"/>
      <c r="JRF90" s="14"/>
      <c r="JRG90" s="14"/>
      <c r="JRH90" s="14"/>
      <c r="JRI90" s="14"/>
      <c r="JRJ90" s="14"/>
      <c r="JRK90" s="14"/>
      <c r="JRL90" s="14"/>
      <c r="JRM90" s="14"/>
      <c r="JRN90" s="14"/>
      <c r="JRO90" s="14"/>
      <c r="JRP90" s="14"/>
      <c r="JRQ90" s="14"/>
      <c r="JRR90" s="14"/>
      <c r="JRS90" s="14"/>
      <c r="JRT90" s="14"/>
      <c r="JRU90" s="14"/>
      <c r="JRV90" s="14"/>
      <c r="JRW90" s="14"/>
      <c r="JRX90" s="14"/>
      <c r="JRY90" s="14"/>
      <c r="JRZ90" s="14"/>
      <c r="JSA90" s="14"/>
      <c r="JSB90" s="14"/>
      <c r="JSC90" s="14"/>
      <c r="JSD90" s="14"/>
      <c r="JSE90" s="14"/>
      <c r="JSF90" s="14"/>
      <c r="JSG90" s="14"/>
      <c r="JSH90" s="14"/>
      <c r="JSI90" s="14"/>
      <c r="JSJ90" s="14"/>
      <c r="JSK90" s="14"/>
      <c r="JSL90" s="14"/>
      <c r="JSM90" s="14"/>
      <c r="JSN90" s="14"/>
      <c r="JSO90" s="14"/>
      <c r="JSP90" s="14"/>
      <c r="JSQ90" s="14"/>
      <c r="JSR90" s="14"/>
      <c r="JSS90" s="14"/>
      <c r="JST90" s="14"/>
      <c r="JSU90" s="14"/>
      <c r="JSV90" s="14"/>
      <c r="JSW90" s="14"/>
      <c r="JSX90" s="14"/>
      <c r="JSY90" s="14"/>
      <c r="JSZ90" s="14"/>
      <c r="JTA90" s="14"/>
      <c r="JTB90" s="14"/>
      <c r="JTC90" s="14"/>
      <c r="JTD90" s="14"/>
      <c r="JTE90" s="14"/>
      <c r="JTF90" s="14"/>
      <c r="JTG90" s="14"/>
      <c r="JTH90" s="14"/>
      <c r="JTI90" s="14"/>
      <c r="JTJ90" s="14"/>
      <c r="JTK90" s="14"/>
      <c r="JTL90" s="14"/>
      <c r="JTM90" s="14"/>
      <c r="JTN90" s="14"/>
      <c r="JTO90" s="14"/>
      <c r="JTP90" s="14"/>
      <c r="JTQ90" s="14"/>
      <c r="JTR90" s="14"/>
      <c r="JTS90" s="14"/>
      <c r="JTT90" s="14"/>
      <c r="JTU90" s="14"/>
      <c r="JTV90" s="14"/>
      <c r="JTW90" s="14"/>
      <c r="JTX90" s="14"/>
      <c r="JTY90" s="14"/>
      <c r="JTZ90" s="14"/>
      <c r="JUA90" s="14"/>
      <c r="JUB90" s="14"/>
      <c r="JUC90" s="14"/>
      <c r="JUD90" s="14"/>
      <c r="JUE90" s="14"/>
      <c r="JUF90" s="14"/>
      <c r="JUG90" s="14"/>
      <c r="JUH90" s="14"/>
      <c r="JUI90" s="14"/>
      <c r="JUJ90" s="14"/>
      <c r="JUK90" s="14"/>
      <c r="JUL90" s="14"/>
      <c r="JUM90" s="14"/>
      <c r="JUN90" s="14"/>
      <c r="JUO90" s="14"/>
      <c r="JUP90" s="14"/>
      <c r="JUQ90" s="14"/>
      <c r="JUR90" s="14"/>
      <c r="JUS90" s="14"/>
      <c r="JUT90" s="14"/>
      <c r="JUU90" s="14"/>
      <c r="JUV90" s="14"/>
      <c r="JUW90" s="14"/>
      <c r="JUX90" s="14"/>
      <c r="JUY90" s="14"/>
      <c r="JUZ90" s="14"/>
      <c r="JVA90" s="14"/>
      <c r="JVB90" s="14"/>
      <c r="JVC90" s="14"/>
      <c r="JVD90" s="14"/>
      <c r="JVE90" s="14"/>
      <c r="JVF90" s="14"/>
      <c r="JVG90" s="14"/>
      <c r="JVH90" s="14"/>
      <c r="JVI90" s="14"/>
      <c r="JVJ90" s="14"/>
      <c r="JVK90" s="14"/>
      <c r="JVL90" s="14"/>
      <c r="JVM90" s="14"/>
      <c r="JVN90" s="14"/>
      <c r="JVO90" s="14"/>
      <c r="JVP90" s="14"/>
      <c r="JVQ90" s="14"/>
      <c r="JVR90" s="14"/>
      <c r="JVS90" s="14"/>
      <c r="JVT90" s="14"/>
      <c r="JVU90" s="14"/>
      <c r="JVV90" s="14"/>
      <c r="JVW90" s="14"/>
      <c r="JVX90" s="14"/>
      <c r="JVY90" s="14"/>
      <c r="JVZ90" s="14"/>
      <c r="JWA90" s="14"/>
      <c r="JWB90" s="14"/>
      <c r="JWC90" s="14"/>
      <c r="JWD90" s="14"/>
      <c r="JWE90" s="14"/>
      <c r="JWF90" s="14"/>
      <c r="JWG90" s="14"/>
      <c r="JWH90" s="14"/>
      <c r="JWI90" s="14"/>
      <c r="JWJ90" s="14"/>
      <c r="JWK90" s="14"/>
      <c r="JWL90" s="14"/>
      <c r="JWM90" s="14"/>
      <c r="JWN90" s="14"/>
      <c r="JWO90" s="14"/>
      <c r="JWP90" s="14"/>
      <c r="JWQ90" s="14"/>
      <c r="JWR90" s="14"/>
      <c r="JWS90" s="14"/>
      <c r="JWT90" s="14"/>
      <c r="JWU90" s="14"/>
      <c r="JWV90" s="14"/>
      <c r="JWW90" s="14"/>
      <c r="JWX90" s="14"/>
      <c r="JWY90" s="14"/>
      <c r="JWZ90" s="14"/>
      <c r="JXA90" s="14"/>
      <c r="JXB90" s="14"/>
      <c r="JXC90" s="14"/>
      <c r="JXD90" s="14"/>
      <c r="JXE90" s="14"/>
      <c r="JXF90" s="14"/>
      <c r="JXG90" s="14"/>
      <c r="JXH90" s="14"/>
      <c r="JXI90" s="14"/>
      <c r="JXJ90" s="14"/>
      <c r="JXK90" s="14"/>
      <c r="JXL90" s="14"/>
      <c r="JXM90" s="14"/>
      <c r="JXN90" s="14"/>
      <c r="JXO90" s="14"/>
      <c r="JXP90" s="14"/>
      <c r="JXQ90" s="14"/>
      <c r="JXR90" s="14"/>
      <c r="JXS90" s="14"/>
      <c r="JXT90" s="14"/>
      <c r="JXU90" s="14"/>
      <c r="JXV90" s="14"/>
      <c r="JXW90" s="14"/>
      <c r="JXX90" s="14"/>
      <c r="JXY90" s="14"/>
      <c r="JXZ90" s="14"/>
      <c r="JYA90" s="14"/>
      <c r="JYB90" s="14"/>
      <c r="JYC90" s="14"/>
      <c r="JYD90" s="14"/>
      <c r="JYE90" s="14"/>
      <c r="JYF90" s="14"/>
      <c r="JYG90" s="14"/>
      <c r="JYH90" s="14"/>
      <c r="JYI90" s="14"/>
      <c r="JYJ90" s="14"/>
      <c r="JYK90" s="14"/>
      <c r="JYL90" s="14"/>
      <c r="JYM90" s="14"/>
      <c r="JYN90" s="14"/>
      <c r="JYO90" s="14"/>
      <c r="JYP90" s="14"/>
      <c r="JYQ90" s="14"/>
      <c r="JYR90" s="14"/>
      <c r="JYS90" s="14"/>
      <c r="JYT90" s="14"/>
      <c r="JYU90" s="14"/>
      <c r="JYV90" s="14"/>
      <c r="JYW90" s="14"/>
      <c r="JYX90" s="14"/>
      <c r="JYY90" s="14"/>
      <c r="JYZ90" s="14"/>
      <c r="JZA90" s="14"/>
      <c r="JZB90" s="14"/>
      <c r="JZC90" s="14"/>
      <c r="JZD90" s="14"/>
      <c r="JZE90" s="14"/>
      <c r="JZF90" s="14"/>
      <c r="JZG90" s="14"/>
      <c r="JZH90" s="14"/>
      <c r="JZI90" s="14"/>
      <c r="JZJ90" s="14"/>
      <c r="JZK90" s="14"/>
      <c r="JZL90" s="14"/>
      <c r="JZM90" s="14"/>
      <c r="JZN90" s="14"/>
      <c r="JZO90" s="14"/>
      <c r="JZP90" s="14"/>
      <c r="JZQ90" s="14"/>
      <c r="JZR90" s="14"/>
      <c r="JZS90" s="14"/>
      <c r="JZT90" s="14"/>
      <c r="JZU90" s="14"/>
      <c r="JZV90" s="14"/>
      <c r="JZW90" s="14"/>
      <c r="JZX90" s="14"/>
      <c r="JZY90" s="14"/>
      <c r="JZZ90" s="14"/>
      <c r="KAA90" s="14"/>
      <c r="KAB90" s="14"/>
      <c r="KAC90" s="14"/>
      <c r="KAD90" s="14"/>
      <c r="KAE90" s="14"/>
      <c r="KAF90" s="14"/>
      <c r="KAG90" s="14"/>
      <c r="KAH90" s="14"/>
      <c r="KAI90" s="14"/>
      <c r="KAJ90" s="14"/>
      <c r="KAK90" s="14"/>
      <c r="KAL90" s="14"/>
      <c r="KAM90" s="14"/>
      <c r="KAN90" s="14"/>
      <c r="KAO90" s="14"/>
      <c r="KAP90" s="14"/>
      <c r="KAQ90" s="14"/>
      <c r="KAR90" s="14"/>
      <c r="KAS90" s="14"/>
      <c r="KAT90" s="14"/>
      <c r="KAU90" s="14"/>
      <c r="KAV90" s="14"/>
      <c r="KAW90" s="14"/>
      <c r="KAX90" s="14"/>
      <c r="KAY90" s="14"/>
      <c r="KAZ90" s="14"/>
      <c r="KBA90" s="14"/>
      <c r="KBB90" s="14"/>
      <c r="KBC90" s="14"/>
      <c r="KBD90" s="14"/>
      <c r="KBE90" s="14"/>
      <c r="KBF90" s="14"/>
      <c r="KBG90" s="14"/>
      <c r="KBH90" s="14"/>
      <c r="KBI90" s="14"/>
      <c r="KBJ90" s="14"/>
      <c r="KBK90" s="14"/>
      <c r="KBL90" s="14"/>
      <c r="KBM90" s="14"/>
      <c r="KBN90" s="14"/>
      <c r="KBO90" s="14"/>
      <c r="KBP90" s="14"/>
      <c r="KBQ90" s="14"/>
      <c r="KBR90" s="14"/>
      <c r="KBS90" s="14"/>
      <c r="KBT90" s="14"/>
      <c r="KBU90" s="14"/>
      <c r="KBV90" s="14"/>
      <c r="KBW90" s="14"/>
      <c r="KBX90" s="14"/>
      <c r="KBY90" s="14"/>
      <c r="KBZ90" s="14"/>
      <c r="KCA90" s="14"/>
      <c r="KCB90" s="14"/>
      <c r="KCC90" s="14"/>
      <c r="KCD90" s="14"/>
      <c r="KCE90" s="14"/>
      <c r="KCF90" s="14"/>
      <c r="KCG90" s="14"/>
      <c r="KCH90" s="14"/>
      <c r="KCI90" s="14"/>
      <c r="KCJ90" s="14"/>
      <c r="KCK90" s="14"/>
      <c r="KCL90" s="14"/>
      <c r="KCM90" s="14"/>
      <c r="KCN90" s="14"/>
      <c r="KCO90" s="14"/>
      <c r="KCP90" s="14"/>
      <c r="KCQ90" s="14"/>
      <c r="KCR90" s="14"/>
      <c r="KCS90" s="14"/>
      <c r="KCT90" s="14"/>
      <c r="KCU90" s="14"/>
      <c r="KCV90" s="14"/>
      <c r="KCW90" s="14"/>
      <c r="KCX90" s="14"/>
      <c r="KCY90" s="14"/>
      <c r="KCZ90" s="14"/>
      <c r="KDA90" s="14"/>
      <c r="KDB90" s="14"/>
      <c r="KDC90" s="14"/>
      <c r="KDD90" s="14"/>
      <c r="KDE90" s="14"/>
      <c r="KDF90" s="14"/>
      <c r="KDG90" s="14"/>
      <c r="KDH90" s="14"/>
      <c r="KDI90" s="14"/>
      <c r="KDJ90" s="14"/>
      <c r="KDK90" s="14"/>
      <c r="KDL90" s="14"/>
      <c r="KDM90" s="14"/>
      <c r="KDN90" s="14"/>
      <c r="KDO90" s="14"/>
      <c r="KDP90" s="14"/>
      <c r="KDQ90" s="14"/>
      <c r="KDR90" s="14"/>
      <c r="KDS90" s="14"/>
      <c r="KDT90" s="14"/>
      <c r="KDU90" s="14"/>
      <c r="KDV90" s="14"/>
      <c r="KDW90" s="14"/>
      <c r="KDX90" s="14"/>
      <c r="KDY90" s="14"/>
      <c r="KDZ90" s="14"/>
      <c r="KEA90" s="14"/>
      <c r="KEB90" s="14"/>
      <c r="KEC90" s="14"/>
      <c r="KED90" s="14"/>
      <c r="KEE90" s="14"/>
      <c r="KEF90" s="14"/>
      <c r="KEG90" s="14"/>
      <c r="KEH90" s="14"/>
      <c r="KEI90" s="14"/>
      <c r="KEJ90" s="14"/>
      <c r="KEK90" s="14"/>
      <c r="KEL90" s="14"/>
      <c r="KEM90" s="14"/>
      <c r="KEN90" s="14"/>
      <c r="KEO90" s="14"/>
      <c r="KEP90" s="14"/>
      <c r="KEQ90" s="14"/>
      <c r="KER90" s="14"/>
      <c r="KES90" s="14"/>
      <c r="KET90" s="14"/>
      <c r="KEU90" s="14"/>
      <c r="KEV90" s="14"/>
      <c r="KEW90" s="14"/>
      <c r="KEX90" s="14"/>
      <c r="KEY90" s="14"/>
      <c r="KEZ90" s="14"/>
      <c r="KFA90" s="14"/>
      <c r="KFB90" s="14"/>
      <c r="KFC90" s="14"/>
      <c r="KFD90" s="14"/>
      <c r="KFE90" s="14"/>
      <c r="KFF90" s="14"/>
      <c r="KFG90" s="14"/>
      <c r="KFH90" s="14"/>
      <c r="KFI90" s="14"/>
      <c r="KFJ90" s="14"/>
      <c r="KFK90" s="14"/>
      <c r="KFL90" s="14"/>
      <c r="KFM90" s="14"/>
      <c r="KFN90" s="14"/>
      <c r="KFO90" s="14"/>
      <c r="KFP90" s="14"/>
      <c r="KFQ90" s="14"/>
      <c r="KFR90" s="14"/>
      <c r="KFS90" s="14"/>
      <c r="KFT90" s="14"/>
      <c r="KFU90" s="14"/>
      <c r="KFV90" s="14"/>
      <c r="KFW90" s="14"/>
      <c r="KFX90" s="14"/>
      <c r="KFY90" s="14"/>
      <c r="KFZ90" s="14"/>
      <c r="KGA90" s="14"/>
      <c r="KGB90" s="14"/>
      <c r="KGC90" s="14"/>
      <c r="KGD90" s="14"/>
      <c r="KGE90" s="14"/>
      <c r="KGF90" s="14"/>
      <c r="KGG90" s="14"/>
      <c r="KGH90" s="14"/>
      <c r="KGI90" s="14"/>
      <c r="KGJ90" s="14"/>
      <c r="KGK90" s="14"/>
      <c r="KGL90" s="14"/>
      <c r="KGM90" s="14"/>
      <c r="KGN90" s="14"/>
      <c r="KGO90" s="14"/>
      <c r="KGP90" s="14"/>
      <c r="KGQ90" s="14"/>
      <c r="KGR90" s="14"/>
      <c r="KGS90" s="14"/>
      <c r="KGT90" s="14"/>
      <c r="KGU90" s="14"/>
      <c r="KGV90" s="14"/>
      <c r="KGW90" s="14"/>
      <c r="KGX90" s="14"/>
      <c r="KGY90" s="14"/>
      <c r="KGZ90" s="14"/>
      <c r="KHA90" s="14"/>
      <c r="KHB90" s="14"/>
      <c r="KHC90" s="14"/>
      <c r="KHD90" s="14"/>
      <c r="KHE90" s="14"/>
      <c r="KHF90" s="14"/>
      <c r="KHG90" s="14"/>
      <c r="KHH90" s="14"/>
      <c r="KHI90" s="14"/>
      <c r="KHJ90" s="14"/>
      <c r="KHK90" s="14"/>
      <c r="KHL90" s="14"/>
      <c r="KHM90" s="14"/>
      <c r="KHN90" s="14"/>
      <c r="KHO90" s="14"/>
      <c r="KHP90" s="14"/>
      <c r="KHQ90" s="14"/>
      <c r="KHR90" s="14"/>
      <c r="KHS90" s="14"/>
      <c r="KHT90" s="14"/>
      <c r="KHU90" s="14"/>
      <c r="KHV90" s="14"/>
      <c r="KHW90" s="14"/>
      <c r="KHX90" s="14"/>
      <c r="KHY90" s="14"/>
      <c r="KHZ90" s="14"/>
      <c r="KIA90" s="14"/>
      <c r="KIB90" s="14"/>
      <c r="KIC90" s="14"/>
      <c r="KID90" s="14"/>
      <c r="KIE90" s="14"/>
      <c r="KIF90" s="14"/>
      <c r="KIG90" s="14"/>
      <c r="KIH90" s="14"/>
      <c r="KII90" s="14"/>
      <c r="KIJ90" s="14"/>
      <c r="KIK90" s="14"/>
      <c r="KIL90" s="14"/>
      <c r="KIM90" s="14"/>
      <c r="KIN90" s="14"/>
      <c r="KIO90" s="14"/>
      <c r="KIP90" s="14"/>
      <c r="KIQ90" s="14"/>
      <c r="KIR90" s="14"/>
      <c r="KIS90" s="14"/>
      <c r="KIT90" s="14"/>
      <c r="KIU90" s="14"/>
      <c r="KIV90" s="14"/>
      <c r="KIW90" s="14"/>
      <c r="KIX90" s="14"/>
      <c r="KIY90" s="14"/>
      <c r="KIZ90" s="14"/>
      <c r="KJA90" s="14"/>
      <c r="KJB90" s="14"/>
      <c r="KJC90" s="14"/>
      <c r="KJD90" s="14"/>
      <c r="KJE90" s="14"/>
      <c r="KJF90" s="14"/>
      <c r="KJG90" s="14"/>
      <c r="KJH90" s="14"/>
      <c r="KJI90" s="14"/>
      <c r="KJJ90" s="14"/>
      <c r="KJK90" s="14"/>
      <c r="KJL90" s="14"/>
      <c r="KJM90" s="14"/>
      <c r="KJN90" s="14"/>
      <c r="KJO90" s="14"/>
      <c r="KJP90" s="14"/>
      <c r="KJQ90" s="14"/>
      <c r="KJR90" s="14"/>
      <c r="KJS90" s="14"/>
      <c r="KJT90" s="14"/>
      <c r="KJU90" s="14"/>
      <c r="KJV90" s="14"/>
      <c r="KJW90" s="14"/>
      <c r="KJX90" s="14"/>
      <c r="KJY90" s="14"/>
      <c r="KJZ90" s="14"/>
      <c r="KKA90" s="14"/>
      <c r="KKB90" s="14"/>
      <c r="KKC90" s="14"/>
      <c r="KKD90" s="14"/>
      <c r="KKE90" s="14"/>
      <c r="KKF90" s="14"/>
      <c r="KKG90" s="14"/>
      <c r="KKH90" s="14"/>
      <c r="KKI90" s="14"/>
      <c r="KKJ90" s="14"/>
      <c r="KKK90" s="14"/>
      <c r="KKL90" s="14"/>
      <c r="KKM90" s="14"/>
      <c r="KKN90" s="14"/>
      <c r="KKO90" s="14"/>
      <c r="KKP90" s="14"/>
      <c r="KKQ90" s="14"/>
      <c r="KKR90" s="14"/>
      <c r="KKS90" s="14"/>
      <c r="KKT90" s="14"/>
      <c r="KKU90" s="14"/>
      <c r="KKV90" s="14"/>
      <c r="KKW90" s="14"/>
      <c r="KKX90" s="14"/>
      <c r="KKY90" s="14"/>
      <c r="KKZ90" s="14"/>
      <c r="KLA90" s="14"/>
      <c r="KLB90" s="14"/>
      <c r="KLC90" s="14"/>
      <c r="KLD90" s="14"/>
      <c r="KLE90" s="14"/>
      <c r="KLF90" s="14"/>
      <c r="KLG90" s="14"/>
      <c r="KLH90" s="14"/>
      <c r="KLI90" s="14"/>
      <c r="KLJ90" s="14"/>
      <c r="KLK90" s="14"/>
      <c r="KLL90" s="14"/>
      <c r="KLM90" s="14"/>
      <c r="KLN90" s="14"/>
      <c r="KLO90" s="14"/>
      <c r="KLP90" s="14"/>
      <c r="KLQ90" s="14"/>
      <c r="KLR90" s="14"/>
      <c r="KLS90" s="14"/>
      <c r="KLT90" s="14"/>
      <c r="KLU90" s="14"/>
      <c r="KLV90" s="14"/>
      <c r="KLW90" s="14"/>
      <c r="KLX90" s="14"/>
      <c r="KLY90" s="14"/>
      <c r="KLZ90" s="14"/>
      <c r="KMA90" s="14"/>
      <c r="KMB90" s="14"/>
      <c r="KMC90" s="14"/>
      <c r="KMD90" s="14"/>
      <c r="KME90" s="14"/>
      <c r="KMF90" s="14"/>
      <c r="KMG90" s="14"/>
      <c r="KMH90" s="14"/>
      <c r="KMI90" s="14"/>
      <c r="KMJ90" s="14"/>
      <c r="KMK90" s="14"/>
      <c r="KML90" s="14"/>
      <c r="KMM90" s="14"/>
      <c r="KMN90" s="14"/>
      <c r="KMO90" s="14"/>
      <c r="KMP90" s="14"/>
      <c r="KMQ90" s="14"/>
      <c r="KMR90" s="14"/>
      <c r="KMS90" s="14"/>
      <c r="KMT90" s="14"/>
      <c r="KMU90" s="14"/>
      <c r="KMV90" s="14"/>
      <c r="KMW90" s="14"/>
      <c r="KMX90" s="14"/>
      <c r="KMY90" s="14"/>
      <c r="KMZ90" s="14"/>
      <c r="KNA90" s="14"/>
      <c r="KNB90" s="14"/>
      <c r="KNC90" s="14"/>
      <c r="KND90" s="14"/>
      <c r="KNE90" s="14"/>
      <c r="KNF90" s="14"/>
      <c r="KNG90" s="14"/>
      <c r="KNH90" s="14"/>
      <c r="KNI90" s="14"/>
      <c r="KNJ90" s="14"/>
      <c r="KNK90" s="14"/>
      <c r="KNL90" s="14"/>
      <c r="KNM90" s="14"/>
      <c r="KNN90" s="14"/>
      <c r="KNO90" s="14"/>
      <c r="KNP90" s="14"/>
      <c r="KNQ90" s="14"/>
      <c r="KNR90" s="14"/>
      <c r="KNS90" s="14"/>
      <c r="KNT90" s="14"/>
      <c r="KNU90" s="14"/>
      <c r="KNV90" s="14"/>
      <c r="KNW90" s="14"/>
      <c r="KNX90" s="14"/>
      <c r="KNY90" s="14"/>
      <c r="KNZ90" s="14"/>
      <c r="KOA90" s="14"/>
      <c r="KOB90" s="14"/>
      <c r="KOC90" s="14"/>
      <c r="KOD90" s="14"/>
      <c r="KOE90" s="14"/>
      <c r="KOF90" s="14"/>
      <c r="KOG90" s="14"/>
      <c r="KOH90" s="14"/>
      <c r="KOI90" s="14"/>
      <c r="KOJ90" s="14"/>
      <c r="KOK90" s="14"/>
      <c r="KOL90" s="14"/>
      <c r="KOM90" s="14"/>
      <c r="KON90" s="14"/>
      <c r="KOO90" s="14"/>
      <c r="KOP90" s="14"/>
      <c r="KOQ90" s="14"/>
      <c r="KOR90" s="14"/>
      <c r="KOS90" s="14"/>
      <c r="KOT90" s="14"/>
      <c r="KOU90" s="14"/>
      <c r="KOV90" s="14"/>
      <c r="KOW90" s="14"/>
      <c r="KOX90" s="14"/>
      <c r="KOY90" s="14"/>
      <c r="KOZ90" s="14"/>
      <c r="KPA90" s="14"/>
      <c r="KPB90" s="14"/>
      <c r="KPC90" s="14"/>
      <c r="KPD90" s="14"/>
      <c r="KPE90" s="14"/>
      <c r="KPF90" s="14"/>
      <c r="KPG90" s="14"/>
      <c r="KPH90" s="14"/>
      <c r="KPI90" s="14"/>
      <c r="KPJ90" s="14"/>
      <c r="KPK90" s="14"/>
      <c r="KPL90" s="14"/>
      <c r="KPM90" s="14"/>
      <c r="KPN90" s="14"/>
      <c r="KPO90" s="14"/>
      <c r="KPP90" s="14"/>
      <c r="KPQ90" s="14"/>
      <c r="KPR90" s="14"/>
      <c r="KPS90" s="14"/>
      <c r="KPT90" s="14"/>
      <c r="KPU90" s="14"/>
      <c r="KPV90" s="14"/>
      <c r="KPW90" s="14"/>
      <c r="KPX90" s="14"/>
      <c r="KPY90" s="14"/>
      <c r="KPZ90" s="14"/>
      <c r="KQA90" s="14"/>
      <c r="KQB90" s="14"/>
      <c r="KQC90" s="14"/>
      <c r="KQD90" s="14"/>
      <c r="KQE90" s="14"/>
      <c r="KQF90" s="14"/>
      <c r="KQG90" s="14"/>
      <c r="KQH90" s="14"/>
      <c r="KQI90" s="14"/>
      <c r="KQJ90" s="14"/>
      <c r="KQK90" s="14"/>
      <c r="KQL90" s="14"/>
      <c r="KQM90" s="14"/>
      <c r="KQN90" s="14"/>
      <c r="KQO90" s="14"/>
      <c r="KQP90" s="14"/>
      <c r="KQQ90" s="14"/>
      <c r="KQR90" s="14"/>
      <c r="KQS90" s="14"/>
      <c r="KQT90" s="14"/>
      <c r="KQU90" s="14"/>
      <c r="KQV90" s="14"/>
      <c r="KQW90" s="14"/>
      <c r="KQX90" s="14"/>
      <c r="KQY90" s="14"/>
      <c r="KQZ90" s="14"/>
      <c r="KRA90" s="14"/>
      <c r="KRB90" s="14"/>
      <c r="KRC90" s="14"/>
      <c r="KRD90" s="14"/>
      <c r="KRE90" s="14"/>
      <c r="KRF90" s="14"/>
      <c r="KRG90" s="14"/>
      <c r="KRH90" s="14"/>
      <c r="KRI90" s="14"/>
      <c r="KRJ90" s="14"/>
      <c r="KRK90" s="14"/>
      <c r="KRL90" s="14"/>
      <c r="KRM90" s="14"/>
      <c r="KRN90" s="14"/>
      <c r="KRO90" s="14"/>
      <c r="KRP90" s="14"/>
      <c r="KRQ90" s="14"/>
      <c r="KRR90" s="14"/>
      <c r="KRS90" s="14"/>
      <c r="KRT90" s="14"/>
      <c r="KRU90" s="14"/>
      <c r="KRV90" s="14"/>
      <c r="KRW90" s="14"/>
      <c r="KRX90" s="14"/>
      <c r="KRY90" s="14"/>
      <c r="KRZ90" s="14"/>
      <c r="KSA90" s="14"/>
      <c r="KSB90" s="14"/>
      <c r="KSC90" s="14"/>
      <c r="KSD90" s="14"/>
      <c r="KSE90" s="14"/>
      <c r="KSF90" s="14"/>
      <c r="KSG90" s="14"/>
      <c r="KSH90" s="14"/>
      <c r="KSI90" s="14"/>
      <c r="KSJ90" s="14"/>
      <c r="KSK90" s="14"/>
      <c r="KSL90" s="14"/>
      <c r="KSM90" s="14"/>
      <c r="KSN90" s="14"/>
      <c r="KSO90" s="14"/>
      <c r="KSP90" s="14"/>
      <c r="KSQ90" s="14"/>
      <c r="KSR90" s="14"/>
      <c r="KSS90" s="14"/>
      <c r="KST90" s="14"/>
      <c r="KSU90" s="14"/>
      <c r="KSV90" s="14"/>
      <c r="KSW90" s="14"/>
      <c r="KSX90" s="14"/>
      <c r="KSY90" s="14"/>
      <c r="KSZ90" s="14"/>
      <c r="KTA90" s="14"/>
      <c r="KTB90" s="14"/>
      <c r="KTC90" s="14"/>
      <c r="KTD90" s="14"/>
      <c r="KTE90" s="14"/>
      <c r="KTF90" s="14"/>
      <c r="KTG90" s="14"/>
      <c r="KTH90" s="14"/>
      <c r="KTI90" s="14"/>
      <c r="KTJ90" s="14"/>
      <c r="KTK90" s="14"/>
      <c r="KTL90" s="14"/>
      <c r="KTM90" s="14"/>
      <c r="KTN90" s="14"/>
      <c r="KTO90" s="14"/>
      <c r="KTP90" s="14"/>
      <c r="KTQ90" s="14"/>
      <c r="KTR90" s="14"/>
      <c r="KTS90" s="14"/>
      <c r="KTT90" s="14"/>
      <c r="KTU90" s="14"/>
      <c r="KTV90" s="14"/>
      <c r="KTW90" s="14"/>
      <c r="KTX90" s="14"/>
      <c r="KTY90" s="14"/>
      <c r="KTZ90" s="14"/>
      <c r="KUA90" s="14"/>
      <c r="KUB90" s="14"/>
      <c r="KUC90" s="14"/>
      <c r="KUD90" s="14"/>
      <c r="KUE90" s="14"/>
      <c r="KUF90" s="14"/>
      <c r="KUG90" s="14"/>
      <c r="KUH90" s="14"/>
      <c r="KUI90" s="14"/>
      <c r="KUJ90" s="14"/>
      <c r="KUK90" s="14"/>
      <c r="KUL90" s="14"/>
      <c r="KUM90" s="14"/>
      <c r="KUN90" s="14"/>
      <c r="KUO90" s="14"/>
      <c r="KUP90" s="14"/>
      <c r="KUQ90" s="14"/>
      <c r="KUR90" s="14"/>
      <c r="KUS90" s="14"/>
      <c r="KUT90" s="14"/>
      <c r="KUU90" s="14"/>
      <c r="KUV90" s="14"/>
      <c r="KUW90" s="14"/>
      <c r="KUX90" s="14"/>
      <c r="KUY90" s="14"/>
      <c r="KUZ90" s="14"/>
      <c r="KVA90" s="14"/>
      <c r="KVB90" s="14"/>
      <c r="KVC90" s="14"/>
      <c r="KVD90" s="14"/>
      <c r="KVE90" s="14"/>
      <c r="KVF90" s="14"/>
      <c r="KVG90" s="14"/>
      <c r="KVH90" s="14"/>
      <c r="KVI90" s="14"/>
      <c r="KVJ90" s="14"/>
      <c r="KVK90" s="14"/>
      <c r="KVL90" s="14"/>
      <c r="KVM90" s="14"/>
      <c r="KVN90" s="14"/>
      <c r="KVO90" s="14"/>
      <c r="KVP90" s="14"/>
      <c r="KVQ90" s="14"/>
      <c r="KVR90" s="14"/>
      <c r="KVS90" s="14"/>
      <c r="KVT90" s="14"/>
      <c r="KVU90" s="14"/>
      <c r="KVV90" s="14"/>
      <c r="KVW90" s="14"/>
      <c r="KVX90" s="14"/>
      <c r="KVY90" s="14"/>
      <c r="KVZ90" s="14"/>
      <c r="KWA90" s="14"/>
      <c r="KWB90" s="14"/>
      <c r="KWC90" s="14"/>
      <c r="KWD90" s="14"/>
      <c r="KWE90" s="14"/>
      <c r="KWF90" s="14"/>
      <c r="KWG90" s="14"/>
      <c r="KWH90" s="14"/>
      <c r="KWI90" s="14"/>
      <c r="KWJ90" s="14"/>
      <c r="KWK90" s="14"/>
      <c r="KWL90" s="14"/>
      <c r="KWM90" s="14"/>
      <c r="KWN90" s="14"/>
      <c r="KWO90" s="14"/>
      <c r="KWP90" s="14"/>
      <c r="KWQ90" s="14"/>
      <c r="KWR90" s="14"/>
      <c r="KWS90" s="14"/>
      <c r="KWT90" s="14"/>
      <c r="KWU90" s="14"/>
      <c r="KWV90" s="14"/>
      <c r="KWW90" s="14"/>
      <c r="KWX90" s="14"/>
      <c r="KWY90" s="14"/>
      <c r="KWZ90" s="14"/>
      <c r="KXA90" s="14"/>
      <c r="KXB90" s="14"/>
      <c r="KXC90" s="14"/>
      <c r="KXD90" s="14"/>
      <c r="KXE90" s="14"/>
      <c r="KXF90" s="14"/>
      <c r="KXG90" s="14"/>
      <c r="KXH90" s="14"/>
      <c r="KXI90" s="14"/>
      <c r="KXJ90" s="14"/>
      <c r="KXK90" s="14"/>
      <c r="KXL90" s="14"/>
      <c r="KXM90" s="14"/>
      <c r="KXN90" s="14"/>
      <c r="KXO90" s="14"/>
      <c r="KXP90" s="14"/>
      <c r="KXQ90" s="14"/>
      <c r="KXR90" s="14"/>
      <c r="KXS90" s="14"/>
      <c r="KXT90" s="14"/>
      <c r="KXU90" s="14"/>
      <c r="KXV90" s="14"/>
      <c r="KXW90" s="14"/>
      <c r="KXX90" s="14"/>
      <c r="KXY90" s="14"/>
      <c r="KXZ90" s="14"/>
      <c r="KYA90" s="14"/>
      <c r="KYB90" s="14"/>
      <c r="KYC90" s="14"/>
      <c r="KYD90" s="14"/>
      <c r="KYE90" s="14"/>
      <c r="KYF90" s="14"/>
      <c r="KYG90" s="14"/>
      <c r="KYH90" s="14"/>
      <c r="KYI90" s="14"/>
      <c r="KYJ90" s="14"/>
      <c r="KYK90" s="14"/>
      <c r="KYL90" s="14"/>
      <c r="KYM90" s="14"/>
      <c r="KYN90" s="14"/>
      <c r="KYO90" s="14"/>
      <c r="KYP90" s="14"/>
      <c r="KYQ90" s="14"/>
      <c r="KYR90" s="14"/>
      <c r="KYS90" s="14"/>
      <c r="KYT90" s="14"/>
      <c r="KYU90" s="14"/>
      <c r="KYV90" s="14"/>
      <c r="KYW90" s="14"/>
      <c r="KYX90" s="14"/>
      <c r="KYY90" s="14"/>
      <c r="KYZ90" s="14"/>
      <c r="KZA90" s="14"/>
      <c r="KZB90" s="14"/>
      <c r="KZC90" s="14"/>
      <c r="KZD90" s="14"/>
      <c r="KZE90" s="14"/>
      <c r="KZF90" s="14"/>
      <c r="KZG90" s="14"/>
      <c r="KZH90" s="14"/>
      <c r="KZI90" s="14"/>
      <c r="KZJ90" s="14"/>
      <c r="KZK90" s="14"/>
      <c r="KZL90" s="14"/>
      <c r="KZM90" s="14"/>
      <c r="KZN90" s="14"/>
      <c r="KZO90" s="14"/>
      <c r="KZP90" s="14"/>
      <c r="KZQ90" s="14"/>
      <c r="KZR90" s="14"/>
      <c r="KZS90" s="14"/>
      <c r="KZT90" s="14"/>
      <c r="KZU90" s="14"/>
      <c r="KZV90" s="14"/>
      <c r="KZW90" s="14"/>
      <c r="KZX90" s="14"/>
      <c r="KZY90" s="14"/>
      <c r="KZZ90" s="14"/>
      <c r="LAA90" s="14"/>
      <c r="LAB90" s="14"/>
      <c r="LAC90" s="14"/>
      <c r="LAD90" s="14"/>
      <c r="LAE90" s="14"/>
      <c r="LAF90" s="14"/>
      <c r="LAG90" s="14"/>
      <c r="LAH90" s="14"/>
      <c r="LAI90" s="14"/>
      <c r="LAJ90" s="14"/>
      <c r="LAK90" s="14"/>
      <c r="LAL90" s="14"/>
      <c r="LAM90" s="14"/>
      <c r="LAN90" s="14"/>
      <c r="LAO90" s="14"/>
      <c r="LAP90" s="14"/>
      <c r="LAQ90" s="14"/>
      <c r="LAR90" s="14"/>
      <c r="LAS90" s="14"/>
      <c r="LAT90" s="14"/>
      <c r="LAU90" s="14"/>
      <c r="LAV90" s="14"/>
      <c r="LAW90" s="14"/>
      <c r="LAX90" s="14"/>
      <c r="LAY90" s="14"/>
      <c r="LAZ90" s="14"/>
      <c r="LBA90" s="14"/>
      <c r="LBB90" s="14"/>
      <c r="LBC90" s="14"/>
      <c r="LBD90" s="14"/>
      <c r="LBE90" s="14"/>
      <c r="LBF90" s="14"/>
      <c r="LBG90" s="14"/>
      <c r="LBH90" s="14"/>
      <c r="LBI90" s="14"/>
      <c r="LBJ90" s="14"/>
      <c r="LBK90" s="14"/>
      <c r="LBL90" s="14"/>
      <c r="LBM90" s="14"/>
      <c r="LBN90" s="14"/>
      <c r="LBO90" s="14"/>
      <c r="LBP90" s="14"/>
      <c r="LBQ90" s="14"/>
      <c r="LBR90" s="14"/>
      <c r="LBS90" s="14"/>
      <c r="LBT90" s="14"/>
      <c r="LBU90" s="14"/>
      <c r="LBV90" s="14"/>
      <c r="LBW90" s="14"/>
      <c r="LBX90" s="14"/>
      <c r="LBY90" s="14"/>
      <c r="LBZ90" s="14"/>
      <c r="LCA90" s="14"/>
      <c r="LCB90" s="14"/>
      <c r="LCC90" s="14"/>
      <c r="LCD90" s="14"/>
      <c r="LCE90" s="14"/>
      <c r="LCF90" s="14"/>
      <c r="LCG90" s="14"/>
      <c r="LCH90" s="14"/>
      <c r="LCI90" s="14"/>
      <c r="LCJ90" s="14"/>
      <c r="LCK90" s="14"/>
      <c r="LCL90" s="14"/>
      <c r="LCM90" s="14"/>
      <c r="LCN90" s="14"/>
      <c r="LCO90" s="14"/>
      <c r="LCP90" s="14"/>
      <c r="LCQ90" s="14"/>
      <c r="LCR90" s="14"/>
      <c r="LCS90" s="14"/>
      <c r="LCT90" s="14"/>
      <c r="LCU90" s="14"/>
      <c r="LCV90" s="14"/>
      <c r="LCW90" s="14"/>
      <c r="LCX90" s="14"/>
      <c r="LCY90" s="14"/>
      <c r="LCZ90" s="14"/>
      <c r="LDA90" s="14"/>
      <c r="LDB90" s="14"/>
      <c r="LDC90" s="14"/>
      <c r="LDD90" s="14"/>
      <c r="LDE90" s="14"/>
      <c r="LDF90" s="14"/>
      <c r="LDG90" s="14"/>
      <c r="LDH90" s="14"/>
      <c r="LDI90" s="14"/>
      <c r="LDJ90" s="14"/>
      <c r="LDK90" s="14"/>
      <c r="LDL90" s="14"/>
      <c r="LDM90" s="14"/>
      <c r="LDN90" s="14"/>
      <c r="LDO90" s="14"/>
      <c r="LDP90" s="14"/>
      <c r="LDQ90" s="14"/>
      <c r="LDR90" s="14"/>
      <c r="LDS90" s="14"/>
      <c r="LDT90" s="14"/>
      <c r="LDU90" s="14"/>
      <c r="LDV90" s="14"/>
      <c r="LDW90" s="14"/>
      <c r="LDX90" s="14"/>
      <c r="LDY90" s="14"/>
      <c r="LDZ90" s="14"/>
      <c r="LEA90" s="14"/>
      <c r="LEB90" s="14"/>
      <c r="LEC90" s="14"/>
      <c r="LED90" s="14"/>
      <c r="LEE90" s="14"/>
      <c r="LEF90" s="14"/>
      <c r="LEG90" s="14"/>
      <c r="LEH90" s="14"/>
      <c r="LEI90" s="14"/>
      <c r="LEJ90" s="14"/>
      <c r="LEK90" s="14"/>
      <c r="LEL90" s="14"/>
      <c r="LEM90" s="14"/>
      <c r="LEN90" s="14"/>
      <c r="LEO90" s="14"/>
      <c r="LEP90" s="14"/>
      <c r="LEQ90" s="14"/>
      <c r="LER90" s="14"/>
      <c r="LES90" s="14"/>
      <c r="LET90" s="14"/>
      <c r="LEU90" s="14"/>
      <c r="LEV90" s="14"/>
      <c r="LEW90" s="14"/>
      <c r="LEX90" s="14"/>
      <c r="LEY90" s="14"/>
      <c r="LEZ90" s="14"/>
      <c r="LFA90" s="14"/>
      <c r="LFB90" s="14"/>
      <c r="LFC90" s="14"/>
      <c r="LFD90" s="14"/>
      <c r="LFE90" s="14"/>
      <c r="LFF90" s="14"/>
      <c r="LFG90" s="14"/>
      <c r="LFH90" s="14"/>
      <c r="LFI90" s="14"/>
      <c r="LFJ90" s="14"/>
      <c r="LFK90" s="14"/>
      <c r="LFL90" s="14"/>
      <c r="LFM90" s="14"/>
      <c r="LFN90" s="14"/>
      <c r="LFO90" s="14"/>
      <c r="LFP90" s="14"/>
      <c r="LFQ90" s="14"/>
      <c r="LFR90" s="14"/>
      <c r="LFS90" s="14"/>
      <c r="LFT90" s="14"/>
      <c r="LFU90" s="14"/>
      <c r="LFV90" s="14"/>
      <c r="LFW90" s="14"/>
      <c r="LFX90" s="14"/>
      <c r="LFY90" s="14"/>
      <c r="LFZ90" s="14"/>
      <c r="LGA90" s="14"/>
      <c r="LGB90" s="14"/>
      <c r="LGC90" s="14"/>
      <c r="LGD90" s="14"/>
      <c r="LGE90" s="14"/>
      <c r="LGF90" s="14"/>
      <c r="LGG90" s="14"/>
      <c r="LGH90" s="14"/>
      <c r="LGI90" s="14"/>
      <c r="LGJ90" s="14"/>
      <c r="LGK90" s="14"/>
      <c r="LGL90" s="14"/>
      <c r="LGM90" s="14"/>
      <c r="LGN90" s="14"/>
      <c r="LGO90" s="14"/>
      <c r="LGP90" s="14"/>
      <c r="LGQ90" s="14"/>
      <c r="LGR90" s="14"/>
      <c r="LGS90" s="14"/>
      <c r="LGT90" s="14"/>
      <c r="LGU90" s="14"/>
      <c r="LGV90" s="14"/>
      <c r="LGW90" s="14"/>
      <c r="LGX90" s="14"/>
      <c r="LGY90" s="14"/>
      <c r="LGZ90" s="14"/>
      <c r="LHA90" s="14"/>
      <c r="LHB90" s="14"/>
      <c r="LHC90" s="14"/>
      <c r="LHD90" s="14"/>
      <c r="LHE90" s="14"/>
      <c r="LHF90" s="14"/>
      <c r="LHG90" s="14"/>
      <c r="LHH90" s="14"/>
      <c r="LHI90" s="14"/>
      <c r="LHJ90" s="14"/>
      <c r="LHK90" s="14"/>
      <c r="LHL90" s="14"/>
      <c r="LHM90" s="14"/>
      <c r="LHN90" s="14"/>
      <c r="LHO90" s="14"/>
      <c r="LHP90" s="14"/>
      <c r="LHQ90" s="14"/>
      <c r="LHR90" s="14"/>
      <c r="LHS90" s="14"/>
      <c r="LHT90" s="14"/>
      <c r="LHU90" s="14"/>
      <c r="LHV90" s="14"/>
      <c r="LHW90" s="14"/>
      <c r="LHX90" s="14"/>
      <c r="LHY90" s="14"/>
      <c r="LHZ90" s="14"/>
      <c r="LIA90" s="14"/>
      <c r="LIB90" s="14"/>
      <c r="LIC90" s="14"/>
      <c r="LID90" s="14"/>
      <c r="LIE90" s="14"/>
      <c r="LIF90" s="14"/>
      <c r="LIG90" s="14"/>
      <c r="LIH90" s="14"/>
      <c r="LII90" s="14"/>
      <c r="LIJ90" s="14"/>
      <c r="LIK90" s="14"/>
      <c r="LIL90" s="14"/>
      <c r="LIM90" s="14"/>
      <c r="LIN90" s="14"/>
      <c r="LIO90" s="14"/>
      <c r="LIP90" s="14"/>
      <c r="LIQ90" s="14"/>
      <c r="LIR90" s="14"/>
      <c r="LIS90" s="14"/>
      <c r="LIT90" s="14"/>
      <c r="LIU90" s="14"/>
      <c r="LIV90" s="14"/>
      <c r="LIW90" s="14"/>
      <c r="LIX90" s="14"/>
      <c r="LIY90" s="14"/>
      <c r="LIZ90" s="14"/>
      <c r="LJA90" s="14"/>
      <c r="LJB90" s="14"/>
      <c r="LJC90" s="14"/>
      <c r="LJD90" s="14"/>
      <c r="LJE90" s="14"/>
      <c r="LJF90" s="14"/>
      <c r="LJG90" s="14"/>
      <c r="LJH90" s="14"/>
      <c r="LJI90" s="14"/>
      <c r="LJJ90" s="14"/>
      <c r="LJK90" s="14"/>
      <c r="LJL90" s="14"/>
      <c r="LJM90" s="14"/>
      <c r="LJN90" s="14"/>
      <c r="LJO90" s="14"/>
      <c r="LJP90" s="14"/>
      <c r="LJQ90" s="14"/>
      <c r="LJR90" s="14"/>
      <c r="LJS90" s="14"/>
      <c r="LJT90" s="14"/>
      <c r="LJU90" s="14"/>
      <c r="LJV90" s="14"/>
      <c r="LJW90" s="14"/>
      <c r="LJX90" s="14"/>
      <c r="LJY90" s="14"/>
      <c r="LJZ90" s="14"/>
      <c r="LKA90" s="14"/>
      <c r="LKB90" s="14"/>
      <c r="LKC90" s="14"/>
      <c r="LKD90" s="14"/>
      <c r="LKE90" s="14"/>
      <c r="LKF90" s="14"/>
      <c r="LKG90" s="14"/>
      <c r="LKH90" s="14"/>
      <c r="LKI90" s="14"/>
      <c r="LKJ90" s="14"/>
      <c r="LKK90" s="14"/>
      <c r="LKL90" s="14"/>
      <c r="LKM90" s="14"/>
      <c r="LKN90" s="14"/>
      <c r="LKO90" s="14"/>
      <c r="LKP90" s="14"/>
      <c r="LKQ90" s="14"/>
      <c r="LKR90" s="14"/>
      <c r="LKS90" s="14"/>
      <c r="LKT90" s="14"/>
      <c r="LKU90" s="14"/>
      <c r="LKV90" s="14"/>
      <c r="LKW90" s="14"/>
      <c r="LKX90" s="14"/>
      <c r="LKY90" s="14"/>
      <c r="LKZ90" s="14"/>
      <c r="LLA90" s="14"/>
      <c r="LLB90" s="14"/>
      <c r="LLC90" s="14"/>
      <c r="LLD90" s="14"/>
      <c r="LLE90" s="14"/>
      <c r="LLF90" s="14"/>
      <c r="LLG90" s="14"/>
      <c r="LLH90" s="14"/>
      <c r="LLI90" s="14"/>
      <c r="LLJ90" s="14"/>
      <c r="LLK90" s="14"/>
      <c r="LLL90" s="14"/>
      <c r="LLM90" s="14"/>
      <c r="LLN90" s="14"/>
      <c r="LLO90" s="14"/>
      <c r="LLP90" s="14"/>
      <c r="LLQ90" s="14"/>
      <c r="LLR90" s="14"/>
      <c r="LLS90" s="14"/>
      <c r="LLT90" s="14"/>
      <c r="LLU90" s="14"/>
      <c r="LLV90" s="14"/>
      <c r="LLW90" s="14"/>
      <c r="LLX90" s="14"/>
      <c r="LLY90" s="14"/>
      <c r="LLZ90" s="14"/>
      <c r="LMA90" s="14"/>
      <c r="LMB90" s="14"/>
      <c r="LMC90" s="14"/>
      <c r="LMD90" s="14"/>
      <c r="LME90" s="14"/>
      <c r="LMF90" s="14"/>
      <c r="LMG90" s="14"/>
      <c r="LMH90" s="14"/>
      <c r="LMI90" s="14"/>
      <c r="LMJ90" s="14"/>
      <c r="LMK90" s="14"/>
      <c r="LML90" s="14"/>
      <c r="LMM90" s="14"/>
      <c r="LMN90" s="14"/>
      <c r="LMO90" s="14"/>
      <c r="LMP90" s="14"/>
      <c r="LMQ90" s="14"/>
      <c r="LMR90" s="14"/>
      <c r="LMS90" s="14"/>
      <c r="LMT90" s="14"/>
      <c r="LMU90" s="14"/>
      <c r="LMV90" s="14"/>
      <c r="LMW90" s="14"/>
      <c r="LMX90" s="14"/>
      <c r="LMY90" s="14"/>
      <c r="LMZ90" s="14"/>
      <c r="LNA90" s="14"/>
      <c r="LNB90" s="14"/>
      <c r="LNC90" s="14"/>
      <c r="LND90" s="14"/>
      <c r="LNE90" s="14"/>
      <c r="LNF90" s="14"/>
      <c r="LNG90" s="14"/>
      <c r="LNH90" s="14"/>
      <c r="LNI90" s="14"/>
      <c r="LNJ90" s="14"/>
      <c r="LNK90" s="14"/>
      <c r="LNL90" s="14"/>
      <c r="LNM90" s="14"/>
      <c r="LNN90" s="14"/>
      <c r="LNO90" s="14"/>
      <c r="LNP90" s="14"/>
      <c r="LNQ90" s="14"/>
      <c r="LNR90" s="14"/>
      <c r="LNS90" s="14"/>
      <c r="LNT90" s="14"/>
      <c r="LNU90" s="14"/>
      <c r="LNV90" s="14"/>
      <c r="LNW90" s="14"/>
      <c r="LNX90" s="14"/>
      <c r="LNY90" s="14"/>
      <c r="LNZ90" s="14"/>
      <c r="LOA90" s="14"/>
      <c r="LOB90" s="14"/>
      <c r="LOC90" s="14"/>
      <c r="LOD90" s="14"/>
      <c r="LOE90" s="14"/>
      <c r="LOF90" s="14"/>
      <c r="LOG90" s="14"/>
      <c r="LOH90" s="14"/>
      <c r="LOI90" s="14"/>
      <c r="LOJ90" s="14"/>
      <c r="LOK90" s="14"/>
      <c r="LOL90" s="14"/>
      <c r="LOM90" s="14"/>
      <c r="LON90" s="14"/>
      <c r="LOO90" s="14"/>
      <c r="LOP90" s="14"/>
      <c r="LOQ90" s="14"/>
      <c r="LOR90" s="14"/>
      <c r="LOS90" s="14"/>
      <c r="LOT90" s="14"/>
      <c r="LOU90" s="14"/>
      <c r="LOV90" s="14"/>
      <c r="LOW90" s="14"/>
      <c r="LOX90" s="14"/>
      <c r="LOY90" s="14"/>
      <c r="LOZ90" s="14"/>
      <c r="LPA90" s="14"/>
      <c r="LPB90" s="14"/>
      <c r="LPC90" s="14"/>
      <c r="LPD90" s="14"/>
      <c r="LPE90" s="14"/>
      <c r="LPF90" s="14"/>
      <c r="LPG90" s="14"/>
      <c r="LPH90" s="14"/>
      <c r="LPI90" s="14"/>
      <c r="LPJ90" s="14"/>
      <c r="LPK90" s="14"/>
      <c r="LPL90" s="14"/>
      <c r="LPM90" s="14"/>
      <c r="LPN90" s="14"/>
      <c r="LPO90" s="14"/>
      <c r="LPP90" s="14"/>
      <c r="LPQ90" s="14"/>
      <c r="LPR90" s="14"/>
      <c r="LPS90" s="14"/>
      <c r="LPT90" s="14"/>
      <c r="LPU90" s="14"/>
      <c r="LPV90" s="14"/>
      <c r="LPW90" s="14"/>
      <c r="LPX90" s="14"/>
      <c r="LPY90" s="14"/>
      <c r="LPZ90" s="14"/>
      <c r="LQA90" s="14"/>
      <c r="LQB90" s="14"/>
      <c r="LQC90" s="14"/>
      <c r="LQD90" s="14"/>
      <c r="LQE90" s="14"/>
      <c r="LQF90" s="14"/>
      <c r="LQG90" s="14"/>
      <c r="LQH90" s="14"/>
      <c r="LQI90" s="14"/>
      <c r="LQJ90" s="14"/>
      <c r="LQK90" s="14"/>
      <c r="LQL90" s="14"/>
      <c r="LQM90" s="14"/>
      <c r="LQN90" s="14"/>
      <c r="LQO90" s="14"/>
      <c r="LQP90" s="14"/>
      <c r="LQQ90" s="14"/>
      <c r="LQR90" s="14"/>
      <c r="LQS90" s="14"/>
      <c r="LQT90" s="14"/>
      <c r="LQU90" s="14"/>
      <c r="LQV90" s="14"/>
      <c r="LQW90" s="14"/>
      <c r="LQX90" s="14"/>
      <c r="LQY90" s="14"/>
      <c r="LQZ90" s="14"/>
      <c r="LRA90" s="14"/>
      <c r="LRB90" s="14"/>
      <c r="LRC90" s="14"/>
      <c r="LRD90" s="14"/>
      <c r="LRE90" s="14"/>
      <c r="LRF90" s="14"/>
      <c r="LRG90" s="14"/>
      <c r="LRH90" s="14"/>
      <c r="LRI90" s="14"/>
      <c r="LRJ90" s="14"/>
      <c r="LRK90" s="14"/>
      <c r="LRL90" s="14"/>
      <c r="LRM90" s="14"/>
      <c r="LRN90" s="14"/>
      <c r="LRO90" s="14"/>
      <c r="LRP90" s="14"/>
      <c r="LRQ90" s="14"/>
      <c r="LRR90" s="14"/>
      <c r="LRS90" s="14"/>
      <c r="LRT90" s="14"/>
      <c r="LRU90" s="14"/>
      <c r="LRV90" s="14"/>
      <c r="LRW90" s="14"/>
      <c r="LRX90" s="14"/>
      <c r="LRY90" s="14"/>
      <c r="LRZ90" s="14"/>
      <c r="LSA90" s="14"/>
      <c r="LSB90" s="14"/>
      <c r="LSC90" s="14"/>
      <c r="LSD90" s="14"/>
      <c r="LSE90" s="14"/>
      <c r="LSF90" s="14"/>
      <c r="LSG90" s="14"/>
      <c r="LSH90" s="14"/>
      <c r="LSI90" s="14"/>
      <c r="LSJ90" s="14"/>
      <c r="LSK90" s="14"/>
      <c r="LSL90" s="14"/>
      <c r="LSM90" s="14"/>
      <c r="LSN90" s="14"/>
      <c r="LSO90" s="14"/>
      <c r="LSP90" s="14"/>
      <c r="LSQ90" s="14"/>
      <c r="LSR90" s="14"/>
      <c r="LSS90" s="14"/>
      <c r="LST90" s="14"/>
      <c r="LSU90" s="14"/>
      <c r="LSV90" s="14"/>
      <c r="LSW90" s="14"/>
      <c r="LSX90" s="14"/>
      <c r="LSY90" s="14"/>
      <c r="LSZ90" s="14"/>
      <c r="LTA90" s="14"/>
      <c r="LTB90" s="14"/>
      <c r="LTC90" s="14"/>
      <c r="LTD90" s="14"/>
      <c r="LTE90" s="14"/>
      <c r="LTF90" s="14"/>
      <c r="LTG90" s="14"/>
      <c r="LTH90" s="14"/>
      <c r="LTI90" s="14"/>
      <c r="LTJ90" s="14"/>
      <c r="LTK90" s="14"/>
      <c r="LTL90" s="14"/>
      <c r="LTM90" s="14"/>
      <c r="LTN90" s="14"/>
      <c r="LTO90" s="14"/>
      <c r="LTP90" s="14"/>
      <c r="LTQ90" s="14"/>
      <c r="LTR90" s="14"/>
      <c r="LTS90" s="14"/>
      <c r="LTT90" s="14"/>
      <c r="LTU90" s="14"/>
      <c r="LTV90" s="14"/>
      <c r="LTW90" s="14"/>
      <c r="LTX90" s="14"/>
      <c r="LTY90" s="14"/>
      <c r="LTZ90" s="14"/>
      <c r="LUA90" s="14"/>
      <c r="LUB90" s="14"/>
      <c r="LUC90" s="14"/>
      <c r="LUD90" s="14"/>
      <c r="LUE90" s="14"/>
      <c r="LUF90" s="14"/>
      <c r="LUG90" s="14"/>
      <c r="LUH90" s="14"/>
      <c r="LUI90" s="14"/>
      <c r="LUJ90" s="14"/>
      <c r="LUK90" s="14"/>
      <c r="LUL90" s="14"/>
      <c r="LUM90" s="14"/>
      <c r="LUN90" s="14"/>
      <c r="LUO90" s="14"/>
      <c r="LUP90" s="14"/>
      <c r="LUQ90" s="14"/>
      <c r="LUR90" s="14"/>
      <c r="LUS90" s="14"/>
      <c r="LUT90" s="14"/>
      <c r="LUU90" s="14"/>
      <c r="LUV90" s="14"/>
      <c r="LUW90" s="14"/>
      <c r="LUX90" s="14"/>
      <c r="LUY90" s="14"/>
      <c r="LUZ90" s="14"/>
      <c r="LVA90" s="14"/>
      <c r="LVB90" s="14"/>
      <c r="LVC90" s="14"/>
      <c r="LVD90" s="14"/>
      <c r="LVE90" s="14"/>
      <c r="LVF90" s="14"/>
      <c r="LVG90" s="14"/>
      <c r="LVH90" s="14"/>
      <c r="LVI90" s="14"/>
      <c r="LVJ90" s="14"/>
      <c r="LVK90" s="14"/>
      <c r="LVL90" s="14"/>
      <c r="LVM90" s="14"/>
      <c r="LVN90" s="14"/>
      <c r="LVO90" s="14"/>
      <c r="LVP90" s="14"/>
      <c r="LVQ90" s="14"/>
      <c r="LVR90" s="14"/>
      <c r="LVS90" s="14"/>
      <c r="LVT90" s="14"/>
      <c r="LVU90" s="14"/>
      <c r="LVV90" s="14"/>
      <c r="LVW90" s="14"/>
      <c r="LVX90" s="14"/>
      <c r="LVY90" s="14"/>
      <c r="LVZ90" s="14"/>
      <c r="LWA90" s="14"/>
      <c r="LWB90" s="14"/>
      <c r="LWC90" s="14"/>
      <c r="LWD90" s="14"/>
      <c r="LWE90" s="14"/>
      <c r="LWF90" s="14"/>
      <c r="LWG90" s="14"/>
      <c r="LWH90" s="14"/>
      <c r="LWI90" s="14"/>
      <c r="LWJ90" s="14"/>
      <c r="LWK90" s="14"/>
      <c r="LWL90" s="14"/>
      <c r="LWM90" s="14"/>
      <c r="LWN90" s="14"/>
      <c r="LWO90" s="14"/>
      <c r="LWP90" s="14"/>
      <c r="LWQ90" s="14"/>
      <c r="LWR90" s="14"/>
      <c r="LWS90" s="14"/>
      <c r="LWT90" s="14"/>
      <c r="LWU90" s="14"/>
      <c r="LWV90" s="14"/>
      <c r="LWW90" s="14"/>
      <c r="LWX90" s="14"/>
      <c r="LWY90" s="14"/>
      <c r="LWZ90" s="14"/>
      <c r="LXA90" s="14"/>
      <c r="LXB90" s="14"/>
      <c r="LXC90" s="14"/>
      <c r="LXD90" s="14"/>
      <c r="LXE90" s="14"/>
      <c r="LXF90" s="14"/>
      <c r="LXG90" s="14"/>
      <c r="LXH90" s="14"/>
      <c r="LXI90" s="14"/>
      <c r="LXJ90" s="14"/>
      <c r="LXK90" s="14"/>
      <c r="LXL90" s="14"/>
      <c r="LXM90" s="14"/>
      <c r="LXN90" s="14"/>
      <c r="LXO90" s="14"/>
      <c r="LXP90" s="14"/>
      <c r="LXQ90" s="14"/>
      <c r="LXR90" s="14"/>
      <c r="LXS90" s="14"/>
      <c r="LXT90" s="14"/>
      <c r="LXU90" s="14"/>
      <c r="LXV90" s="14"/>
      <c r="LXW90" s="14"/>
      <c r="LXX90" s="14"/>
      <c r="LXY90" s="14"/>
      <c r="LXZ90" s="14"/>
      <c r="LYA90" s="14"/>
      <c r="LYB90" s="14"/>
      <c r="LYC90" s="14"/>
      <c r="LYD90" s="14"/>
      <c r="LYE90" s="14"/>
      <c r="LYF90" s="14"/>
      <c r="LYG90" s="14"/>
      <c r="LYH90" s="14"/>
      <c r="LYI90" s="14"/>
      <c r="LYJ90" s="14"/>
      <c r="LYK90" s="14"/>
      <c r="LYL90" s="14"/>
      <c r="LYM90" s="14"/>
      <c r="LYN90" s="14"/>
      <c r="LYO90" s="14"/>
      <c r="LYP90" s="14"/>
      <c r="LYQ90" s="14"/>
      <c r="LYR90" s="14"/>
      <c r="LYS90" s="14"/>
      <c r="LYT90" s="14"/>
      <c r="LYU90" s="14"/>
      <c r="LYV90" s="14"/>
      <c r="LYW90" s="14"/>
      <c r="LYX90" s="14"/>
      <c r="LYY90" s="14"/>
      <c r="LYZ90" s="14"/>
      <c r="LZA90" s="14"/>
      <c r="LZB90" s="14"/>
      <c r="LZC90" s="14"/>
      <c r="LZD90" s="14"/>
      <c r="LZE90" s="14"/>
      <c r="LZF90" s="14"/>
      <c r="LZG90" s="14"/>
      <c r="LZH90" s="14"/>
      <c r="LZI90" s="14"/>
      <c r="LZJ90" s="14"/>
      <c r="LZK90" s="14"/>
      <c r="LZL90" s="14"/>
      <c r="LZM90" s="14"/>
      <c r="LZN90" s="14"/>
      <c r="LZO90" s="14"/>
      <c r="LZP90" s="14"/>
      <c r="LZQ90" s="14"/>
      <c r="LZR90" s="14"/>
      <c r="LZS90" s="14"/>
      <c r="LZT90" s="14"/>
      <c r="LZU90" s="14"/>
      <c r="LZV90" s="14"/>
      <c r="LZW90" s="14"/>
      <c r="LZX90" s="14"/>
      <c r="LZY90" s="14"/>
      <c r="LZZ90" s="14"/>
      <c r="MAA90" s="14"/>
      <c r="MAB90" s="14"/>
      <c r="MAC90" s="14"/>
      <c r="MAD90" s="14"/>
      <c r="MAE90" s="14"/>
      <c r="MAF90" s="14"/>
      <c r="MAG90" s="14"/>
      <c r="MAH90" s="14"/>
      <c r="MAI90" s="14"/>
      <c r="MAJ90" s="14"/>
      <c r="MAK90" s="14"/>
      <c r="MAL90" s="14"/>
      <c r="MAM90" s="14"/>
      <c r="MAN90" s="14"/>
      <c r="MAO90" s="14"/>
      <c r="MAP90" s="14"/>
      <c r="MAQ90" s="14"/>
      <c r="MAR90" s="14"/>
      <c r="MAS90" s="14"/>
      <c r="MAT90" s="14"/>
      <c r="MAU90" s="14"/>
      <c r="MAV90" s="14"/>
      <c r="MAW90" s="14"/>
      <c r="MAX90" s="14"/>
      <c r="MAY90" s="14"/>
      <c r="MAZ90" s="14"/>
      <c r="MBA90" s="14"/>
      <c r="MBB90" s="14"/>
      <c r="MBC90" s="14"/>
      <c r="MBD90" s="14"/>
      <c r="MBE90" s="14"/>
      <c r="MBF90" s="14"/>
      <c r="MBG90" s="14"/>
      <c r="MBH90" s="14"/>
      <c r="MBI90" s="14"/>
      <c r="MBJ90" s="14"/>
      <c r="MBK90" s="14"/>
      <c r="MBL90" s="14"/>
      <c r="MBM90" s="14"/>
      <c r="MBN90" s="14"/>
      <c r="MBO90" s="14"/>
      <c r="MBP90" s="14"/>
      <c r="MBQ90" s="14"/>
      <c r="MBR90" s="14"/>
      <c r="MBS90" s="14"/>
      <c r="MBT90" s="14"/>
      <c r="MBU90" s="14"/>
      <c r="MBV90" s="14"/>
      <c r="MBW90" s="14"/>
      <c r="MBX90" s="14"/>
      <c r="MBY90" s="14"/>
      <c r="MBZ90" s="14"/>
      <c r="MCA90" s="14"/>
      <c r="MCB90" s="14"/>
      <c r="MCC90" s="14"/>
      <c r="MCD90" s="14"/>
      <c r="MCE90" s="14"/>
      <c r="MCF90" s="14"/>
      <c r="MCG90" s="14"/>
      <c r="MCH90" s="14"/>
      <c r="MCI90" s="14"/>
      <c r="MCJ90" s="14"/>
      <c r="MCK90" s="14"/>
      <c r="MCL90" s="14"/>
      <c r="MCM90" s="14"/>
      <c r="MCN90" s="14"/>
      <c r="MCO90" s="14"/>
      <c r="MCP90" s="14"/>
      <c r="MCQ90" s="14"/>
      <c r="MCR90" s="14"/>
      <c r="MCS90" s="14"/>
      <c r="MCT90" s="14"/>
      <c r="MCU90" s="14"/>
      <c r="MCV90" s="14"/>
      <c r="MCW90" s="14"/>
      <c r="MCX90" s="14"/>
      <c r="MCY90" s="14"/>
      <c r="MCZ90" s="14"/>
      <c r="MDA90" s="14"/>
      <c r="MDB90" s="14"/>
      <c r="MDC90" s="14"/>
      <c r="MDD90" s="14"/>
      <c r="MDE90" s="14"/>
      <c r="MDF90" s="14"/>
      <c r="MDG90" s="14"/>
      <c r="MDH90" s="14"/>
      <c r="MDI90" s="14"/>
      <c r="MDJ90" s="14"/>
      <c r="MDK90" s="14"/>
      <c r="MDL90" s="14"/>
      <c r="MDM90" s="14"/>
      <c r="MDN90" s="14"/>
      <c r="MDO90" s="14"/>
      <c r="MDP90" s="14"/>
      <c r="MDQ90" s="14"/>
      <c r="MDR90" s="14"/>
      <c r="MDS90" s="14"/>
      <c r="MDT90" s="14"/>
      <c r="MDU90" s="14"/>
      <c r="MDV90" s="14"/>
      <c r="MDW90" s="14"/>
      <c r="MDX90" s="14"/>
      <c r="MDY90" s="14"/>
      <c r="MDZ90" s="14"/>
      <c r="MEA90" s="14"/>
      <c r="MEB90" s="14"/>
      <c r="MEC90" s="14"/>
      <c r="MED90" s="14"/>
      <c r="MEE90" s="14"/>
      <c r="MEF90" s="14"/>
      <c r="MEG90" s="14"/>
      <c r="MEH90" s="14"/>
      <c r="MEI90" s="14"/>
      <c r="MEJ90" s="14"/>
      <c r="MEK90" s="14"/>
      <c r="MEL90" s="14"/>
      <c r="MEM90" s="14"/>
      <c r="MEN90" s="14"/>
      <c r="MEO90" s="14"/>
      <c r="MEP90" s="14"/>
      <c r="MEQ90" s="14"/>
      <c r="MER90" s="14"/>
      <c r="MES90" s="14"/>
      <c r="MET90" s="14"/>
      <c r="MEU90" s="14"/>
      <c r="MEV90" s="14"/>
      <c r="MEW90" s="14"/>
      <c r="MEX90" s="14"/>
      <c r="MEY90" s="14"/>
      <c r="MEZ90" s="14"/>
      <c r="MFA90" s="14"/>
      <c r="MFB90" s="14"/>
      <c r="MFC90" s="14"/>
      <c r="MFD90" s="14"/>
      <c r="MFE90" s="14"/>
      <c r="MFF90" s="14"/>
      <c r="MFG90" s="14"/>
      <c r="MFH90" s="14"/>
      <c r="MFI90" s="14"/>
      <c r="MFJ90" s="14"/>
      <c r="MFK90" s="14"/>
      <c r="MFL90" s="14"/>
      <c r="MFM90" s="14"/>
      <c r="MFN90" s="14"/>
      <c r="MFO90" s="14"/>
      <c r="MFP90" s="14"/>
      <c r="MFQ90" s="14"/>
      <c r="MFR90" s="14"/>
      <c r="MFS90" s="14"/>
      <c r="MFT90" s="14"/>
      <c r="MFU90" s="14"/>
      <c r="MFV90" s="14"/>
      <c r="MFW90" s="14"/>
      <c r="MFX90" s="14"/>
      <c r="MFY90" s="14"/>
      <c r="MFZ90" s="14"/>
      <c r="MGA90" s="14"/>
      <c r="MGB90" s="14"/>
      <c r="MGC90" s="14"/>
      <c r="MGD90" s="14"/>
      <c r="MGE90" s="14"/>
      <c r="MGF90" s="14"/>
      <c r="MGG90" s="14"/>
      <c r="MGH90" s="14"/>
      <c r="MGI90" s="14"/>
      <c r="MGJ90" s="14"/>
      <c r="MGK90" s="14"/>
      <c r="MGL90" s="14"/>
      <c r="MGM90" s="14"/>
      <c r="MGN90" s="14"/>
      <c r="MGO90" s="14"/>
      <c r="MGP90" s="14"/>
      <c r="MGQ90" s="14"/>
      <c r="MGR90" s="14"/>
      <c r="MGS90" s="14"/>
      <c r="MGT90" s="14"/>
      <c r="MGU90" s="14"/>
      <c r="MGV90" s="14"/>
      <c r="MGW90" s="14"/>
      <c r="MGX90" s="14"/>
      <c r="MGY90" s="14"/>
      <c r="MGZ90" s="14"/>
      <c r="MHA90" s="14"/>
      <c r="MHB90" s="14"/>
      <c r="MHC90" s="14"/>
      <c r="MHD90" s="14"/>
      <c r="MHE90" s="14"/>
      <c r="MHF90" s="14"/>
      <c r="MHG90" s="14"/>
      <c r="MHH90" s="14"/>
      <c r="MHI90" s="14"/>
      <c r="MHJ90" s="14"/>
      <c r="MHK90" s="14"/>
      <c r="MHL90" s="14"/>
      <c r="MHM90" s="14"/>
      <c r="MHN90" s="14"/>
      <c r="MHO90" s="14"/>
      <c r="MHP90" s="14"/>
      <c r="MHQ90" s="14"/>
      <c r="MHR90" s="14"/>
      <c r="MHS90" s="14"/>
      <c r="MHT90" s="14"/>
      <c r="MHU90" s="14"/>
      <c r="MHV90" s="14"/>
      <c r="MHW90" s="14"/>
      <c r="MHX90" s="14"/>
      <c r="MHY90" s="14"/>
      <c r="MHZ90" s="14"/>
      <c r="MIA90" s="14"/>
      <c r="MIB90" s="14"/>
      <c r="MIC90" s="14"/>
      <c r="MID90" s="14"/>
      <c r="MIE90" s="14"/>
      <c r="MIF90" s="14"/>
      <c r="MIG90" s="14"/>
      <c r="MIH90" s="14"/>
      <c r="MII90" s="14"/>
      <c r="MIJ90" s="14"/>
      <c r="MIK90" s="14"/>
      <c r="MIL90" s="14"/>
      <c r="MIM90" s="14"/>
      <c r="MIN90" s="14"/>
      <c r="MIO90" s="14"/>
      <c r="MIP90" s="14"/>
      <c r="MIQ90" s="14"/>
      <c r="MIR90" s="14"/>
      <c r="MIS90" s="14"/>
      <c r="MIT90" s="14"/>
      <c r="MIU90" s="14"/>
      <c r="MIV90" s="14"/>
      <c r="MIW90" s="14"/>
      <c r="MIX90" s="14"/>
      <c r="MIY90" s="14"/>
      <c r="MIZ90" s="14"/>
      <c r="MJA90" s="14"/>
      <c r="MJB90" s="14"/>
      <c r="MJC90" s="14"/>
      <c r="MJD90" s="14"/>
      <c r="MJE90" s="14"/>
      <c r="MJF90" s="14"/>
      <c r="MJG90" s="14"/>
      <c r="MJH90" s="14"/>
      <c r="MJI90" s="14"/>
      <c r="MJJ90" s="14"/>
      <c r="MJK90" s="14"/>
      <c r="MJL90" s="14"/>
      <c r="MJM90" s="14"/>
      <c r="MJN90" s="14"/>
      <c r="MJO90" s="14"/>
      <c r="MJP90" s="14"/>
      <c r="MJQ90" s="14"/>
      <c r="MJR90" s="14"/>
      <c r="MJS90" s="14"/>
      <c r="MJT90" s="14"/>
      <c r="MJU90" s="14"/>
      <c r="MJV90" s="14"/>
      <c r="MJW90" s="14"/>
      <c r="MJX90" s="14"/>
      <c r="MJY90" s="14"/>
      <c r="MJZ90" s="14"/>
      <c r="MKA90" s="14"/>
      <c r="MKB90" s="14"/>
      <c r="MKC90" s="14"/>
      <c r="MKD90" s="14"/>
      <c r="MKE90" s="14"/>
      <c r="MKF90" s="14"/>
      <c r="MKG90" s="14"/>
      <c r="MKH90" s="14"/>
      <c r="MKI90" s="14"/>
      <c r="MKJ90" s="14"/>
      <c r="MKK90" s="14"/>
      <c r="MKL90" s="14"/>
      <c r="MKM90" s="14"/>
      <c r="MKN90" s="14"/>
      <c r="MKO90" s="14"/>
      <c r="MKP90" s="14"/>
      <c r="MKQ90" s="14"/>
      <c r="MKR90" s="14"/>
      <c r="MKS90" s="14"/>
      <c r="MKT90" s="14"/>
      <c r="MKU90" s="14"/>
      <c r="MKV90" s="14"/>
      <c r="MKW90" s="14"/>
      <c r="MKX90" s="14"/>
      <c r="MKY90" s="14"/>
      <c r="MKZ90" s="14"/>
      <c r="MLA90" s="14"/>
      <c r="MLB90" s="14"/>
      <c r="MLC90" s="14"/>
      <c r="MLD90" s="14"/>
      <c r="MLE90" s="14"/>
      <c r="MLF90" s="14"/>
      <c r="MLG90" s="14"/>
      <c r="MLH90" s="14"/>
      <c r="MLI90" s="14"/>
      <c r="MLJ90" s="14"/>
      <c r="MLK90" s="14"/>
      <c r="MLL90" s="14"/>
      <c r="MLM90" s="14"/>
      <c r="MLN90" s="14"/>
      <c r="MLO90" s="14"/>
      <c r="MLP90" s="14"/>
      <c r="MLQ90" s="14"/>
      <c r="MLR90" s="14"/>
      <c r="MLS90" s="14"/>
      <c r="MLT90" s="14"/>
      <c r="MLU90" s="14"/>
      <c r="MLV90" s="14"/>
      <c r="MLW90" s="14"/>
      <c r="MLX90" s="14"/>
      <c r="MLY90" s="14"/>
      <c r="MLZ90" s="14"/>
      <c r="MMA90" s="14"/>
      <c r="MMB90" s="14"/>
      <c r="MMC90" s="14"/>
      <c r="MMD90" s="14"/>
      <c r="MME90" s="14"/>
      <c r="MMF90" s="14"/>
      <c r="MMG90" s="14"/>
      <c r="MMH90" s="14"/>
      <c r="MMI90" s="14"/>
      <c r="MMJ90" s="14"/>
      <c r="MMK90" s="14"/>
      <c r="MML90" s="14"/>
      <c r="MMM90" s="14"/>
      <c r="MMN90" s="14"/>
      <c r="MMO90" s="14"/>
      <c r="MMP90" s="14"/>
      <c r="MMQ90" s="14"/>
      <c r="MMR90" s="14"/>
      <c r="MMS90" s="14"/>
      <c r="MMT90" s="14"/>
      <c r="MMU90" s="14"/>
      <c r="MMV90" s="14"/>
      <c r="MMW90" s="14"/>
      <c r="MMX90" s="14"/>
      <c r="MMY90" s="14"/>
      <c r="MMZ90" s="14"/>
      <c r="MNA90" s="14"/>
      <c r="MNB90" s="14"/>
      <c r="MNC90" s="14"/>
      <c r="MND90" s="14"/>
      <c r="MNE90" s="14"/>
      <c r="MNF90" s="14"/>
      <c r="MNG90" s="14"/>
      <c r="MNH90" s="14"/>
      <c r="MNI90" s="14"/>
      <c r="MNJ90" s="14"/>
      <c r="MNK90" s="14"/>
      <c r="MNL90" s="14"/>
      <c r="MNM90" s="14"/>
      <c r="MNN90" s="14"/>
      <c r="MNO90" s="14"/>
      <c r="MNP90" s="14"/>
      <c r="MNQ90" s="14"/>
      <c r="MNR90" s="14"/>
      <c r="MNS90" s="14"/>
      <c r="MNT90" s="14"/>
      <c r="MNU90" s="14"/>
      <c r="MNV90" s="14"/>
      <c r="MNW90" s="14"/>
      <c r="MNX90" s="14"/>
      <c r="MNY90" s="14"/>
      <c r="MNZ90" s="14"/>
      <c r="MOA90" s="14"/>
      <c r="MOB90" s="14"/>
      <c r="MOC90" s="14"/>
      <c r="MOD90" s="14"/>
      <c r="MOE90" s="14"/>
      <c r="MOF90" s="14"/>
      <c r="MOG90" s="14"/>
      <c r="MOH90" s="14"/>
      <c r="MOI90" s="14"/>
      <c r="MOJ90" s="14"/>
      <c r="MOK90" s="14"/>
      <c r="MOL90" s="14"/>
      <c r="MOM90" s="14"/>
      <c r="MON90" s="14"/>
      <c r="MOO90" s="14"/>
      <c r="MOP90" s="14"/>
      <c r="MOQ90" s="14"/>
      <c r="MOR90" s="14"/>
      <c r="MOS90" s="14"/>
      <c r="MOT90" s="14"/>
      <c r="MOU90" s="14"/>
      <c r="MOV90" s="14"/>
      <c r="MOW90" s="14"/>
      <c r="MOX90" s="14"/>
      <c r="MOY90" s="14"/>
      <c r="MOZ90" s="14"/>
      <c r="MPA90" s="14"/>
      <c r="MPB90" s="14"/>
      <c r="MPC90" s="14"/>
      <c r="MPD90" s="14"/>
      <c r="MPE90" s="14"/>
      <c r="MPF90" s="14"/>
      <c r="MPG90" s="14"/>
      <c r="MPH90" s="14"/>
      <c r="MPI90" s="14"/>
      <c r="MPJ90" s="14"/>
      <c r="MPK90" s="14"/>
      <c r="MPL90" s="14"/>
      <c r="MPM90" s="14"/>
      <c r="MPN90" s="14"/>
      <c r="MPO90" s="14"/>
      <c r="MPP90" s="14"/>
      <c r="MPQ90" s="14"/>
      <c r="MPR90" s="14"/>
      <c r="MPS90" s="14"/>
      <c r="MPT90" s="14"/>
      <c r="MPU90" s="14"/>
      <c r="MPV90" s="14"/>
      <c r="MPW90" s="14"/>
      <c r="MPX90" s="14"/>
      <c r="MPY90" s="14"/>
      <c r="MPZ90" s="14"/>
      <c r="MQA90" s="14"/>
      <c r="MQB90" s="14"/>
      <c r="MQC90" s="14"/>
      <c r="MQD90" s="14"/>
      <c r="MQE90" s="14"/>
      <c r="MQF90" s="14"/>
      <c r="MQG90" s="14"/>
      <c r="MQH90" s="14"/>
      <c r="MQI90" s="14"/>
      <c r="MQJ90" s="14"/>
      <c r="MQK90" s="14"/>
      <c r="MQL90" s="14"/>
      <c r="MQM90" s="14"/>
      <c r="MQN90" s="14"/>
      <c r="MQO90" s="14"/>
      <c r="MQP90" s="14"/>
      <c r="MQQ90" s="14"/>
      <c r="MQR90" s="14"/>
      <c r="MQS90" s="14"/>
      <c r="MQT90" s="14"/>
      <c r="MQU90" s="14"/>
      <c r="MQV90" s="14"/>
      <c r="MQW90" s="14"/>
      <c r="MQX90" s="14"/>
      <c r="MQY90" s="14"/>
      <c r="MQZ90" s="14"/>
      <c r="MRA90" s="14"/>
      <c r="MRB90" s="14"/>
      <c r="MRC90" s="14"/>
      <c r="MRD90" s="14"/>
      <c r="MRE90" s="14"/>
      <c r="MRF90" s="14"/>
      <c r="MRG90" s="14"/>
      <c r="MRH90" s="14"/>
      <c r="MRI90" s="14"/>
      <c r="MRJ90" s="14"/>
      <c r="MRK90" s="14"/>
      <c r="MRL90" s="14"/>
      <c r="MRM90" s="14"/>
      <c r="MRN90" s="14"/>
      <c r="MRO90" s="14"/>
      <c r="MRP90" s="14"/>
      <c r="MRQ90" s="14"/>
      <c r="MRR90" s="14"/>
      <c r="MRS90" s="14"/>
      <c r="MRT90" s="14"/>
      <c r="MRU90" s="14"/>
      <c r="MRV90" s="14"/>
      <c r="MRW90" s="14"/>
      <c r="MRX90" s="14"/>
      <c r="MRY90" s="14"/>
      <c r="MRZ90" s="14"/>
      <c r="MSA90" s="14"/>
      <c r="MSB90" s="14"/>
      <c r="MSC90" s="14"/>
      <c r="MSD90" s="14"/>
      <c r="MSE90" s="14"/>
      <c r="MSF90" s="14"/>
      <c r="MSG90" s="14"/>
      <c r="MSH90" s="14"/>
      <c r="MSI90" s="14"/>
      <c r="MSJ90" s="14"/>
      <c r="MSK90" s="14"/>
      <c r="MSL90" s="14"/>
      <c r="MSM90" s="14"/>
      <c r="MSN90" s="14"/>
      <c r="MSO90" s="14"/>
      <c r="MSP90" s="14"/>
      <c r="MSQ90" s="14"/>
      <c r="MSR90" s="14"/>
      <c r="MSS90" s="14"/>
      <c r="MST90" s="14"/>
      <c r="MSU90" s="14"/>
      <c r="MSV90" s="14"/>
      <c r="MSW90" s="14"/>
      <c r="MSX90" s="14"/>
      <c r="MSY90" s="14"/>
      <c r="MSZ90" s="14"/>
      <c r="MTA90" s="14"/>
      <c r="MTB90" s="14"/>
      <c r="MTC90" s="14"/>
      <c r="MTD90" s="14"/>
      <c r="MTE90" s="14"/>
      <c r="MTF90" s="14"/>
      <c r="MTG90" s="14"/>
      <c r="MTH90" s="14"/>
      <c r="MTI90" s="14"/>
      <c r="MTJ90" s="14"/>
      <c r="MTK90" s="14"/>
      <c r="MTL90" s="14"/>
      <c r="MTM90" s="14"/>
      <c r="MTN90" s="14"/>
      <c r="MTO90" s="14"/>
      <c r="MTP90" s="14"/>
      <c r="MTQ90" s="14"/>
      <c r="MTR90" s="14"/>
      <c r="MTS90" s="14"/>
      <c r="MTT90" s="14"/>
      <c r="MTU90" s="14"/>
      <c r="MTV90" s="14"/>
      <c r="MTW90" s="14"/>
      <c r="MTX90" s="14"/>
      <c r="MTY90" s="14"/>
      <c r="MTZ90" s="14"/>
      <c r="MUA90" s="14"/>
      <c r="MUB90" s="14"/>
      <c r="MUC90" s="14"/>
      <c r="MUD90" s="14"/>
      <c r="MUE90" s="14"/>
      <c r="MUF90" s="14"/>
      <c r="MUG90" s="14"/>
      <c r="MUH90" s="14"/>
      <c r="MUI90" s="14"/>
      <c r="MUJ90" s="14"/>
      <c r="MUK90" s="14"/>
      <c r="MUL90" s="14"/>
      <c r="MUM90" s="14"/>
      <c r="MUN90" s="14"/>
      <c r="MUO90" s="14"/>
      <c r="MUP90" s="14"/>
      <c r="MUQ90" s="14"/>
      <c r="MUR90" s="14"/>
      <c r="MUS90" s="14"/>
      <c r="MUT90" s="14"/>
      <c r="MUU90" s="14"/>
      <c r="MUV90" s="14"/>
      <c r="MUW90" s="14"/>
      <c r="MUX90" s="14"/>
      <c r="MUY90" s="14"/>
      <c r="MUZ90" s="14"/>
      <c r="MVA90" s="14"/>
      <c r="MVB90" s="14"/>
      <c r="MVC90" s="14"/>
      <c r="MVD90" s="14"/>
      <c r="MVE90" s="14"/>
      <c r="MVF90" s="14"/>
      <c r="MVG90" s="14"/>
      <c r="MVH90" s="14"/>
      <c r="MVI90" s="14"/>
      <c r="MVJ90" s="14"/>
      <c r="MVK90" s="14"/>
      <c r="MVL90" s="14"/>
      <c r="MVM90" s="14"/>
      <c r="MVN90" s="14"/>
      <c r="MVO90" s="14"/>
      <c r="MVP90" s="14"/>
      <c r="MVQ90" s="14"/>
      <c r="MVR90" s="14"/>
      <c r="MVS90" s="14"/>
      <c r="MVT90" s="14"/>
      <c r="MVU90" s="14"/>
      <c r="MVV90" s="14"/>
      <c r="MVW90" s="14"/>
      <c r="MVX90" s="14"/>
      <c r="MVY90" s="14"/>
      <c r="MVZ90" s="14"/>
      <c r="MWA90" s="14"/>
      <c r="MWB90" s="14"/>
      <c r="MWC90" s="14"/>
      <c r="MWD90" s="14"/>
      <c r="MWE90" s="14"/>
      <c r="MWF90" s="14"/>
      <c r="MWG90" s="14"/>
      <c r="MWH90" s="14"/>
      <c r="MWI90" s="14"/>
      <c r="MWJ90" s="14"/>
      <c r="MWK90" s="14"/>
      <c r="MWL90" s="14"/>
      <c r="MWM90" s="14"/>
      <c r="MWN90" s="14"/>
      <c r="MWO90" s="14"/>
      <c r="MWP90" s="14"/>
      <c r="MWQ90" s="14"/>
      <c r="MWR90" s="14"/>
      <c r="MWS90" s="14"/>
      <c r="MWT90" s="14"/>
      <c r="MWU90" s="14"/>
      <c r="MWV90" s="14"/>
      <c r="MWW90" s="14"/>
      <c r="MWX90" s="14"/>
      <c r="MWY90" s="14"/>
      <c r="MWZ90" s="14"/>
      <c r="MXA90" s="14"/>
      <c r="MXB90" s="14"/>
      <c r="MXC90" s="14"/>
      <c r="MXD90" s="14"/>
      <c r="MXE90" s="14"/>
      <c r="MXF90" s="14"/>
      <c r="MXG90" s="14"/>
      <c r="MXH90" s="14"/>
      <c r="MXI90" s="14"/>
      <c r="MXJ90" s="14"/>
      <c r="MXK90" s="14"/>
      <c r="MXL90" s="14"/>
      <c r="MXM90" s="14"/>
      <c r="MXN90" s="14"/>
      <c r="MXO90" s="14"/>
      <c r="MXP90" s="14"/>
      <c r="MXQ90" s="14"/>
      <c r="MXR90" s="14"/>
      <c r="MXS90" s="14"/>
      <c r="MXT90" s="14"/>
      <c r="MXU90" s="14"/>
      <c r="MXV90" s="14"/>
      <c r="MXW90" s="14"/>
      <c r="MXX90" s="14"/>
      <c r="MXY90" s="14"/>
      <c r="MXZ90" s="14"/>
      <c r="MYA90" s="14"/>
      <c r="MYB90" s="14"/>
      <c r="MYC90" s="14"/>
      <c r="MYD90" s="14"/>
      <c r="MYE90" s="14"/>
      <c r="MYF90" s="14"/>
      <c r="MYG90" s="14"/>
      <c r="MYH90" s="14"/>
      <c r="MYI90" s="14"/>
      <c r="MYJ90" s="14"/>
      <c r="MYK90" s="14"/>
      <c r="MYL90" s="14"/>
      <c r="MYM90" s="14"/>
      <c r="MYN90" s="14"/>
      <c r="MYO90" s="14"/>
      <c r="MYP90" s="14"/>
      <c r="MYQ90" s="14"/>
      <c r="MYR90" s="14"/>
      <c r="MYS90" s="14"/>
      <c r="MYT90" s="14"/>
      <c r="MYU90" s="14"/>
      <c r="MYV90" s="14"/>
      <c r="MYW90" s="14"/>
      <c r="MYX90" s="14"/>
      <c r="MYY90" s="14"/>
      <c r="MYZ90" s="14"/>
      <c r="MZA90" s="14"/>
      <c r="MZB90" s="14"/>
      <c r="MZC90" s="14"/>
      <c r="MZD90" s="14"/>
      <c r="MZE90" s="14"/>
      <c r="MZF90" s="14"/>
      <c r="MZG90" s="14"/>
      <c r="MZH90" s="14"/>
      <c r="MZI90" s="14"/>
      <c r="MZJ90" s="14"/>
      <c r="MZK90" s="14"/>
      <c r="MZL90" s="14"/>
      <c r="MZM90" s="14"/>
      <c r="MZN90" s="14"/>
      <c r="MZO90" s="14"/>
      <c r="MZP90" s="14"/>
      <c r="MZQ90" s="14"/>
      <c r="MZR90" s="14"/>
      <c r="MZS90" s="14"/>
      <c r="MZT90" s="14"/>
      <c r="MZU90" s="14"/>
      <c r="MZV90" s="14"/>
      <c r="MZW90" s="14"/>
      <c r="MZX90" s="14"/>
      <c r="MZY90" s="14"/>
      <c r="MZZ90" s="14"/>
      <c r="NAA90" s="14"/>
      <c r="NAB90" s="14"/>
      <c r="NAC90" s="14"/>
      <c r="NAD90" s="14"/>
      <c r="NAE90" s="14"/>
      <c r="NAF90" s="14"/>
      <c r="NAG90" s="14"/>
      <c r="NAH90" s="14"/>
      <c r="NAI90" s="14"/>
      <c r="NAJ90" s="14"/>
      <c r="NAK90" s="14"/>
      <c r="NAL90" s="14"/>
      <c r="NAM90" s="14"/>
      <c r="NAN90" s="14"/>
      <c r="NAO90" s="14"/>
      <c r="NAP90" s="14"/>
      <c r="NAQ90" s="14"/>
      <c r="NAR90" s="14"/>
      <c r="NAS90" s="14"/>
      <c r="NAT90" s="14"/>
      <c r="NAU90" s="14"/>
      <c r="NAV90" s="14"/>
      <c r="NAW90" s="14"/>
      <c r="NAX90" s="14"/>
      <c r="NAY90" s="14"/>
      <c r="NAZ90" s="14"/>
      <c r="NBA90" s="14"/>
      <c r="NBB90" s="14"/>
      <c r="NBC90" s="14"/>
      <c r="NBD90" s="14"/>
      <c r="NBE90" s="14"/>
      <c r="NBF90" s="14"/>
      <c r="NBG90" s="14"/>
      <c r="NBH90" s="14"/>
      <c r="NBI90" s="14"/>
      <c r="NBJ90" s="14"/>
      <c r="NBK90" s="14"/>
      <c r="NBL90" s="14"/>
      <c r="NBM90" s="14"/>
      <c r="NBN90" s="14"/>
      <c r="NBO90" s="14"/>
      <c r="NBP90" s="14"/>
      <c r="NBQ90" s="14"/>
      <c r="NBR90" s="14"/>
      <c r="NBS90" s="14"/>
      <c r="NBT90" s="14"/>
      <c r="NBU90" s="14"/>
      <c r="NBV90" s="14"/>
      <c r="NBW90" s="14"/>
      <c r="NBX90" s="14"/>
      <c r="NBY90" s="14"/>
      <c r="NBZ90" s="14"/>
      <c r="NCA90" s="14"/>
      <c r="NCB90" s="14"/>
      <c r="NCC90" s="14"/>
      <c r="NCD90" s="14"/>
      <c r="NCE90" s="14"/>
      <c r="NCF90" s="14"/>
      <c r="NCG90" s="14"/>
      <c r="NCH90" s="14"/>
      <c r="NCI90" s="14"/>
      <c r="NCJ90" s="14"/>
      <c r="NCK90" s="14"/>
      <c r="NCL90" s="14"/>
      <c r="NCM90" s="14"/>
      <c r="NCN90" s="14"/>
      <c r="NCO90" s="14"/>
      <c r="NCP90" s="14"/>
      <c r="NCQ90" s="14"/>
      <c r="NCR90" s="14"/>
      <c r="NCS90" s="14"/>
      <c r="NCT90" s="14"/>
      <c r="NCU90" s="14"/>
      <c r="NCV90" s="14"/>
      <c r="NCW90" s="14"/>
      <c r="NCX90" s="14"/>
      <c r="NCY90" s="14"/>
      <c r="NCZ90" s="14"/>
      <c r="NDA90" s="14"/>
      <c r="NDB90" s="14"/>
      <c r="NDC90" s="14"/>
      <c r="NDD90" s="14"/>
      <c r="NDE90" s="14"/>
      <c r="NDF90" s="14"/>
      <c r="NDG90" s="14"/>
      <c r="NDH90" s="14"/>
      <c r="NDI90" s="14"/>
      <c r="NDJ90" s="14"/>
      <c r="NDK90" s="14"/>
      <c r="NDL90" s="14"/>
      <c r="NDM90" s="14"/>
      <c r="NDN90" s="14"/>
      <c r="NDO90" s="14"/>
      <c r="NDP90" s="14"/>
      <c r="NDQ90" s="14"/>
      <c r="NDR90" s="14"/>
      <c r="NDS90" s="14"/>
      <c r="NDT90" s="14"/>
      <c r="NDU90" s="14"/>
      <c r="NDV90" s="14"/>
      <c r="NDW90" s="14"/>
      <c r="NDX90" s="14"/>
      <c r="NDY90" s="14"/>
      <c r="NDZ90" s="14"/>
      <c r="NEA90" s="14"/>
      <c r="NEB90" s="14"/>
      <c r="NEC90" s="14"/>
      <c r="NED90" s="14"/>
      <c r="NEE90" s="14"/>
      <c r="NEF90" s="14"/>
      <c r="NEG90" s="14"/>
      <c r="NEH90" s="14"/>
      <c r="NEI90" s="14"/>
      <c r="NEJ90" s="14"/>
      <c r="NEK90" s="14"/>
      <c r="NEL90" s="14"/>
      <c r="NEM90" s="14"/>
      <c r="NEN90" s="14"/>
      <c r="NEO90" s="14"/>
      <c r="NEP90" s="14"/>
      <c r="NEQ90" s="14"/>
      <c r="NER90" s="14"/>
      <c r="NES90" s="14"/>
      <c r="NET90" s="14"/>
      <c r="NEU90" s="14"/>
      <c r="NEV90" s="14"/>
      <c r="NEW90" s="14"/>
      <c r="NEX90" s="14"/>
      <c r="NEY90" s="14"/>
      <c r="NEZ90" s="14"/>
      <c r="NFA90" s="14"/>
      <c r="NFB90" s="14"/>
      <c r="NFC90" s="14"/>
      <c r="NFD90" s="14"/>
      <c r="NFE90" s="14"/>
      <c r="NFF90" s="14"/>
      <c r="NFG90" s="14"/>
      <c r="NFH90" s="14"/>
      <c r="NFI90" s="14"/>
      <c r="NFJ90" s="14"/>
      <c r="NFK90" s="14"/>
      <c r="NFL90" s="14"/>
      <c r="NFM90" s="14"/>
      <c r="NFN90" s="14"/>
      <c r="NFO90" s="14"/>
      <c r="NFP90" s="14"/>
      <c r="NFQ90" s="14"/>
      <c r="NFR90" s="14"/>
      <c r="NFS90" s="14"/>
      <c r="NFT90" s="14"/>
      <c r="NFU90" s="14"/>
      <c r="NFV90" s="14"/>
      <c r="NFW90" s="14"/>
      <c r="NFX90" s="14"/>
      <c r="NFY90" s="14"/>
      <c r="NFZ90" s="14"/>
      <c r="NGA90" s="14"/>
      <c r="NGB90" s="14"/>
      <c r="NGC90" s="14"/>
      <c r="NGD90" s="14"/>
      <c r="NGE90" s="14"/>
      <c r="NGF90" s="14"/>
      <c r="NGG90" s="14"/>
      <c r="NGH90" s="14"/>
      <c r="NGI90" s="14"/>
      <c r="NGJ90" s="14"/>
      <c r="NGK90" s="14"/>
      <c r="NGL90" s="14"/>
      <c r="NGM90" s="14"/>
      <c r="NGN90" s="14"/>
      <c r="NGO90" s="14"/>
      <c r="NGP90" s="14"/>
      <c r="NGQ90" s="14"/>
      <c r="NGR90" s="14"/>
      <c r="NGS90" s="14"/>
      <c r="NGT90" s="14"/>
      <c r="NGU90" s="14"/>
      <c r="NGV90" s="14"/>
      <c r="NGW90" s="14"/>
      <c r="NGX90" s="14"/>
      <c r="NGY90" s="14"/>
      <c r="NGZ90" s="14"/>
      <c r="NHA90" s="14"/>
      <c r="NHB90" s="14"/>
      <c r="NHC90" s="14"/>
      <c r="NHD90" s="14"/>
      <c r="NHE90" s="14"/>
      <c r="NHF90" s="14"/>
      <c r="NHG90" s="14"/>
      <c r="NHH90" s="14"/>
      <c r="NHI90" s="14"/>
      <c r="NHJ90" s="14"/>
      <c r="NHK90" s="14"/>
      <c r="NHL90" s="14"/>
      <c r="NHM90" s="14"/>
      <c r="NHN90" s="14"/>
      <c r="NHO90" s="14"/>
      <c r="NHP90" s="14"/>
      <c r="NHQ90" s="14"/>
      <c r="NHR90" s="14"/>
      <c r="NHS90" s="14"/>
      <c r="NHT90" s="14"/>
      <c r="NHU90" s="14"/>
      <c r="NHV90" s="14"/>
      <c r="NHW90" s="14"/>
      <c r="NHX90" s="14"/>
      <c r="NHY90" s="14"/>
      <c r="NHZ90" s="14"/>
      <c r="NIA90" s="14"/>
      <c r="NIB90" s="14"/>
      <c r="NIC90" s="14"/>
      <c r="NID90" s="14"/>
      <c r="NIE90" s="14"/>
      <c r="NIF90" s="14"/>
      <c r="NIG90" s="14"/>
      <c r="NIH90" s="14"/>
      <c r="NII90" s="14"/>
      <c r="NIJ90" s="14"/>
      <c r="NIK90" s="14"/>
      <c r="NIL90" s="14"/>
      <c r="NIM90" s="14"/>
      <c r="NIN90" s="14"/>
      <c r="NIO90" s="14"/>
      <c r="NIP90" s="14"/>
      <c r="NIQ90" s="14"/>
      <c r="NIR90" s="14"/>
      <c r="NIS90" s="14"/>
      <c r="NIT90" s="14"/>
      <c r="NIU90" s="14"/>
      <c r="NIV90" s="14"/>
      <c r="NIW90" s="14"/>
      <c r="NIX90" s="14"/>
      <c r="NIY90" s="14"/>
      <c r="NIZ90" s="14"/>
      <c r="NJA90" s="14"/>
      <c r="NJB90" s="14"/>
      <c r="NJC90" s="14"/>
      <c r="NJD90" s="14"/>
      <c r="NJE90" s="14"/>
      <c r="NJF90" s="14"/>
      <c r="NJG90" s="14"/>
      <c r="NJH90" s="14"/>
      <c r="NJI90" s="14"/>
      <c r="NJJ90" s="14"/>
      <c r="NJK90" s="14"/>
      <c r="NJL90" s="14"/>
      <c r="NJM90" s="14"/>
      <c r="NJN90" s="14"/>
      <c r="NJO90" s="14"/>
      <c r="NJP90" s="14"/>
      <c r="NJQ90" s="14"/>
      <c r="NJR90" s="14"/>
      <c r="NJS90" s="14"/>
      <c r="NJT90" s="14"/>
      <c r="NJU90" s="14"/>
      <c r="NJV90" s="14"/>
      <c r="NJW90" s="14"/>
      <c r="NJX90" s="14"/>
      <c r="NJY90" s="14"/>
      <c r="NJZ90" s="14"/>
      <c r="NKA90" s="14"/>
      <c r="NKB90" s="14"/>
      <c r="NKC90" s="14"/>
      <c r="NKD90" s="14"/>
      <c r="NKE90" s="14"/>
      <c r="NKF90" s="14"/>
      <c r="NKG90" s="14"/>
      <c r="NKH90" s="14"/>
      <c r="NKI90" s="14"/>
      <c r="NKJ90" s="14"/>
      <c r="NKK90" s="14"/>
      <c r="NKL90" s="14"/>
      <c r="NKM90" s="14"/>
      <c r="NKN90" s="14"/>
      <c r="NKO90" s="14"/>
      <c r="NKP90" s="14"/>
      <c r="NKQ90" s="14"/>
      <c r="NKR90" s="14"/>
      <c r="NKS90" s="14"/>
      <c r="NKT90" s="14"/>
      <c r="NKU90" s="14"/>
      <c r="NKV90" s="14"/>
      <c r="NKW90" s="14"/>
      <c r="NKX90" s="14"/>
      <c r="NKY90" s="14"/>
      <c r="NKZ90" s="14"/>
      <c r="NLA90" s="14"/>
      <c r="NLB90" s="14"/>
      <c r="NLC90" s="14"/>
      <c r="NLD90" s="14"/>
      <c r="NLE90" s="14"/>
      <c r="NLF90" s="14"/>
      <c r="NLG90" s="14"/>
      <c r="NLH90" s="14"/>
      <c r="NLI90" s="14"/>
      <c r="NLJ90" s="14"/>
      <c r="NLK90" s="14"/>
      <c r="NLL90" s="14"/>
      <c r="NLM90" s="14"/>
      <c r="NLN90" s="14"/>
      <c r="NLO90" s="14"/>
      <c r="NLP90" s="14"/>
      <c r="NLQ90" s="14"/>
      <c r="NLR90" s="14"/>
      <c r="NLS90" s="14"/>
      <c r="NLT90" s="14"/>
      <c r="NLU90" s="14"/>
      <c r="NLV90" s="14"/>
      <c r="NLW90" s="14"/>
      <c r="NLX90" s="14"/>
      <c r="NLY90" s="14"/>
      <c r="NLZ90" s="14"/>
      <c r="NMA90" s="14"/>
      <c r="NMB90" s="14"/>
      <c r="NMC90" s="14"/>
      <c r="NMD90" s="14"/>
      <c r="NME90" s="14"/>
      <c r="NMF90" s="14"/>
      <c r="NMG90" s="14"/>
      <c r="NMH90" s="14"/>
      <c r="NMI90" s="14"/>
      <c r="NMJ90" s="14"/>
      <c r="NMK90" s="14"/>
      <c r="NML90" s="14"/>
      <c r="NMM90" s="14"/>
      <c r="NMN90" s="14"/>
      <c r="NMO90" s="14"/>
      <c r="NMP90" s="14"/>
      <c r="NMQ90" s="14"/>
      <c r="NMR90" s="14"/>
      <c r="NMS90" s="14"/>
      <c r="NMT90" s="14"/>
      <c r="NMU90" s="14"/>
      <c r="NMV90" s="14"/>
      <c r="NMW90" s="14"/>
      <c r="NMX90" s="14"/>
      <c r="NMY90" s="14"/>
      <c r="NMZ90" s="14"/>
      <c r="NNA90" s="14"/>
      <c r="NNB90" s="14"/>
      <c r="NNC90" s="14"/>
      <c r="NND90" s="14"/>
      <c r="NNE90" s="14"/>
      <c r="NNF90" s="14"/>
      <c r="NNG90" s="14"/>
      <c r="NNH90" s="14"/>
      <c r="NNI90" s="14"/>
      <c r="NNJ90" s="14"/>
      <c r="NNK90" s="14"/>
      <c r="NNL90" s="14"/>
      <c r="NNM90" s="14"/>
      <c r="NNN90" s="14"/>
      <c r="NNO90" s="14"/>
      <c r="NNP90" s="14"/>
      <c r="NNQ90" s="14"/>
      <c r="NNR90" s="14"/>
      <c r="NNS90" s="14"/>
      <c r="NNT90" s="14"/>
      <c r="NNU90" s="14"/>
      <c r="NNV90" s="14"/>
      <c r="NNW90" s="14"/>
      <c r="NNX90" s="14"/>
      <c r="NNY90" s="14"/>
      <c r="NNZ90" s="14"/>
      <c r="NOA90" s="14"/>
      <c r="NOB90" s="14"/>
      <c r="NOC90" s="14"/>
      <c r="NOD90" s="14"/>
      <c r="NOE90" s="14"/>
      <c r="NOF90" s="14"/>
      <c r="NOG90" s="14"/>
      <c r="NOH90" s="14"/>
      <c r="NOI90" s="14"/>
      <c r="NOJ90" s="14"/>
      <c r="NOK90" s="14"/>
      <c r="NOL90" s="14"/>
      <c r="NOM90" s="14"/>
      <c r="NON90" s="14"/>
      <c r="NOO90" s="14"/>
      <c r="NOP90" s="14"/>
      <c r="NOQ90" s="14"/>
      <c r="NOR90" s="14"/>
      <c r="NOS90" s="14"/>
      <c r="NOT90" s="14"/>
      <c r="NOU90" s="14"/>
      <c r="NOV90" s="14"/>
      <c r="NOW90" s="14"/>
      <c r="NOX90" s="14"/>
      <c r="NOY90" s="14"/>
      <c r="NOZ90" s="14"/>
      <c r="NPA90" s="14"/>
      <c r="NPB90" s="14"/>
      <c r="NPC90" s="14"/>
      <c r="NPD90" s="14"/>
      <c r="NPE90" s="14"/>
      <c r="NPF90" s="14"/>
      <c r="NPG90" s="14"/>
      <c r="NPH90" s="14"/>
      <c r="NPI90" s="14"/>
      <c r="NPJ90" s="14"/>
      <c r="NPK90" s="14"/>
      <c r="NPL90" s="14"/>
      <c r="NPM90" s="14"/>
      <c r="NPN90" s="14"/>
      <c r="NPO90" s="14"/>
      <c r="NPP90" s="14"/>
      <c r="NPQ90" s="14"/>
      <c r="NPR90" s="14"/>
      <c r="NPS90" s="14"/>
      <c r="NPT90" s="14"/>
      <c r="NPU90" s="14"/>
      <c r="NPV90" s="14"/>
      <c r="NPW90" s="14"/>
      <c r="NPX90" s="14"/>
      <c r="NPY90" s="14"/>
      <c r="NPZ90" s="14"/>
      <c r="NQA90" s="14"/>
      <c r="NQB90" s="14"/>
      <c r="NQC90" s="14"/>
      <c r="NQD90" s="14"/>
      <c r="NQE90" s="14"/>
      <c r="NQF90" s="14"/>
      <c r="NQG90" s="14"/>
      <c r="NQH90" s="14"/>
      <c r="NQI90" s="14"/>
      <c r="NQJ90" s="14"/>
      <c r="NQK90" s="14"/>
      <c r="NQL90" s="14"/>
      <c r="NQM90" s="14"/>
      <c r="NQN90" s="14"/>
      <c r="NQO90" s="14"/>
      <c r="NQP90" s="14"/>
      <c r="NQQ90" s="14"/>
      <c r="NQR90" s="14"/>
      <c r="NQS90" s="14"/>
      <c r="NQT90" s="14"/>
      <c r="NQU90" s="14"/>
      <c r="NQV90" s="14"/>
      <c r="NQW90" s="14"/>
      <c r="NQX90" s="14"/>
      <c r="NQY90" s="14"/>
      <c r="NQZ90" s="14"/>
      <c r="NRA90" s="14"/>
      <c r="NRB90" s="14"/>
      <c r="NRC90" s="14"/>
      <c r="NRD90" s="14"/>
      <c r="NRE90" s="14"/>
      <c r="NRF90" s="14"/>
      <c r="NRG90" s="14"/>
      <c r="NRH90" s="14"/>
      <c r="NRI90" s="14"/>
      <c r="NRJ90" s="14"/>
      <c r="NRK90" s="14"/>
      <c r="NRL90" s="14"/>
      <c r="NRM90" s="14"/>
      <c r="NRN90" s="14"/>
      <c r="NRO90" s="14"/>
      <c r="NRP90" s="14"/>
      <c r="NRQ90" s="14"/>
      <c r="NRR90" s="14"/>
      <c r="NRS90" s="14"/>
      <c r="NRT90" s="14"/>
      <c r="NRU90" s="14"/>
      <c r="NRV90" s="14"/>
      <c r="NRW90" s="14"/>
      <c r="NRX90" s="14"/>
      <c r="NRY90" s="14"/>
      <c r="NRZ90" s="14"/>
      <c r="NSA90" s="14"/>
      <c r="NSB90" s="14"/>
      <c r="NSC90" s="14"/>
      <c r="NSD90" s="14"/>
      <c r="NSE90" s="14"/>
      <c r="NSF90" s="14"/>
      <c r="NSG90" s="14"/>
      <c r="NSH90" s="14"/>
      <c r="NSI90" s="14"/>
      <c r="NSJ90" s="14"/>
      <c r="NSK90" s="14"/>
      <c r="NSL90" s="14"/>
      <c r="NSM90" s="14"/>
      <c r="NSN90" s="14"/>
      <c r="NSO90" s="14"/>
      <c r="NSP90" s="14"/>
      <c r="NSQ90" s="14"/>
      <c r="NSR90" s="14"/>
      <c r="NSS90" s="14"/>
      <c r="NST90" s="14"/>
      <c r="NSU90" s="14"/>
      <c r="NSV90" s="14"/>
      <c r="NSW90" s="14"/>
      <c r="NSX90" s="14"/>
      <c r="NSY90" s="14"/>
      <c r="NSZ90" s="14"/>
      <c r="NTA90" s="14"/>
      <c r="NTB90" s="14"/>
      <c r="NTC90" s="14"/>
      <c r="NTD90" s="14"/>
      <c r="NTE90" s="14"/>
      <c r="NTF90" s="14"/>
      <c r="NTG90" s="14"/>
      <c r="NTH90" s="14"/>
      <c r="NTI90" s="14"/>
      <c r="NTJ90" s="14"/>
      <c r="NTK90" s="14"/>
      <c r="NTL90" s="14"/>
      <c r="NTM90" s="14"/>
      <c r="NTN90" s="14"/>
      <c r="NTO90" s="14"/>
      <c r="NTP90" s="14"/>
      <c r="NTQ90" s="14"/>
      <c r="NTR90" s="14"/>
      <c r="NTS90" s="14"/>
      <c r="NTT90" s="14"/>
      <c r="NTU90" s="14"/>
      <c r="NTV90" s="14"/>
      <c r="NTW90" s="14"/>
      <c r="NTX90" s="14"/>
      <c r="NTY90" s="14"/>
      <c r="NTZ90" s="14"/>
      <c r="NUA90" s="14"/>
      <c r="NUB90" s="14"/>
      <c r="NUC90" s="14"/>
      <c r="NUD90" s="14"/>
      <c r="NUE90" s="14"/>
      <c r="NUF90" s="14"/>
      <c r="NUG90" s="14"/>
      <c r="NUH90" s="14"/>
      <c r="NUI90" s="14"/>
      <c r="NUJ90" s="14"/>
      <c r="NUK90" s="14"/>
      <c r="NUL90" s="14"/>
      <c r="NUM90" s="14"/>
      <c r="NUN90" s="14"/>
      <c r="NUO90" s="14"/>
      <c r="NUP90" s="14"/>
      <c r="NUQ90" s="14"/>
      <c r="NUR90" s="14"/>
      <c r="NUS90" s="14"/>
      <c r="NUT90" s="14"/>
      <c r="NUU90" s="14"/>
      <c r="NUV90" s="14"/>
      <c r="NUW90" s="14"/>
      <c r="NUX90" s="14"/>
      <c r="NUY90" s="14"/>
      <c r="NUZ90" s="14"/>
      <c r="NVA90" s="14"/>
      <c r="NVB90" s="14"/>
      <c r="NVC90" s="14"/>
      <c r="NVD90" s="14"/>
      <c r="NVE90" s="14"/>
      <c r="NVF90" s="14"/>
      <c r="NVG90" s="14"/>
      <c r="NVH90" s="14"/>
      <c r="NVI90" s="14"/>
      <c r="NVJ90" s="14"/>
      <c r="NVK90" s="14"/>
      <c r="NVL90" s="14"/>
      <c r="NVM90" s="14"/>
      <c r="NVN90" s="14"/>
      <c r="NVO90" s="14"/>
      <c r="NVP90" s="14"/>
      <c r="NVQ90" s="14"/>
      <c r="NVR90" s="14"/>
      <c r="NVS90" s="14"/>
      <c r="NVT90" s="14"/>
      <c r="NVU90" s="14"/>
      <c r="NVV90" s="14"/>
      <c r="NVW90" s="14"/>
      <c r="NVX90" s="14"/>
      <c r="NVY90" s="14"/>
      <c r="NVZ90" s="14"/>
      <c r="NWA90" s="14"/>
      <c r="NWB90" s="14"/>
      <c r="NWC90" s="14"/>
      <c r="NWD90" s="14"/>
      <c r="NWE90" s="14"/>
      <c r="NWF90" s="14"/>
      <c r="NWG90" s="14"/>
      <c r="NWH90" s="14"/>
      <c r="NWI90" s="14"/>
      <c r="NWJ90" s="14"/>
      <c r="NWK90" s="14"/>
      <c r="NWL90" s="14"/>
      <c r="NWM90" s="14"/>
      <c r="NWN90" s="14"/>
      <c r="NWO90" s="14"/>
      <c r="NWP90" s="14"/>
      <c r="NWQ90" s="14"/>
      <c r="NWR90" s="14"/>
      <c r="NWS90" s="14"/>
      <c r="NWT90" s="14"/>
      <c r="NWU90" s="14"/>
      <c r="NWV90" s="14"/>
      <c r="NWW90" s="14"/>
      <c r="NWX90" s="14"/>
      <c r="NWY90" s="14"/>
      <c r="NWZ90" s="14"/>
      <c r="NXA90" s="14"/>
      <c r="NXB90" s="14"/>
      <c r="NXC90" s="14"/>
      <c r="NXD90" s="14"/>
      <c r="NXE90" s="14"/>
      <c r="NXF90" s="14"/>
      <c r="NXG90" s="14"/>
      <c r="NXH90" s="14"/>
      <c r="NXI90" s="14"/>
      <c r="NXJ90" s="14"/>
      <c r="NXK90" s="14"/>
      <c r="NXL90" s="14"/>
      <c r="NXM90" s="14"/>
      <c r="NXN90" s="14"/>
      <c r="NXO90" s="14"/>
      <c r="NXP90" s="14"/>
      <c r="NXQ90" s="14"/>
      <c r="NXR90" s="14"/>
      <c r="NXS90" s="14"/>
      <c r="NXT90" s="14"/>
      <c r="NXU90" s="14"/>
      <c r="NXV90" s="14"/>
      <c r="NXW90" s="14"/>
      <c r="NXX90" s="14"/>
      <c r="NXY90" s="14"/>
      <c r="NXZ90" s="14"/>
      <c r="NYA90" s="14"/>
      <c r="NYB90" s="14"/>
      <c r="NYC90" s="14"/>
      <c r="NYD90" s="14"/>
      <c r="NYE90" s="14"/>
      <c r="NYF90" s="14"/>
      <c r="NYG90" s="14"/>
      <c r="NYH90" s="14"/>
      <c r="NYI90" s="14"/>
      <c r="NYJ90" s="14"/>
      <c r="NYK90" s="14"/>
      <c r="NYL90" s="14"/>
      <c r="NYM90" s="14"/>
      <c r="NYN90" s="14"/>
      <c r="NYO90" s="14"/>
      <c r="NYP90" s="14"/>
      <c r="NYQ90" s="14"/>
      <c r="NYR90" s="14"/>
      <c r="NYS90" s="14"/>
      <c r="NYT90" s="14"/>
      <c r="NYU90" s="14"/>
      <c r="NYV90" s="14"/>
      <c r="NYW90" s="14"/>
      <c r="NYX90" s="14"/>
      <c r="NYY90" s="14"/>
      <c r="NYZ90" s="14"/>
      <c r="NZA90" s="14"/>
      <c r="NZB90" s="14"/>
      <c r="NZC90" s="14"/>
      <c r="NZD90" s="14"/>
      <c r="NZE90" s="14"/>
      <c r="NZF90" s="14"/>
      <c r="NZG90" s="14"/>
      <c r="NZH90" s="14"/>
      <c r="NZI90" s="14"/>
      <c r="NZJ90" s="14"/>
      <c r="NZK90" s="14"/>
      <c r="NZL90" s="14"/>
      <c r="NZM90" s="14"/>
      <c r="NZN90" s="14"/>
      <c r="NZO90" s="14"/>
      <c r="NZP90" s="14"/>
      <c r="NZQ90" s="14"/>
      <c r="NZR90" s="14"/>
      <c r="NZS90" s="14"/>
      <c r="NZT90" s="14"/>
      <c r="NZU90" s="14"/>
      <c r="NZV90" s="14"/>
      <c r="NZW90" s="14"/>
      <c r="NZX90" s="14"/>
      <c r="NZY90" s="14"/>
      <c r="NZZ90" s="14"/>
      <c r="OAA90" s="14"/>
      <c r="OAB90" s="14"/>
      <c r="OAC90" s="14"/>
      <c r="OAD90" s="14"/>
      <c r="OAE90" s="14"/>
      <c r="OAF90" s="14"/>
      <c r="OAG90" s="14"/>
      <c r="OAH90" s="14"/>
      <c r="OAI90" s="14"/>
      <c r="OAJ90" s="14"/>
      <c r="OAK90" s="14"/>
      <c r="OAL90" s="14"/>
      <c r="OAM90" s="14"/>
      <c r="OAN90" s="14"/>
      <c r="OAO90" s="14"/>
      <c r="OAP90" s="14"/>
      <c r="OAQ90" s="14"/>
      <c r="OAR90" s="14"/>
      <c r="OAS90" s="14"/>
      <c r="OAT90" s="14"/>
      <c r="OAU90" s="14"/>
      <c r="OAV90" s="14"/>
      <c r="OAW90" s="14"/>
      <c r="OAX90" s="14"/>
      <c r="OAY90" s="14"/>
      <c r="OAZ90" s="14"/>
      <c r="OBA90" s="14"/>
      <c r="OBB90" s="14"/>
      <c r="OBC90" s="14"/>
      <c r="OBD90" s="14"/>
      <c r="OBE90" s="14"/>
      <c r="OBF90" s="14"/>
      <c r="OBG90" s="14"/>
      <c r="OBH90" s="14"/>
      <c r="OBI90" s="14"/>
      <c r="OBJ90" s="14"/>
      <c r="OBK90" s="14"/>
      <c r="OBL90" s="14"/>
      <c r="OBM90" s="14"/>
      <c r="OBN90" s="14"/>
      <c r="OBO90" s="14"/>
      <c r="OBP90" s="14"/>
      <c r="OBQ90" s="14"/>
      <c r="OBR90" s="14"/>
      <c r="OBS90" s="14"/>
      <c r="OBT90" s="14"/>
      <c r="OBU90" s="14"/>
      <c r="OBV90" s="14"/>
      <c r="OBW90" s="14"/>
      <c r="OBX90" s="14"/>
      <c r="OBY90" s="14"/>
      <c r="OBZ90" s="14"/>
      <c r="OCA90" s="14"/>
      <c r="OCB90" s="14"/>
      <c r="OCC90" s="14"/>
      <c r="OCD90" s="14"/>
      <c r="OCE90" s="14"/>
      <c r="OCF90" s="14"/>
      <c r="OCG90" s="14"/>
      <c r="OCH90" s="14"/>
      <c r="OCI90" s="14"/>
      <c r="OCJ90" s="14"/>
      <c r="OCK90" s="14"/>
      <c r="OCL90" s="14"/>
      <c r="OCM90" s="14"/>
      <c r="OCN90" s="14"/>
      <c r="OCO90" s="14"/>
      <c r="OCP90" s="14"/>
      <c r="OCQ90" s="14"/>
      <c r="OCR90" s="14"/>
      <c r="OCS90" s="14"/>
      <c r="OCT90" s="14"/>
      <c r="OCU90" s="14"/>
      <c r="OCV90" s="14"/>
      <c r="OCW90" s="14"/>
      <c r="OCX90" s="14"/>
      <c r="OCY90" s="14"/>
      <c r="OCZ90" s="14"/>
      <c r="ODA90" s="14"/>
      <c r="ODB90" s="14"/>
      <c r="ODC90" s="14"/>
      <c r="ODD90" s="14"/>
      <c r="ODE90" s="14"/>
      <c r="ODF90" s="14"/>
      <c r="ODG90" s="14"/>
      <c r="ODH90" s="14"/>
      <c r="ODI90" s="14"/>
      <c r="ODJ90" s="14"/>
      <c r="ODK90" s="14"/>
      <c r="ODL90" s="14"/>
      <c r="ODM90" s="14"/>
      <c r="ODN90" s="14"/>
      <c r="ODO90" s="14"/>
      <c r="ODP90" s="14"/>
      <c r="ODQ90" s="14"/>
      <c r="ODR90" s="14"/>
      <c r="ODS90" s="14"/>
      <c r="ODT90" s="14"/>
      <c r="ODU90" s="14"/>
      <c r="ODV90" s="14"/>
      <c r="ODW90" s="14"/>
      <c r="ODX90" s="14"/>
      <c r="ODY90" s="14"/>
      <c r="ODZ90" s="14"/>
      <c r="OEA90" s="14"/>
      <c r="OEB90" s="14"/>
      <c r="OEC90" s="14"/>
      <c r="OED90" s="14"/>
      <c r="OEE90" s="14"/>
      <c r="OEF90" s="14"/>
      <c r="OEG90" s="14"/>
      <c r="OEH90" s="14"/>
      <c r="OEI90" s="14"/>
      <c r="OEJ90" s="14"/>
      <c r="OEK90" s="14"/>
      <c r="OEL90" s="14"/>
      <c r="OEM90" s="14"/>
      <c r="OEN90" s="14"/>
      <c r="OEO90" s="14"/>
      <c r="OEP90" s="14"/>
      <c r="OEQ90" s="14"/>
      <c r="OER90" s="14"/>
      <c r="OES90" s="14"/>
      <c r="OET90" s="14"/>
      <c r="OEU90" s="14"/>
      <c r="OEV90" s="14"/>
      <c r="OEW90" s="14"/>
      <c r="OEX90" s="14"/>
      <c r="OEY90" s="14"/>
      <c r="OEZ90" s="14"/>
      <c r="OFA90" s="14"/>
      <c r="OFB90" s="14"/>
      <c r="OFC90" s="14"/>
      <c r="OFD90" s="14"/>
      <c r="OFE90" s="14"/>
      <c r="OFF90" s="14"/>
      <c r="OFG90" s="14"/>
      <c r="OFH90" s="14"/>
      <c r="OFI90" s="14"/>
      <c r="OFJ90" s="14"/>
      <c r="OFK90" s="14"/>
      <c r="OFL90" s="14"/>
      <c r="OFM90" s="14"/>
      <c r="OFN90" s="14"/>
      <c r="OFO90" s="14"/>
      <c r="OFP90" s="14"/>
      <c r="OFQ90" s="14"/>
      <c r="OFR90" s="14"/>
      <c r="OFS90" s="14"/>
      <c r="OFT90" s="14"/>
      <c r="OFU90" s="14"/>
      <c r="OFV90" s="14"/>
      <c r="OFW90" s="14"/>
      <c r="OFX90" s="14"/>
      <c r="OFY90" s="14"/>
      <c r="OFZ90" s="14"/>
      <c r="OGA90" s="14"/>
      <c r="OGB90" s="14"/>
      <c r="OGC90" s="14"/>
      <c r="OGD90" s="14"/>
      <c r="OGE90" s="14"/>
      <c r="OGF90" s="14"/>
      <c r="OGG90" s="14"/>
      <c r="OGH90" s="14"/>
      <c r="OGI90" s="14"/>
      <c r="OGJ90" s="14"/>
      <c r="OGK90" s="14"/>
      <c r="OGL90" s="14"/>
      <c r="OGM90" s="14"/>
      <c r="OGN90" s="14"/>
      <c r="OGO90" s="14"/>
      <c r="OGP90" s="14"/>
      <c r="OGQ90" s="14"/>
      <c r="OGR90" s="14"/>
      <c r="OGS90" s="14"/>
      <c r="OGT90" s="14"/>
      <c r="OGU90" s="14"/>
      <c r="OGV90" s="14"/>
      <c r="OGW90" s="14"/>
      <c r="OGX90" s="14"/>
      <c r="OGY90" s="14"/>
      <c r="OGZ90" s="14"/>
      <c r="OHA90" s="14"/>
      <c r="OHB90" s="14"/>
      <c r="OHC90" s="14"/>
      <c r="OHD90" s="14"/>
      <c r="OHE90" s="14"/>
      <c r="OHF90" s="14"/>
      <c r="OHG90" s="14"/>
      <c r="OHH90" s="14"/>
      <c r="OHI90" s="14"/>
      <c r="OHJ90" s="14"/>
      <c r="OHK90" s="14"/>
      <c r="OHL90" s="14"/>
      <c r="OHM90" s="14"/>
      <c r="OHN90" s="14"/>
      <c r="OHO90" s="14"/>
      <c r="OHP90" s="14"/>
      <c r="OHQ90" s="14"/>
      <c r="OHR90" s="14"/>
      <c r="OHS90" s="14"/>
      <c r="OHT90" s="14"/>
      <c r="OHU90" s="14"/>
      <c r="OHV90" s="14"/>
      <c r="OHW90" s="14"/>
      <c r="OHX90" s="14"/>
      <c r="OHY90" s="14"/>
      <c r="OHZ90" s="14"/>
      <c r="OIA90" s="14"/>
      <c r="OIB90" s="14"/>
      <c r="OIC90" s="14"/>
      <c r="OID90" s="14"/>
      <c r="OIE90" s="14"/>
      <c r="OIF90" s="14"/>
      <c r="OIG90" s="14"/>
      <c r="OIH90" s="14"/>
      <c r="OII90" s="14"/>
      <c r="OIJ90" s="14"/>
      <c r="OIK90" s="14"/>
      <c r="OIL90" s="14"/>
      <c r="OIM90" s="14"/>
      <c r="OIN90" s="14"/>
      <c r="OIO90" s="14"/>
      <c r="OIP90" s="14"/>
      <c r="OIQ90" s="14"/>
      <c r="OIR90" s="14"/>
      <c r="OIS90" s="14"/>
      <c r="OIT90" s="14"/>
      <c r="OIU90" s="14"/>
      <c r="OIV90" s="14"/>
      <c r="OIW90" s="14"/>
      <c r="OIX90" s="14"/>
      <c r="OIY90" s="14"/>
      <c r="OIZ90" s="14"/>
      <c r="OJA90" s="14"/>
      <c r="OJB90" s="14"/>
      <c r="OJC90" s="14"/>
      <c r="OJD90" s="14"/>
      <c r="OJE90" s="14"/>
      <c r="OJF90" s="14"/>
      <c r="OJG90" s="14"/>
      <c r="OJH90" s="14"/>
      <c r="OJI90" s="14"/>
      <c r="OJJ90" s="14"/>
      <c r="OJK90" s="14"/>
      <c r="OJL90" s="14"/>
      <c r="OJM90" s="14"/>
      <c r="OJN90" s="14"/>
      <c r="OJO90" s="14"/>
      <c r="OJP90" s="14"/>
      <c r="OJQ90" s="14"/>
      <c r="OJR90" s="14"/>
      <c r="OJS90" s="14"/>
      <c r="OJT90" s="14"/>
      <c r="OJU90" s="14"/>
      <c r="OJV90" s="14"/>
      <c r="OJW90" s="14"/>
      <c r="OJX90" s="14"/>
      <c r="OJY90" s="14"/>
      <c r="OJZ90" s="14"/>
      <c r="OKA90" s="14"/>
      <c r="OKB90" s="14"/>
      <c r="OKC90" s="14"/>
      <c r="OKD90" s="14"/>
      <c r="OKE90" s="14"/>
      <c r="OKF90" s="14"/>
      <c r="OKG90" s="14"/>
      <c r="OKH90" s="14"/>
      <c r="OKI90" s="14"/>
      <c r="OKJ90" s="14"/>
      <c r="OKK90" s="14"/>
      <c r="OKL90" s="14"/>
      <c r="OKM90" s="14"/>
      <c r="OKN90" s="14"/>
      <c r="OKO90" s="14"/>
      <c r="OKP90" s="14"/>
      <c r="OKQ90" s="14"/>
      <c r="OKR90" s="14"/>
      <c r="OKS90" s="14"/>
      <c r="OKT90" s="14"/>
      <c r="OKU90" s="14"/>
      <c r="OKV90" s="14"/>
      <c r="OKW90" s="14"/>
      <c r="OKX90" s="14"/>
      <c r="OKY90" s="14"/>
      <c r="OKZ90" s="14"/>
      <c r="OLA90" s="14"/>
      <c r="OLB90" s="14"/>
      <c r="OLC90" s="14"/>
      <c r="OLD90" s="14"/>
      <c r="OLE90" s="14"/>
      <c r="OLF90" s="14"/>
      <c r="OLG90" s="14"/>
      <c r="OLH90" s="14"/>
      <c r="OLI90" s="14"/>
      <c r="OLJ90" s="14"/>
      <c r="OLK90" s="14"/>
      <c r="OLL90" s="14"/>
      <c r="OLM90" s="14"/>
      <c r="OLN90" s="14"/>
      <c r="OLO90" s="14"/>
      <c r="OLP90" s="14"/>
      <c r="OLQ90" s="14"/>
      <c r="OLR90" s="14"/>
      <c r="OLS90" s="14"/>
      <c r="OLT90" s="14"/>
      <c r="OLU90" s="14"/>
      <c r="OLV90" s="14"/>
      <c r="OLW90" s="14"/>
      <c r="OLX90" s="14"/>
      <c r="OLY90" s="14"/>
      <c r="OLZ90" s="14"/>
      <c r="OMA90" s="14"/>
      <c r="OMB90" s="14"/>
      <c r="OMC90" s="14"/>
      <c r="OMD90" s="14"/>
      <c r="OME90" s="14"/>
      <c r="OMF90" s="14"/>
      <c r="OMG90" s="14"/>
      <c r="OMH90" s="14"/>
      <c r="OMI90" s="14"/>
      <c r="OMJ90" s="14"/>
      <c r="OMK90" s="14"/>
      <c r="OML90" s="14"/>
      <c r="OMM90" s="14"/>
      <c r="OMN90" s="14"/>
      <c r="OMO90" s="14"/>
      <c r="OMP90" s="14"/>
      <c r="OMQ90" s="14"/>
      <c r="OMR90" s="14"/>
      <c r="OMS90" s="14"/>
      <c r="OMT90" s="14"/>
      <c r="OMU90" s="14"/>
      <c r="OMV90" s="14"/>
      <c r="OMW90" s="14"/>
      <c r="OMX90" s="14"/>
      <c r="OMY90" s="14"/>
      <c r="OMZ90" s="14"/>
      <c r="ONA90" s="14"/>
      <c r="ONB90" s="14"/>
      <c r="ONC90" s="14"/>
      <c r="OND90" s="14"/>
      <c r="ONE90" s="14"/>
      <c r="ONF90" s="14"/>
      <c r="ONG90" s="14"/>
      <c r="ONH90" s="14"/>
      <c r="ONI90" s="14"/>
      <c r="ONJ90" s="14"/>
      <c r="ONK90" s="14"/>
      <c r="ONL90" s="14"/>
      <c r="ONM90" s="14"/>
      <c r="ONN90" s="14"/>
      <c r="ONO90" s="14"/>
      <c r="ONP90" s="14"/>
      <c r="ONQ90" s="14"/>
      <c r="ONR90" s="14"/>
      <c r="ONS90" s="14"/>
      <c r="ONT90" s="14"/>
      <c r="ONU90" s="14"/>
      <c r="ONV90" s="14"/>
      <c r="ONW90" s="14"/>
      <c r="ONX90" s="14"/>
      <c r="ONY90" s="14"/>
      <c r="ONZ90" s="14"/>
      <c r="OOA90" s="14"/>
      <c r="OOB90" s="14"/>
      <c r="OOC90" s="14"/>
      <c r="OOD90" s="14"/>
      <c r="OOE90" s="14"/>
      <c r="OOF90" s="14"/>
      <c r="OOG90" s="14"/>
      <c r="OOH90" s="14"/>
      <c r="OOI90" s="14"/>
      <c r="OOJ90" s="14"/>
      <c r="OOK90" s="14"/>
      <c r="OOL90" s="14"/>
      <c r="OOM90" s="14"/>
      <c r="OON90" s="14"/>
      <c r="OOO90" s="14"/>
      <c r="OOP90" s="14"/>
      <c r="OOQ90" s="14"/>
      <c r="OOR90" s="14"/>
      <c r="OOS90" s="14"/>
      <c r="OOT90" s="14"/>
      <c r="OOU90" s="14"/>
      <c r="OOV90" s="14"/>
      <c r="OOW90" s="14"/>
      <c r="OOX90" s="14"/>
      <c r="OOY90" s="14"/>
      <c r="OOZ90" s="14"/>
      <c r="OPA90" s="14"/>
      <c r="OPB90" s="14"/>
      <c r="OPC90" s="14"/>
      <c r="OPD90" s="14"/>
      <c r="OPE90" s="14"/>
      <c r="OPF90" s="14"/>
      <c r="OPG90" s="14"/>
      <c r="OPH90" s="14"/>
      <c r="OPI90" s="14"/>
      <c r="OPJ90" s="14"/>
      <c r="OPK90" s="14"/>
      <c r="OPL90" s="14"/>
      <c r="OPM90" s="14"/>
      <c r="OPN90" s="14"/>
      <c r="OPO90" s="14"/>
      <c r="OPP90" s="14"/>
      <c r="OPQ90" s="14"/>
      <c r="OPR90" s="14"/>
      <c r="OPS90" s="14"/>
      <c r="OPT90" s="14"/>
      <c r="OPU90" s="14"/>
      <c r="OPV90" s="14"/>
      <c r="OPW90" s="14"/>
      <c r="OPX90" s="14"/>
      <c r="OPY90" s="14"/>
      <c r="OPZ90" s="14"/>
      <c r="OQA90" s="14"/>
      <c r="OQB90" s="14"/>
      <c r="OQC90" s="14"/>
      <c r="OQD90" s="14"/>
      <c r="OQE90" s="14"/>
      <c r="OQF90" s="14"/>
      <c r="OQG90" s="14"/>
      <c r="OQH90" s="14"/>
      <c r="OQI90" s="14"/>
      <c r="OQJ90" s="14"/>
      <c r="OQK90" s="14"/>
      <c r="OQL90" s="14"/>
      <c r="OQM90" s="14"/>
      <c r="OQN90" s="14"/>
      <c r="OQO90" s="14"/>
      <c r="OQP90" s="14"/>
      <c r="OQQ90" s="14"/>
      <c r="OQR90" s="14"/>
      <c r="OQS90" s="14"/>
      <c r="OQT90" s="14"/>
      <c r="OQU90" s="14"/>
      <c r="OQV90" s="14"/>
      <c r="OQW90" s="14"/>
      <c r="OQX90" s="14"/>
      <c r="OQY90" s="14"/>
      <c r="OQZ90" s="14"/>
      <c r="ORA90" s="14"/>
      <c r="ORB90" s="14"/>
      <c r="ORC90" s="14"/>
      <c r="ORD90" s="14"/>
      <c r="ORE90" s="14"/>
      <c r="ORF90" s="14"/>
      <c r="ORG90" s="14"/>
      <c r="ORH90" s="14"/>
      <c r="ORI90" s="14"/>
      <c r="ORJ90" s="14"/>
      <c r="ORK90" s="14"/>
      <c r="ORL90" s="14"/>
      <c r="ORM90" s="14"/>
      <c r="ORN90" s="14"/>
      <c r="ORO90" s="14"/>
      <c r="ORP90" s="14"/>
      <c r="ORQ90" s="14"/>
      <c r="ORR90" s="14"/>
      <c r="ORS90" s="14"/>
      <c r="ORT90" s="14"/>
      <c r="ORU90" s="14"/>
      <c r="ORV90" s="14"/>
      <c r="ORW90" s="14"/>
      <c r="ORX90" s="14"/>
      <c r="ORY90" s="14"/>
      <c r="ORZ90" s="14"/>
      <c r="OSA90" s="14"/>
      <c r="OSB90" s="14"/>
      <c r="OSC90" s="14"/>
      <c r="OSD90" s="14"/>
      <c r="OSE90" s="14"/>
      <c r="OSF90" s="14"/>
      <c r="OSG90" s="14"/>
      <c r="OSH90" s="14"/>
      <c r="OSI90" s="14"/>
      <c r="OSJ90" s="14"/>
      <c r="OSK90" s="14"/>
      <c r="OSL90" s="14"/>
      <c r="OSM90" s="14"/>
      <c r="OSN90" s="14"/>
      <c r="OSO90" s="14"/>
      <c r="OSP90" s="14"/>
      <c r="OSQ90" s="14"/>
      <c r="OSR90" s="14"/>
      <c r="OSS90" s="14"/>
      <c r="OST90" s="14"/>
      <c r="OSU90" s="14"/>
      <c r="OSV90" s="14"/>
      <c r="OSW90" s="14"/>
      <c r="OSX90" s="14"/>
      <c r="OSY90" s="14"/>
      <c r="OSZ90" s="14"/>
      <c r="OTA90" s="14"/>
      <c r="OTB90" s="14"/>
      <c r="OTC90" s="14"/>
      <c r="OTD90" s="14"/>
      <c r="OTE90" s="14"/>
      <c r="OTF90" s="14"/>
      <c r="OTG90" s="14"/>
      <c r="OTH90" s="14"/>
      <c r="OTI90" s="14"/>
      <c r="OTJ90" s="14"/>
      <c r="OTK90" s="14"/>
      <c r="OTL90" s="14"/>
      <c r="OTM90" s="14"/>
      <c r="OTN90" s="14"/>
      <c r="OTO90" s="14"/>
      <c r="OTP90" s="14"/>
      <c r="OTQ90" s="14"/>
      <c r="OTR90" s="14"/>
      <c r="OTS90" s="14"/>
      <c r="OTT90" s="14"/>
      <c r="OTU90" s="14"/>
      <c r="OTV90" s="14"/>
      <c r="OTW90" s="14"/>
      <c r="OTX90" s="14"/>
      <c r="OTY90" s="14"/>
      <c r="OTZ90" s="14"/>
      <c r="OUA90" s="14"/>
      <c r="OUB90" s="14"/>
      <c r="OUC90" s="14"/>
      <c r="OUD90" s="14"/>
      <c r="OUE90" s="14"/>
      <c r="OUF90" s="14"/>
      <c r="OUG90" s="14"/>
      <c r="OUH90" s="14"/>
      <c r="OUI90" s="14"/>
      <c r="OUJ90" s="14"/>
      <c r="OUK90" s="14"/>
      <c r="OUL90" s="14"/>
      <c r="OUM90" s="14"/>
      <c r="OUN90" s="14"/>
      <c r="OUO90" s="14"/>
      <c r="OUP90" s="14"/>
      <c r="OUQ90" s="14"/>
      <c r="OUR90" s="14"/>
      <c r="OUS90" s="14"/>
      <c r="OUT90" s="14"/>
      <c r="OUU90" s="14"/>
      <c r="OUV90" s="14"/>
      <c r="OUW90" s="14"/>
      <c r="OUX90" s="14"/>
      <c r="OUY90" s="14"/>
      <c r="OUZ90" s="14"/>
      <c r="OVA90" s="14"/>
      <c r="OVB90" s="14"/>
      <c r="OVC90" s="14"/>
      <c r="OVD90" s="14"/>
      <c r="OVE90" s="14"/>
      <c r="OVF90" s="14"/>
      <c r="OVG90" s="14"/>
      <c r="OVH90" s="14"/>
      <c r="OVI90" s="14"/>
      <c r="OVJ90" s="14"/>
      <c r="OVK90" s="14"/>
      <c r="OVL90" s="14"/>
      <c r="OVM90" s="14"/>
      <c r="OVN90" s="14"/>
      <c r="OVO90" s="14"/>
      <c r="OVP90" s="14"/>
      <c r="OVQ90" s="14"/>
      <c r="OVR90" s="14"/>
      <c r="OVS90" s="14"/>
      <c r="OVT90" s="14"/>
      <c r="OVU90" s="14"/>
      <c r="OVV90" s="14"/>
      <c r="OVW90" s="14"/>
      <c r="OVX90" s="14"/>
      <c r="OVY90" s="14"/>
      <c r="OVZ90" s="14"/>
      <c r="OWA90" s="14"/>
      <c r="OWB90" s="14"/>
      <c r="OWC90" s="14"/>
      <c r="OWD90" s="14"/>
      <c r="OWE90" s="14"/>
      <c r="OWF90" s="14"/>
      <c r="OWG90" s="14"/>
      <c r="OWH90" s="14"/>
      <c r="OWI90" s="14"/>
      <c r="OWJ90" s="14"/>
      <c r="OWK90" s="14"/>
      <c r="OWL90" s="14"/>
      <c r="OWM90" s="14"/>
      <c r="OWN90" s="14"/>
      <c r="OWO90" s="14"/>
      <c r="OWP90" s="14"/>
      <c r="OWQ90" s="14"/>
      <c r="OWR90" s="14"/>
      <c r="OWS90" s="14"/>
      <c r="OWT90" s="14"/>
      <c r="OWU90" s="14"/>
      <c r="OWV90" s="14"/>
      <c r="OWW90" s="14"/>
      <c r="OWX90" s="14"/>
      <c r="OWY90" s="14"/>
      <c r="OWZ90" s="14"/>
      <c r="OXA90" s="14"/>
      <c r="OXB90" s="14"/>
      <c r="OXC90" s="14"/>
      <c r="OXD90" s="14"/>
      <c r="OXE90" s="14"/>
      <c r="OXF90" s="14"/>
      <c r="OXG90" s="14"/>
      <c r="OXH90" s="14"/>
      <c r="OXI90" s="14"/>
      <c r="OXJ90" s="14"/>
      <c r="OXK90" s="14"/>
      <c r="OXL90" s="14"/>
      <c r="OXM90" s="14"/>
      <c r="OXN90" s="14"/>
      <c r="OXO90" s="14"/>
      <c r="OXP90" s="14"/>
      <c r="OXQ90" s="14"/>
      <c r="OXR90" s="14"/>
      <c r="OXS90" s="14"/>
      <c r="OXT90" s="14"/>
      <c r="OXU90" s="14"/>
      <c r="OXV90" s="14"/>
      <c r="OXW90" s="14"/>
      <c r="OXX90" s="14"/>
      <c r="OXY90" s="14"/>
      <c r="OXZ90" s="14"/>
      <c r="OYA90" s="14"/>
      <c r="OYB90" s="14"/>
      <c r="OYC90" s="14"/>
      <c r="OYD90" s="14"/>
      <c r="OYE90" s="14"/>
      <c r="OYF90" s="14"/>
      <c r="OYG90" s="14"/>
      <c r="OYH90" s="14"/>
      <c r="OYI90" s="14"/>
      <c r="OYJ90" s="14"/>
      <c r="OYK90" s="14"/>
      <c r="OYL90" s="14"/>
      <c r="OYM90" s="14"/>
      <c r="OYN90" s="14"/>
      <c r="OYO90" s="14"/>
      <c r="OYP90" s="14"/>
      <c r="OYQ90" s="14"/>
      <c r="OYR90" s="14"/>
      <c r="OYS90" s="14"/>
      <c r="OYT90" s="14"/>
      <c r="OYU90" s="14"/>
      <c r="OYV90" s="14"/>
      <c r="OYW90" s="14"/>
      <c r="OYX90" s="14"/>
      <c r="OYY90" s="14"/>
      <c r="OYZ90" s="14"/>
      <c r="OZA90" s="14"/>
      <c r="OZB90" s="14"/>
      <c r="OZC90" s="14"/>
      <c r="OZD90" s="14"/>
      <c r="OZE90" s="14"/>
      <c r="OZF90" s="14"/>
      <c r="OZG90" s="14"/>
      <c r="OZH90" s="14"/>
      <c r="OZI90" s="14"/>
      <c r="OZJ90" s="14"/>
      <c r="OZK90" s="14"/>
      <c r="OZL90" s="14"/>
      <c r="OZM90" s="14"/>
      <c r="OZN90" s="14"/>
      <c r="OZO90" s="14"/>
      <c r="OZP90" s="14"/>
      <c r="OZQ90" s="14"/>
      <c r="OZR90" s="14"/>
      <c r="OZS90" s="14"/>
      <c r="OZT90" s="14"/>
      <c r="OZU90" s="14"/>
      <c r="OZV90" s="14"/>
      <c r="OZW90" s="14"/>
      <c r="OZX90" s="14"/>
      <c r="OZY90" s="14"/>
      <c r="OZZ90" s="14"/>
      <c r="PAA90" s="14"/>
      <c r="PAB90" s="14"/>
      <c r="PAC90" s="14"/>
      <c r="PAD90" s="14"/>
      <c r="PAE90" s="14"/>
      <c r="PAF90" s="14"/>
      <c r="PAG90" s="14"/>
      <c r="PAH90" s="14"/>
      <c r="PAI90" s="14"/>
      <c r="PAJ90" s="14"/>
      <c r="PAK90" s="14"/>
      <c r="PAL90" s="14"/>
      <c r="PAM90" s="14"/>
      <c r="PAN90" s="14"/>
      <c r="PAO90" s="14"/>
      <c r="PAP90" s="14"/>
      <c r="PAQ90" s="14"/>
      <c r="PAR90" s="14"/>
      <c r="PAS90" s="14"/>
      <c r="PAT90" s="14"/>
      <c r="PAU90" s="14"/>
      <c r="PAV90" s="14"/>
      <c r="PAW90" s="14"/>
      <c r="PAX90" s="14"/>
      <c r="PAY90" s="14"/>
      <c r="PAZ90" s="14"/>
      <c r="PBA90" s="14"/>
      <c r="PBB90" s="14"/>
      <c r="PBC90" s="14"/>
      <c r="PBD90" s="14"/>
      <c r="PBE90" s="14"/>
      <c r="PBF90" s="14"/>
      <c r="PBG90" s="14"/>
      <c r="PBH90" s="14"/>
      <c r="PBI90" s="14"/>
      <c r="PBJ90" s="14"/>
      <c r="PBK90" s="14"/>
      <c r="PBL90" s="14"/>
      <c r="PBM90" s="14"/>
      <c r="PBN90" s="14"/>
      <c r="PBO90" s="14"/>
      <c r="PBP90" s="14"/>
      <c r="PBQ90" s="14"/>
      <c r="PBR90" s="14"/>
      <c r="PBS90" s="14"/>
      <c r="PBT90" s="14"/>
      <c r="PBU90" s="14"/>
      <c r="PBV90" s="14"/>
      <c r="PBW90" s="14"/>
      <c r="PBX90" s="14"/>
      <c r="PBY90" s="14"/>
      <c r="PBZ90" s="14"/>
      <c r="PCA90" s="14"/>
      <c r="PCB90" s="14"/>
      <c r="PCC90" s="14"/>
      <c r="PCD90" s="14"/>
      <c r="PCE90" s="14"/>
      <c r="PCF90" s="14"/>
      <c r="PCG90" s="14"/>
      <c r="PCH90" s="14"/>
      <c r="PCI90" s="14"/>
      <c r="PCJ90" s="14"/>
      <c r="PCK90" s="14"/>
      <c r="PCL90" s="14"/>
      <c r="PCM90" s="14"/>
      <c r="PCN90" s="14"/>
      <c r="PCO90" s="14"/>
      <c r="PCP90" s="14"/>
      <c r="PCQ90" s="14"/>
      <c r="PCR90" s="14"/>
      <c r="PCS90" s="14"/>
      <c r="PCT90" s="14"/>
      <c r="PCU90" s="14"/>
      <c r="PCV90" s="14"/>
      <c r="PCW90" s="14"/>
      <c r="PCX90" s="14"/>
      <c r="PCY90" s="14"/>
      <c r="PCZ90" s="14"/>
      <c r="PDA90" s="14"/>
      <c r="PDB90" s="14"/>
      <c r="PDC90" s="14"/>
      <c r="PDD90" s="14"/>
      <c r="PDE90" s="14"/>
      <c r="PDF90" s="14"/>
      <c r="PDG90" s="14"/>
      <c r="PDH90" s="14"/>
      <c r="PDI90" s="14"/>
      <c r="PDJ90" s="14"/>
      <c r="PDK90" s="14"/>
      <c r="PDL90" s="14"/>
      <c r="PDM90" s="14"/>
      <c r="PDN90" s="14"/>
      <c r="PDO90" s="14"/>
      <c r="PDP90" s="14"/>
      <c r="PDQ90" s="14"/>
      <c r="PDR90" s="14"/>
      <c r="PDS90" s="14"/>
      <c r="PDT90" s="14"/>
      <c r="PDU90" s="14"/>
      <c r="PDV90" s="14"/>
      <c r="PDW90" s="14"/>
      <c r="PDX90" s="14"/>
      <c r="PDY90" s="14"/>
      <c r="PDZ90" s="14"/>
      <c r="PEA90" s="14"/>
      <c r="PEB90" s="14"/>
      <c r="PEC90" s="14"/>
      <c r="PED90" s="14"/>
      <c r="PEE90" s="14"/>
      <c r="PEF90" s="14"/>
      <c r="PEG90" s="14"/>
      <c r="PEH90" s="14"/>
      <c r="PEI90" s="14"/>
      <c r="PEJ90" s="14"/>
      <c r="PEK90" s="14"/>
      <c r="PEL90" s="14"/>
      <c r="PEM90" s="14"/>
      <c r="PEN90" s="14"/>
      <c r="PEO90" s="14"/>
      <c r="PEP90" s="14"/>
      <c r="PEQ90" s="14"/>
      <c r="PER90" s="14"/>
      <c r="PES90" s="14"/>
      <c r="PET90" s="14"/>
      <c r="PEU90" s="14"/>
      <c r="PEV90" s="14"/>
      <c r="PEW90" s="14"/>
      <c r="PEX90" s="14"/>
      <c r="PEY90" s="14"/>
      <c r="PEZ90" s="14"/>
      <c r="PFA90" s="14"/>
      <c r="PFB90" s="14"/>
      <c r="PFC90" s="14"/>
      <c r="PFD90" s="14"/>
      <c r="PFE90" s="14"/>
      <c r="PFF90" s="14"/>
      <c r="PFG90" s="14"/>
      <c r="PFH90" s="14"/>
      <c r="PFI90" s="14"/>
      <c r="PFJ90" s="14"/>
      <c r="PFK90" s="14"/>
      <c r="PFL90" s="14"/>
      <c r="PFM90" s="14"/>
      <c r="PFN90" s="14"/>
      <c r="PFO90" s="14"/>
      <c r="PFP90" s="14"/>
      <c r="PFQ90" s="14"/>
      <c r="PFR90" s="14"/>
      <c r="PFS90" s="14"/>
      <c r="PFT90" s="14"/>
      <c r="PFU90" s="14"/>
      <c r="PFV90" s="14"/>
      <c r="PFW90" s="14"/>
      <c r="PFX90" s="14"/>
      <c r="PFY90" s="14"/>
      <c r="PFZ90" s="14"/>
      <c r="PGA90" s="14"/>
      <c r="PGB90" s="14"/>
      <c r="PGC90" s="14"/>
      <c r="PGD90" s="14"/>
      <c r="PGE90" s="14"/>
      <c r="PGF90" s="14"/>
      <c r="PGG90" s="14"/>
      <c r="PGH90" s="14"/>
      <c r="PGI90" s="14"/>
      <c r="PGJ90" s="14"/>
      <c r="PGK90" s="14"/>
      <c r="PGL90" s="14"/>
      <c r="PGM90" s="14"/>
      <c r="PGN90" s="14"/>
      <c r="PGO90" s="14"/>
      <c r="PGP90" s="14"/>
      <c r="PGQ90" s="14"/>
      <c r="PGR90" s="14"/>
      <c r="PGS90" s="14"/>
      <c r="PGT90" s="14"/>
      <c r="PGU90" s="14"/>
      <c r="PGV90" s="14"/>
      <c r="PGW90" s="14"/>
      <c r="PGX90" s="14"/>
      <c r="PGY90" s="14"/>
      <c r="PGZ90" s="14"/>
      <c r="PHA90" s="14"/>
      <c r="PHB90" s="14"/>
      <c r="PHC90" s="14"/>
      <c r="PHD90" s="14"/>
      <c r="PHE90" s="14"/>
      <c r="PHF90" s="14"/>
      <c r="PHG90" s="14"/>
      <c r="PHH90" s="14"/>
      <c r="PHI90" s="14"/>
      <c r="PHJ90" s="14"/>
      <c r="PHK90" s="14"/>
      <c r="PHL90" s="14"/>
      <c r="PHM90" s="14"/>
      <c r="PHN90" s="14"/>
      <c r="PHO90" s="14"/>
      <c r="PHP90" s="14"/>
      <c r="PHQ90" s="14"/>
      <c r="PHR90" s="14"/>
      <c r="PHS90" s="14"/>
      <c r="PHT90" s="14"/>
      <c r="PHU90" s="14"/>
      <c r="PHV90" s="14"/>
      <c r="PHW90" s="14"/>
      <c r="PHX90" s="14"/>
      <c r="PHY90" s="14"/>
      <c r="PHZ90" s="14"/>
      <c r="PIA90" s="14"/>
      <c r="PIB90" s="14"/>
      <c r="PIC90" s="14"/>
      <c r="PID90" s="14"/>
      <c r="PIE90" s="14"/>
      <c r="PIF90" s="14"/>
      <c r="PIG90" s="14"/>
      <c r="PIH90" s="14"/>
      <c r="PII90" s="14"/>
      <c r="PIJ90" s="14"/>
      <c r="PIK90" s="14"/>
      <c r="PIL90" s="14"/>
      <c r="PIM90" s="14"/>
      <c r="PIN90" s="14"/>
      <c r="PIO90" s="14"/>
      <c r="PIP90" s="14"/>
      <c r="PIQ90" s="14"/>
      <c r="PIR90" s="14"/>
      <c r="PIS90" s="14"/>
      <c r="PIT90" s="14"/>
      <c r="PIU90" s="14"/>
      <c r="PIV90" s="14"/>
      <c r="PIW90" s="14"/>
      <c r="PIX90" s="14"/>
      <c r="PIY90" s="14"/>
      <c r="PIZ90" s="14"/>
      <c r="PJA90" s="14"/>
      <c r="PJB90" s="14"/>
      <c r="PJC90" s="14"/>
      <c r="PJD90" s="14"/>
      <c r="PJE90" s="14"/>
      <c r="PJF90" s="14"/>
      <c r="PJG90" s="14"/>
      <c r="PJH90" s="14"/>
      <c r="PJI90" s="14"/>
      <c r="PJJ90" s="14"/>
      <c r="PJK90" s="14"/>
      <c r="PJL90" s="14"/>
      <c r="PJM90" s="14"/>
      <c r="PJN90" s="14"/>
      <c r="PJO90" s="14"/>
      <c r="PJP90" s="14"/>
      <c r="PJQ90" s="14"/>
      <c r="PJR90" s="14"/>
      <c r="PJS90" s="14"/>
      <c r="PJT90" s="14"/>
      <c r="PJU90" s="14"/>
      <c r="PJV90" s="14"/>
      <c r="PJW90" s="14"/>
      <c r="PJX90" s="14"/>
      <c r="PJY90" s="14"/>
      <c r="PJZ90" s="14"/>
      <c r="PKA90" s="14"/>
      <c r="PKB90" s="14"/>
      <c r="PKC90" s="14"/>
      <c r="PKD90" s="14"/>
      <c r="PKE90" s="14"/>
      <c r="PKF90" s="14"/>
      <c r="PKG90" s="14"/>
      <c r="PKH90" s="14"/>
      <c r="PKI90" s="14"/>
      <c r="PKJ90" s="14"/>
      <c r="PKK90" s="14"/>
      <c r="PKL90" s="14"/>
      <c r="PKM90" s="14"/>
      <c r="PKN90" s="14"/>
      <c r="PKO90" s="14"/>
      <c r="PKP90" s="14"/>
      <c r="PKQ90" s="14"/>
      <c r="PKR90" s="14"/>
      <c r="PKS90" s="14"/>
      <c r="PKT90" s="14"/>
      <c r="PKU90" s="14"/>
      <c r="PKV90" s="14"/>
      <c r="PKW90" s="14"/>
      <c r="PKX90" s="14"/>
      <c r="PKY90" s="14"/>
      <c r="PKZ90" s="14"/>
      <c r="PLA90" s="14"/>
      <c r="PLB90" s="14"/>
      <c r="PLC90" s="14"/>
      <c r="PLD90" s="14"/>
      <c r="PLE90" s="14"/>
      <c r="PLF90" s="14"/>
      <c r="PLG90" s="14"/>
      <c r="PLH90" s="14"/>
      <c r="PLI90" s="14"/>
      <c r="PLJ90" s="14"/>
      <c r="PLK90" s="14"/>
      <c r="PLL90" s="14"/>
      <c r="PLM90" s="14"/>
      <c r="PLN90" s="14"/>
      <c r="PLO90" s="14"/>
      <c r="PLP90" s="14"/>
      <c r="PLQ90" s="14"/>
      <c r="PLR90" s="14"/>
      <c r="PLS90" s="14"/>
      <c r="PLT90" s="14"/>
      <c r="PLU90" s="14"/>
      <c r="PLV90" s="14"/>
      <c r="PLW90" s="14"/>
      <c r="PLX90" s="14"/>
      <c r="PLY90" s="14"/>
      <c r="PLZ90" s="14"/>
      <c r="PMA90" s="14"/>
      <c r="PMB90" s="14"/>
      <c r="PMC90" s="14"/>
      <c r="PMD90" s="14"/>
      <c r="PME90" s="14"/>
      <c r="PMF90" s="14"/>
      <c r="PMG90" s="14"/>
      <c r="PMH90" s="14"/>
      <c r="PMI90" s="14"/>
      <c r="PMJ90" s="14"/>
      <c r="PMK90" s="14"/>
      <c r="PML90" s="14"/>
      <c r="PMM90" s="14"/>
      <c r="PMN90" s="14"/>
      <c r="PMO90" s="14"/>
      <c r="PMP90" s="14"/>
      <c r="PMQ90" s="14"/>
      <c r="PMR90" s="14"/>
      <c r="PMS90" s="14"/>
      <c r="PMT90" s="14"/>
      <c r="PMU90" s="14"/>
      <c r="PMV90" s="14"/>
      <c r="PMW90" s="14"/>
      <c r="PMX90" s="14"/>
      <c r="PMY90" s="14"/>
      <c r="PMZ90" s="14"/>
      <c r="PNA90" s="14"/>
      <c r="PNB90" s="14"/>
      <c r="PNC90" s="14"/>
      <c r="PND90" s="14"/>
      <c r="PNE90" s="14"/>
      <c r="PNF90" s="14"/>
      <c r="PNG90" s="14"/>
      <c r="PNH90" s="14"/>
      <c r="PNI90" s="14"/>
      <c r="PNJ90" s="14"/>
      <c r="PNK90" s="14"/>
      <c r="PNL90" s="14"/>
      <c r="PNM90" s="14"/>
      <c r="PNN90" s="14"/>
      <c r="PNO90" s="14"/>
      <c r="PNP90" s="14"/>
      <c r="PNQ90" s="14"/>
      <c r="PNR90" s="14"/>
      <c r="PNS90" s="14"/>
      <c r="PNT90" s="14"/>
      <c r="PNU90" s="14"/>
      <c r="PNV90" s="14"/>
      <c r="PNW90" s="14"/>
      <c r="PNX90" s="14"/>
      <c r="PNY90" s="14"/>
      <c r="PNZ90" s="14"/>
      <c r="POA90" s="14"/>
      <c r="POB90" s="14"/>
      <c r="POC90" s="14"/>
      <c r="POD90" s="14"/>
      <c r="POE90" s="14"/>
      <c r="POF90" s="14"/>
      <c r="POG90" s="14"/>
      <c r="POH90" s="14"/>
      <c r="POI90" s="14"/>
      <c r="POJ90" s="14"/>
      <c r="POK90" s="14"/>
      <c r="POL90" s="14"/>
      <c r="POM90" s="14"/>
      <c r="PON90" s="14"/>
      <c r="POO90" s="14"/>
      <c r="POP90" s="14"/>
      <c r="POQ90" s="14"/>
      <c r="POR90" s="14"/>
      <c r="POS90" s="14"/>
      <c r="POT90" s="14"/>
      <c r="POU90" s="14"/>
      <c r="POV90" s="14"/>
      <c r="POW90" s="14"/>
      <c r="POX90" s="14"/>
      <c r="POY90" s="14"/>
      <c r="POZ90" s="14"/>
      <c r="PPA90" s="14"/>
      <c r="PPB90" s="14"/>
      <c r="PPC90" s="14"/>
      <c r="PPD90" s="14"/>
      <c r="PPE90" s="14"/>
      <c r="PPF90" s="14"/>
      <c r="PPG90" s="14"/>
      <c r="PPH90" s="14"/>
      <c r="PPI90" s="14"/>
      <c r="PPJ90" s="14"/>
      <c r="PPK90" s="14"/>
      <c r="PPL90" s="14"/>
      <c r="PPM90" s="14"/>
      <c r="PPN90" s="14"/>
      <c r="PPO90" s="14"/>
      <c r="PPP90" s="14"/>
      <c r="PPQ90" s="14"/>
      <c r="PPR90" s="14"/>
      <c r="PPS90" s="14"/>
      <c r="PPT90" s="14"/>
      <c r="PPU90" s="14"/>
      <c r="PPV90" s="14"/>
      <c r="PPW90" s="14"/>
      <c r="PPX90" s="14"/>
      <c r="PPY90" s="14"/>
      <c r="PPZ90" s="14"/>
      <c r="PQA90" s="14"/>
      <c r="PQB90" s="14"/>
      <c r="PQC90" s="14"/>
      <c r="PQD90" s="14"/>
      <c r="PQE90" s="14"/>
      <c r="PQF90" s="14"/>
      <c r="PQG90" s="14"/>
      <c r="PQH90" s="14"/>
      <c r="PQI90" s="14"/>
      <c r="PQJ90" s="14"/>
      <c r="PQK90" s="14"/>
      <c r="PQL90" s="14"/>
      <c r="PQM90" s="14"/>
      <c r="PQN90" s="14"/>
      <c r="PQO90" s="14"/>
      <c r="PQP90" s="14"/>
      <c r="PQQ90" s="14"/>
      <c r="PQR90" s="14"/>
      <c r="PQS90" s="14"/>
      <c r="PQT90" s="14"/>
      <c r="PQU90" s="14"/>
      <c r="PQV90" s="14"/>
      <c r="PQW90" s="14"/>
      <c r="PQX90" s="14"/>
      <c r="PQY90" s="14"/>
      <c r="PQZ90" s="14"/>
      <c r="PRA90" s="14"/>
      <c r="PRB90" s="14"/>
      <c r="PRC90" s="14"/>
      <c r="PRD90" s="14"/>
      <c r="PRE90" s="14"/>
      <c r="PRF90" s="14"/>
      <c r="PRG90" s="14"/>
      <c r="PRH90" s="14"/>
      <c r="PRI90" s="14"/>
      <c r="PRJ90" s="14"/>
      <c r="PRK90" s="14"/>
      <c r="PRL90" s="14"/>
      <c r="PRM90" s="14"/>
      <c r="PRN90" s="14"/>
      <c r="PRO90" s="14"/>
      <c r="PRP90" s="14"/>
      <c r="PRQ90" s="14"/>
      <c r="PRR90" s="14"/>
      <c r="PRS90" s="14"/>
      <c r="PRT90" s="14"/>
      <c r="PRU90" s="14"/>
      <c r="PRV90" s="14"/>
      <c r="PRW90" s="14"/>
      <c r="PRX90" s="14"/>
      <c r="PRY90" s="14"/>
      <c r="PRZ90" s="14"/>
      <c r="PSA90" s="14"/>
      <c r="PSB90" s="14"/>
      <c r="PSC90" s="14"/>
      <c r="PSD90" s="14"/>
      <c r="PSE90" s="14"/>
      <c r="PSF90" s="14"/>
      <c r="PSG90" s="14"/>
      <c r="PSH90" s="14"/>
      <c r="PSI90" s="14"/>
      <c r="PSJ90" s="14"/>
      <c r="PSK90" s="14"/>
      <c r="PSL90" s="14"/>
      <c r="PSM90" s="14"/>
      <c r="PSN90" s="14"/>
      <c r="PSO90" s="14"/>
      <c r="PSP90" s="14"/>
      <c r="PSQ90" s="14"/>
      <c r="PSR90" s="14"/>
      <c r="PSS90" s="14"/>
      <c r="PST90" s="14"/>
      <c r="PSU90" s="14"/>
      <c r="PSV90" s="14"/>
      <c r="PSW90" s="14"/>
      <c r="PSX90" s="14"/>
      <c r="PSY90" s="14"/>
      <c r="PSZ90" s="14"/>
      <c r="PTA90" s="14"/>
      <c r="PTB90" s="14"/>
      <c r="PTC90" s="14"/>
      <c r="PTD90" s="14"/>
      <c r="PTE90" s="14"/>
      <c r="PTF90" s="14"/>
      <c r="PTG90" s="14"/>
      <c r="PTH90" s="14"/>
      <c r="PTI90" s="14"/>
      <c r="PTJ90" s="14"/>
      <c r="PTK90" s="14"/>
      <c r="PTL90" s="14"/>
      <c r="PTM90" s="14"/>
      <c r="PTN90" s="14"/>
      <c r="PTO90" s="14"/>
      <c r="PTP90" s="14"/>
      <c r="PTQ90" s="14"/>
      <c r="PTR90" s="14"/>
      <c r="PTS90" s="14"/>
      <c r="PTT90" s="14"/>
      <c r="PTU90" s="14"/>
      <c r="PTV90" s="14"/>
      <c r="PTW90" s="14"/>
      <c r="PTX90" s="14"/>
      <c r="PTY90" s="14"/>
      <c r="PTZ90" s="14"/>
      <c r="PUA90" s="14"/>
      <c r="PUB90" s="14"/>
      <c r="PUC90" s="14"/>
      <c r="PUD90" s="14"/>
      <c r="PUE90" s="14"/>
      <c r="PUF90" s="14"/>
      <c r="PUG90" s="14"/>
      <c r="PUH90" s="14"/>
      <c r="PUI90" s="14"/>
      <c r="PUJ90" s="14"/>
      <c r="PUK90" s="14"/>
      <c r="PUL90" s="14"/>
      <c r="PUM90" s="14"/>
      <c r="PUN90" s="14"/>
      <c r="PUO90" s="14"/>
      <c r="PUP90" s="14"/>
      <c r="PUQ90" s="14"/>
      <c r="PUR90" s="14"/>
      <c r="PUS90" s="14"/>
      <c r="PUT90" s="14"/>
      <c r="PUU90" s="14"/>
      <c r="PUV90" s="14"/>
      <c r="PUW90" s="14"/>
      <c r="PUX90" s="14"/>
      <c r="PUY90" s="14"/>
      <c r="PUZ90" s="14"/>
      <c r="PVA90" s="14"/>
      <c r="PVB90" s="14"/>
      <c r="PVC90" s="14"/>
      <c r="PVD90" s="14"/>
      <c r="PVE90" s="14"/>
      <c r="PVF90" s="14"/>
      <c r="PVG90" s="14"/>
      <c r="PVH90" s="14"/>
      <c r="PVI90" s="14"/>
      <c r="PVJ90" s="14"/>
      <c r="PVK90" s="14"/>
      <c r="PVL90" s="14"/>
      <c r="PVM90" s="14"/>
      <c r="PVN90" s="14"/>
      <c r="PVO90" s="14"/>
      <c r="PVP90" s="14"/>
      <c r="PVQ90" s="14"/>
      <c r="PVR90" s="14"/>
      <c r="PVS90" s="14"/>
      <c r="PVT90" s="14"/>
      <c r="PVU90" s="14"/>
      <c r="PVV90" s="14"/>
      <c r="PVW90" s="14"/>
      <c r="PVX90" s="14"/>
      <c r="PVY90" s="14"/>
      <c r="PVZ90" s="14"/>
      <c r="PWA90" s="14"/>
      <c r="PWB90" s="14"/>
      <c r="PWC90" s="14"/>
      <c r="PWD90" s="14"/>
      <c r="PWE90" s="14"/>
      <c r="PWF90" s="14"/>
      <c r="PWG90" s="14"/>
      <c r="PWH90" s="14"/>
      <c r="PWI90" s="14"/>
      <c r="PWJ90" s="14"/>
      <c r="PWK90" s="14"/>
      <c r="PWL90" s="14"/>
      <c r="PWM90" s="14"/>
      <c r="PWN90" s="14"/>
      <c r="PWO90" s="14"/>
      <c r="PWP90" s="14"/>
      <c r="PWQ90" s="14"/>
      <c r="PWR90" s="14"/>
      <c r="PWS90" s="14"/>
      <c r="PWT90" s="14"/>
      <c r="PWU90" s="14"/>
      <c r="PWV90" s="14"/>
      <c r="PWW90" s="14"/>
      <c r="PWX90" s="14"/>
      <c r="PWY90" s="14"/>
      <c r="PWZ90" s="14"/>
      <c r="PXA90" s="14"/>
      <c r="PXB90" s="14"/>
      <c r="PXC90" s="14"/>
      <c r="PXD90" s="14"/>
      <c r="PXE90" s="14"/>
      <c r="PXF90" s="14"/>
      <c r="PXG90" s="14"/>
      <c r="PXH90" s="14"/>
      <c r="PXI90" s="14"/>
      <c r="PXJ90" s="14"/>
      <c r="PXK90" s="14"/>
      <c r="PXL90" s="14"/>
      <c r="PXM90" s="14"/>
      <c r="PXN90" s="14"/>
      <c r="PXO90" s="14"/>
      <c r="PXP90" s="14"/>
      <c r="PXQ90" s="14"/>
      <c r="PXR90" s="14"/>
      <c r="PXS90" s="14"/>
      <c r="PXT90" s="14"/>
      <c r="PXU90" s="14"/>
      <c r="PXV90" s="14"/>
      <c r="PXW90" s="14"/>
      <c r="PXX90" s="14"/>
      <c r="PXY90" s="14"/>
      <c r="PXZ90" s="14"/>
      <c r="PYA90" s="14"/>
      <c r="PYB90" s="14"/>
      <c r="PYC90" s="14"/>
      <c r="PYD90" s="14"/>
      <c r="PYE90" s="14"/>
      <c r="PYF90" s="14"/>
      <c r="PYG90" s="14"/>
      <c r="PYH90" s="14"/>
      <c r="PYI90" s="14"/>
      <c r="PYJ90" s="14"/>
      <c r="PYK90" s="14"/>
      <c r="PYL90" s="14"/>
      <c r="PYM90" s="14"/>
      <c r="PYN90" s="14"/>
      <c r="PYO90" s="14"/>
      <c r="PYP90" s="14"/>
      <c r="PYQ90" s="14"/>
      <c r="PYR90" s="14"/>
      <c r="PYS90" s="14"/>
      <c r="PYT90" s="14"/>
      <c r="PYU90" s="14"/>
      <c r="PYV90" s="14"/>
      <c r="PYW90" s="14"/>
      <c r="PYX90" s="14"/>
      <c r="PYY90" s="14"/>
      <c r="PYZ90" s="14"/>
      <c r="PZA90" s="14"/>
      <c r="PZB90" s="14"/>
      <c r="PZC90" s="14"/>
      <c r="PZD90" s="14"/>
      <c r="PZE90" s="14"/>
      <c r="PZF90" s="14"/>
      <c r="PZG90" s="14"/>
      <c r="PZH90" s="14"/>
      <c r="PZI90" s="14"/>
      <c r="PZJ90" s="14"/>
      <c r="PZK90" s="14"/>
      <c r="PZL90" s="14"/>
      <c r="PZM90" s="14"/>
      <c r="PZN90" s="14"/>
      <c r="PZO90" s="14"/>
      <c r="PZP90" s="14"/>
      <c r="PZQ90" s="14"/>
      <c r="PZR90" s="14"/>
      <c r="PZS90" s="14"/>
      <c r="PZT90" s="14"/>
      <c r="PZU90" s="14"/>
      <c r="PZV90" s="14"/>
      <c r="PZW90" s="14"/>
      <c r="PZX90" s="14"/>
      <c r="PZY90" s="14"/>
      <c r="PZZ90" s="14"/>
      <c r="QAA90" s="14"/>
      <c r="QAB90" s="14"/>
      <c r="QAC90" s="14"/>
      <c r="QAD90" s="14"/>
      <c r="QAE90" s="14"/>
      <c r="QAF90" s="14"/>
      <c r="QAG90" s="14"/>
      <c r="QAH90" s="14"/>
      <c r="QAI90" s="14"/>
      <c r="QAJ90" s="14"/>
      <c r="QAK90" s="14"/>
      <c r="QAL90" s="14"/>
      <c r="QAM90" s="14"/>
      <c r="QAN90" s="14"/>
      <c r="QAO90" s="14"/>
      <c r="QAP90" s="14"/>
      <c r="QAQ90" s="14"/>
      <c r="QAR90" s="14"/>
      <c r="QAS90" s="14"/>
      <c r="QAT90" s="14"/>
      <c r="QAU90" s="14"/>
      <c r="QAV90" s="14"/>
      <c r="QAW90" s="14"/>
      <c r="QAX90" s="14"/>
      <c r="QAY90" s="14"/>
      <c r="QAZ90" s="14"/>
      <c r="QBA90" s="14"/>
      <c r="QBB90" s="14"/>
      <c r="QBC90" s="14"/>
      <c r="QBD90" s="14"/>
      <c r="QBE90" s="14"/>
      <c r="QBF90" s="14"/>
      <c r="QBG90" s="14"/>
      <c r="QBH90" s="14"/>
      <c r="QBI90" s="14"/>
      <c r="QBJ90" s="14"/>
      <c r="QBK90" s="14"/>
      <c r="QBL90" s="14"/>
      <c r="QBM90" s="14"/>
      <c r="QBN90" s="14"/>
      <c r="QBO90" s="14"/>
      <c r="QBP90" s="14"/>
      <c r="QBQ90" s="14"/>
      <c r="QBR90" s="14"/>
      <c r="QBS90" s="14"/>
      <c r="QBT90" s="14"/>
      <c r="QBU90" s="14"/>
      <c r="QBV90" s="14"/>
      <c r="QBW90" s="14"/>
      <c r="QBX90" s="14"/>
      <c r="QBY90" s="14"/>
      <c r="QBZ90" s="14"/>
      <c r="QCA90" s="14"/>
      <c r="QCB90" s="14"/>
      <c r="QCC90" s="14"/>
      <c r="QCD90" s="14"/>
      <c r="QCE90" s="14"/>
      <c r="QCF90" s="14"/>
      <c r="QCG90" s="14"/>
      <c r="QCH90" s="14"/>
      <c r="QCI90" s="14"/>
      <c r="QCJ90" s="14"/>
      <c r="QCK90" s="14"/>
      <c r="QCL90" s="14"/>
      <c r="QCM90" s="14"/>
      <c r="QCN90" s="14"/>
      <c r="QCO90" s="14"/>
      <c r="QCP90" s="14"/>
      <c r="QCQ90" s="14"/>
      <c r="QCR90" s="14"/>
      <c r="QCS90" s="14"/>
      <c r="QCT90" s="14"/>
      <c r="QCU90" s="14"/>
      <c r="QCV90" s="14"/>
      <c r="QCW90" s="14"/>
      <c r="QCX90" s="14"/>
      <c r="QCY90" s="14"/>
      <c r="QCZ90" s="14"/>
      <c r="QDA90" s="14"/>
      <c r="QDB90" s="14"/>
      <c r="QDC90" s="14"/>
      <c r="QDD90" s="14"/>
      <c r="QDE90" s="14"/>
      <c r="QDF90" s="14"/>
      <c r="QDG90" s="14"/>
      <c r="QDH90" s="14"/>
      <c r="QDI90" s="14"/>
      <c r="QDJ90" s="14"/>
      <c r="QDK90" s="14"/>
      <c r="QDL90" s="14"/>
      <c r="QDM90" s="14"/>
      <c r="QDN90" s="14"/>
      <c r="QDO90" s="14"/>
      <c r="QDP90" s="14"/>
      <c r="QDQ90" s="14"/>
      <c r="QDR90" s="14"/>
      <c r="QDS90" s="14"/>
      <c r="QDT90" s="14"/>
      <c r="QDU90" s="14"/>
      <c r="QDV90" s="14"/>
      <c r="QDW90" s="14"/>
      <c r="QDX90" s="14"/>
      <c r="QDY90" s="14"/>
      <c r="QDZ90" s="14"/>
      <c r="QEA90" s="14"/>
      <c r="QEB90" s="14"/>
      <c r="QEC90" s="14"/>
      <c r="QED90" s="14"/>
      <c r="QEE90" s="14"/>
      <c r="QEF90" s="14"/>
      <c r="QEG90" s="14"/>
      <c r="QEH90" s="14"/>
      <c r="QEI90" s="14"/>
      <c r="QEJ90" s="14"/>
      <c r="QEK90" s="14"/>
      <c r="QEL90" s="14"/>
      <c r="QEM90" s="14"/>
      <c r="QEN90" s="14"/>
      <c r="QEO90" s="14"/>
      <c r="QEP90" s="14"/>
      <c r="QEQ90" s="14"/>
      <c r="QER90" s="14"/>
      <c r="QES90" s="14"/>
      <c r="QET90" s="14"/>
      <c r="QEU90" s="14"/>
      <c r="QEV90" s="14"/>
      <c r="QEW90" s="14"/>
      <c r="QEX90" s="14"/>
      <c r="QEY90" s="14"/>
      <c r="QEZ90" s="14"/>
      <c r="QFA90" s="14"/>
      <c r="QFB90" s="14"/>
      <c r="QFC90" s="14"/>
      <c r="QFD90" s="14"/>
      <c r="QFE90" s="14"/>
      <c r="QFF90" s="14"/>
      <c r="QFG90" s="14"/>
      <c r="QFH90" s="14"/>
      <c r="QFI90" s="14"/>
      <c r="QFJ90" s="14"/>
      <c r="QFK90" s="14"/>
      <c r="QFL90" s="14"/>
      <c r="QFM90" s="14"/>
      <c r="QFN90" s="14"/>
      <c r="QFO90" s="14"/>
      <c r="QFP90" s="14"/>
      <c r="QFQ90" s="14"/>
      <c r="QFR90" s="14"/>
      <c r="QFS90" s="14"/>
      <c r="QFT90" s="14"/>
      <c r="QFU90" s="14"/>
      <c r="QFV90" s="14"/>
      <c r="QFW90" s="14"/>
      <c r="QFX90" s="14"/>
      <c r="QFY90" s="14"/>
      <c r="QFZ90" s="14"/>
      <c r="QGA90" s="14"/>
      <c r="QGB90" s="14"/>
      <c r="QGC90" s="14"/>
      <c r="QGD90" s="14"/>
      <c r="QGE90" s="14"/>
      <c r="QGF90" s="14"/>
      <c r="QGG90" s="14"/>
      <c r="QGH90" s="14"/>
      <c r="QGI90" s="14"/>
      <c r="QGJ90" s="14"/>
      <c r="QGK90" s="14"/>
      <c r="QGL90" s="14"/>
      <c r="QGM90" s="14"/>
      <c r="QGN90" s="14"/>
      <c r="QGO90" s="14"/>
      <c r="QGP90" s="14"/>
      <c r="QGQ90" s="14"/>
      <c r="QGR90" s="14"/>
      <c r="QGS90" s="14"/>
      <c r="QGT90" s="14"/>
      <c r="QGU90" s="14"/>
      <c r="QGV90" s="14"/>
      <c r="QGW90" s="14"/>
      <c r="QGX90" s="14"/>
      <c r="QGY90" s="14"/>
      <c r="QGZ90" s="14"/>
      <c r="QHA90" s="14"/>
      <c r="QHB90" s="14"/>
      <c r="QHC90" s="14"/>
      <c r="QHD90" s="14"/>
      <c r="QHE90" s="14"/>
      <c r="QHF90" s="14"/>
      <c r="QHG90" s="14"/>
      <c r="QHH90" s="14"/>
      <c r="QHI90" s="14"/>
      <c r="QHJ90" s="14"/>
      <c r="QHK90" s="14"/>
      <c r="QHL90" s="14"/>
      <c r="QHM90" s="14"/>
      <c r="QHN90" s="14"/>
      <c r="QHO90" s="14"/>
      <c r="QHP90" s="14"/>
      <c r="QHQ90" s="14"/>
      <c r="QHR90" s="14"/>
      <c r="QHS90" s="14"/>
      <c r="QHT90" s="14"/>
      <c r="QHU90" s="14"/>
      <c r="QHV90" s="14"/>
      <c r="QHW90" s="14"/>
      <c r="QHX90" s="14"/>
      <c r="QHY90" s="14"/>
      <c r="QHZ90" s="14"/>
      <c r="QIA90" s="14"/>
      <c r="QIB90" s="14"/>
      <c r="QIC90" s="14"/>
      <c r="QID90" s="14"/>
      <c r="QIE90" s="14"/>
      <c r="QIF90" s="14"/>
      <c r="QIG90" s="14"/>
      <c r="QIH90" s="14"/>
      <c r="QII90" s="14"/>
      <c r="QIJ90" s="14"/>
      <c r="QIK90" s="14"/>
      <c r="QIL90" s="14"/>
      <c r="QIM90" s="14"/>
      <c r="QIN90" s="14"/>
      <c r="QIO90" s="14"/>
      <c r="QIP90" s="14"/>
      <c r="QIQ90" s="14"/>
      <c r="QIR90" s="14"/>
      <c r="QIS90" s="14"/>
      <c r="QIT90" s="14"/>
      <c r="QIU90" s="14"/>
      <c r="QIV90" s="14"/>
      <c r="QIW90" s="14"/>
      <c r="QIX90" s="14"/>
      <c r="QIY90" s="14"/>
      <c r="QIZ90" s="14"/>
      <c r="QJA90" s="14"/>
      <c r="QJB90" s="14"/>
      <c r="QJC90" s="14"/>
      <c r="QJD90" s="14"/>
      <c r="QJE90" s="14"/>
      <c r="QJF90" s="14"/>
      <c r="QJG90" s="14"/>
      <c r="QJH90" s="14"/>
      <c r="QJI90" s="14"/>
      <c r="QJJ90" s="14"/>
      <c r="QJK90" s="14"/>
      <c r="QJL90" s="14"/>
      <c r="QJM90" s="14"/>
      <c r="QJN90" s="14"/>
      <c r="QJO90" s="14"/>
      <c r="QJP90" s="14"/>
      <c r="QJQ90" s="14"/>
      <c r="QJR90" s="14"/>
      <c r="QJS90" s="14"/>
      <c r="QJT90" s="14"/>
      <c r="QJU90" s="14"/>
      <c r="QJV90" s="14"/>
      <c r="QJW90" s="14"/>
      <c r="QJX90" s="14"/>
      <c r="QJY90" s="14"/>
      <c r="QJZ90" s="14"/>
      <c r="QKA90" s="14"/>
      <c r="QKB90" s="14"/>
      <c r="QKC90" s="14"/>
      <c r="QKD90" s="14"/>
      <c r="QKE90" s="14"/>
      <c r="QKF90" s="14"/>
      <c r="QKG90" s="14"/>
      <c r="QKH90" s="14"/>
      <c r="QKI90" s="14"/>
      <c r="QKJ90" s="14"/>
      <c r="QKK90" s="14"/>
      <c r="QKL90" s="14"/>
      <c r="QKM90" s="14"/>
      <c r="QKN90" s="14"/>
      <c r="QKO90" s="14"/>
      <c r="QKP90" s="14"/>
      <c r="QKQ90" s="14"/>
      <c r="QKR90" s="14"/>
      <c r="QKS90" s="14"/>
      <c r="QKT90" s="14"/>
      <c r="QKU90" s="14"/>
      <c r="QKV90" s="14"/>
      <c r="QKW90" s="14"/>
      <c r="QKX90" s="14"/>
      <c r="QKY90" s="14"/>
      <c r="QKZ90" s="14"/>
      <c r="QLA90" s="14"/>
      <c r="QLB90" s="14"/>
      <c r="QLC90" s="14"/>
      <c r="QLD90" s="14"/>
      <c r="QLE90" s="14"/>
      <c r="QLF90" s="14"/>
      <c r="QLG90" s="14"/>
      <c r="QLH90" s="14"/>
      <c r="QLI90" s="14"/>
      <c r="QLJ90" s="14"/>
      <c r="QLK90" s="14"/>
      <c r="QLL90" s="14"/>
      <c r="QLM90" s="14"/>
      <c r="QLN90" s="14"/>
      <c r="QLO90" s="14"/>
      <c r="QLP90" s="14"/>
      <c r="QLQ90" s="14"/>
      <c r="QLR90" s="14"/>
      <c r="QLS90" s="14"/>
      <c r="QLT90" s="14"/>
      <c r="QLU90" s="14"/>
      <c r="QLV90" s="14"/>
      <c r="QLW90" s="14"/>
      <c r="QLX90" s="14"/>
      <c r="QLY90" s="14"/>
      <c r="QLZ90" s="14"/>
      <c r="QMA90" s="14"/>
      <c r="QMB90" s="14"/>
      <c r="QMC90" s="14"/>
      <c r="QMD90" s="14"/>
      <c r="QME90" s="14"/>
      <c r="QMF90" s="14"/>
      <c r="QMG90" s="14"/>
      <c r="QMH90" s="14"/>
      <c r="QMI90" s="14"/>
      <c r="QMJ90" s="14"/>
      <c r="QMK90" s="14"/>
      <c r="QML90" s="14"/>
      <c r="QMM90" s="14"/>
      <c r="QMN90" s="14"/>
      <c r="QMO90" s="14"/>
      <c r="QMP90" s="14"/>
      <c r="QMQ90" s="14"/>
      <c r="QMR90" s="14"/>
      <c r="QMS90" s="14"/>
      <c r="QMT90" s="14"/>
      <c r="QMU90" s="14"/>
      <c r="QMV90" s="14"/>
      <c r="QMW90" s="14"/>
      <c r="QMX90" s="14"/>
      <c r="QMY90" s="14"/>
      <c r="QMZ90" s="14"/>
      <c r="QNA90" s="14"/>
      <c r="QNB90" s="14"/>
      <c r="QNC90" s="14"/>
      <c r="QND90" s="14"/>
      <c r="QNE90" s="14"/>
      <c r="QNF90" s="14"/>
      <c r="QNG90" s="14"/>
      <c r="QNH90" s="14"/>
      <c r="QNI90" s="14"/>
      <c r="QNJ90" s="14"/>
      <c r="QNK90" s="14"/>
      <c r="QNL90" s="14"/>
      <c r="QNM90" s="14"/>
      <c r="QNN90" s="14"/>
      <c r="QNO90" s="14"/>
      <c r="QNP90" s="14"/>
      <c r="QNQ90" s="14"/>
      <c r="QNR90" s="14"/>
      <c r="QNS90" s="14"/>
      <c r="QNT90" s="14"/>
      <c r="QNU90" s="14"/>
      <c r="QNV90" s="14"/>
      <c r="QNW90" s="14"/>
      <c r="QNX90" s="14"/>
      <c r="QNY90" s="14"/>
      <c r="QNZ90" s="14"/>
      <c r="QOA90" s="14"/>
      <c r="QOB90" s="14"/>
      <c r="QOC90" s="14"/>
      <c r="QOD90" s="14"/>
      <c r="QOE90" s="14"/>
      <c r="QOF90" s="14"/>
      <c r="QOG90" s="14"/>
      <c r="QOH90" s="14"/>
      <c r="QOI90" s="14"/>
      <c r="QOJ90" s="14"/>
      <c r="QOK90" s="14"/>
      <c r="QOL90" s="14"/>
      <c r="QOM90" s="14"/>
      <c r="QON90" s="14"/>
      <c r="QOO90" s="14"/>
      <c r="QOP90" s="14"/>
      <c r="QOQ90" s="14"/>
      <c r="QOR90" s="14"/>
      <c r="QOS90" s="14"/>
      <c r="QOT90" s="14"/>
      <c r="QOU90" s="14"/>
      <c r="QOV90" s="14"/>
      <c r="QOW90" s="14"/>
      <c r="QOX90" s="14"/>
      <c r="QOY90" s="14"/>
      <c r="QOZ90" s="14"/>
      <c r="QPA90" s="14"/>
      <c r="QPB90" s="14"/>
      <c r="QPC90" s="14"/>
      <c r="QPD90" s="14"/>
      <c r="QPE90" s="14"/>
      <c r="QPF90" s="14"/>
      <c r="QPG90" s="14"/>
      <c r="QPH90" s="14"/>
      <c r="QPI90" s="14"/>
      <c r="QPJ90" s="14"/>
      <c r="QPK90" s="14"/>
      <c r="QPL90" s="14"/>
      <c r="QPM90" s="14"/>
      <c r="QPN90" s="14"/>
      <c r="QPO90" s="14"/>
      <c r="QPP90" s="14"/>
      <c r="QPQ90" s="14"/>
      <c r="QPR90" s="14"/>
      <c r="QPS90" s="14"/>
      <c r="QPT90" s="14"/>
      <c r="QPU90" s="14"/>
      <c r="QPV90" s="14"/>
      <c r="QPW90" s="14"/>
      <c r="QPX90" s="14"/>
      <c r="QPY90" s="14"/>
      <c r="QPZ90" s="14"/>
      <c r="QQA90" s="14"/>
      <c r="QQB90" s="14"/>
      <c r="QQC90" s="14"/>
      <c r="QQD90" s="14"/>
      <c r="QQE90" s="14"/>
      <c r="QQF90" s="14"/>
      <c r="QQG90" s="14"/>
      <c r="QQH90" s="14"/>
      <c r="QQI90" s="14"/>
      <c r="QQJ90" s="14"/>
      <c r="QQK90" s="14"/>
      <c r="QQL90" s="14"/>
      <c r="QQM90" s="14"/>
      <c r="QQN90" s="14"/>
      <c r="QQO90" s="14"/>
      <c r="QQP90" s="14"/>
      <c r="QQQ90" s="14"/>
      <c r="QQR90" s="14"/>
      <c r="QQS90" s="14"/>
      <c r="QQT90" s="14"/>
      <c r="QQU90" s="14"/>
      <c r="QQV90" s="14"/>
      <c r="QQW90" s="14"/>
      <c r="QQX90" s="14"/>
      <c r="QQY90" s="14"/>
      <c r="QQZ90" s="14"/>
      <c r="QRA90" s="14"/>
      <c r="QRB90" s="14"/>
      <c r="QRC90" s="14"/>
      <c r="QRD90" s="14"/>
      <c r="QRE90" s="14"/>
      <c r="QRF90" s="14"/>
      <c r="QRG90" s="14"/>
      <c r="QRH90" s="14"/>
      <c r="QRI90" s="14"/>
      <c r="QRJ90" s="14"/>
      <c r="QRK90" s="14"/>
      <c r="QRL90" s="14"/>
      <c r="QRM90" s="14"/>
      <c r="QRN90" s="14"/>
      <c r="QRO90" s="14"/>
      <c r="QRP90" s="14"/>
      <c r="QRQ90" s="14"/>
      <c r="QRR90" s="14"/>
      <c r="QRS90" s="14"/>
      <c r="QRT90" s="14"/>
      <c r="QRU90" s="14"/>
      <c r="QRV90" s="14"/>
      <c r="QRW90" s="14"/>
      <c r="QRX90" s="14"/>
      <c r="QRY90" s="14"/>
      <c r="QRZ90" s="14"/>
      <c r="QSA90" s="14"/>
      <c r="QSB90" s="14"/>
      <c r="QSC90" s="14"/>
      <c r="QSD90" s="14"/>
      <c r="QSE90" s="14"/>
      <c r="QSF90" s="14"/>
      <c r="QSG90" s="14"/>
      <c r="QSH90" s="14"/>
      <c r="QSI90" s="14"/>
      <c r="QSJ90" s="14"/>
      <c r="QSK90" s="14"/>
      <c r="QSL90" s="14"/>
      <c r="QSM90" s="14"/>
      <c r="QSN90" s="14"/>
      <c r="QSO90" s="14"/>
      <c r="QSP90" s="14"/>
      <c r="QSQ90" s="14"/>
      <c r="QSR90" s="14"/>
      <c r="QSS90" s="14"/>
      <c r="QST90" s="14"/>
      <c r="QSU90" s="14"/>
      <c r="QSV90" s="14"/>
      <c r="QSW90" s="14"/>
      <c r="QSX90" s="14"/>
      <c r="QSY90" s="14"/>
      <c r="QSZ90" s="14"/>
      <c r="QTA90" s="14"/>
      <c r="QTB90" s="14"/>
      <c r="QTC90" s="14"/>
      <c r="QTD90" s="14"/>
      <c r="QTE90" s="14"/>
      <c r="QTF90" s="14"/>
      <c r="QTG90" s="14"/>
      <c r="QTH90" s="14"/>
      <c r="QTI90" s="14"/>
      <c r="QTJ90" s="14"/>
      <c r="QTK90" s="14"/>
      <c r="QTL90" s="14"/>
      <c r="QTM90" s="14"/>
      <c r="QTN90" s="14"/>
      <c r="QTO90" s="14"/>
      <c r="QTP90" s="14"/>
      <c r="QTQ90" s="14"/>
      <c r="QTR90" s="14"/>
      <c r="QTS90" s="14"/>
      <c r="QTT90" s="14"/>
      <c r="QTU90" s="14"/>
      <c r="QTV90" s="14"/>
      <c r="QTW90" s="14"/>
      <c r="QTX90" s="14"/>
      <c r="QTY90" s="14"/>
      <c r="QTZ90" s="14"/>
      <c r="QUA90" s="14"/>
      <c r="QUB90" s="14"/>
      <c r="QUC90" s="14"/>
      <c r="QUD90" s="14"/>
      <c r="QUE90" s="14"/>
      <c r="QUF90" s="14"/>
      <c r="QUG90" s="14"/>
      <c r="QUH90" s="14"/>
      <c r="QUI90" s="14"/>
      <c r="QUJ90" s="14"/>
      <c r="QUK90" s="14"/>
      <c r="QUL90" s="14"/>
      <c r="QUM90" s="14"/>
      <c r="QUN90" s="14"/>
      <c r="QUO90" s="14"/>
      <c r="QUP90" s="14"/>
      <c r="QUQ90" s="14"/>
      <c r="QUR90" s="14"/>
      <c r="QUS90" s="14"/>
      <c r="QUT90" s="14"/>
      <c r="QUU90" s="14"/>
      <c r="QUV90" s="14"/>
      <c r="QUW90" s="14"/>
      <c r="QUX90" s="14"/>
      <c r="QUY90" s="14"/>
      <c r="QUZ90" s="14"/>
      <c r="QVA90" s="14"/>
      <c r="QVB90" s="14"/>
      <c r="QVC90" s="14"/>
      <c r="QVD90" s="14"/>
      <c r="QVE90" s="14"/>
      <c r="QVF90" s="14"/>
      <c r="QVG90" s="14"/>
      <c r="QVH90" s="14"/>
      <c r="QVI90" s="14"/>
      <c r="QVJ90" s="14"/>
      <c r="QVK90" s="14"/>
      <c r="QVL90" s="14"/>
      <c r="QVM90" s="14"/>
      <c r="QVN90" s="14"/>
      <c r="QVO90" s="14"/>
      <c r="QVP90" s="14"/>
      <c r="QVQ90" s="14"/>
      <c r="QVR90" s="14"/>
      <c r="QVS90" s="14"/>
      <c r="QVT90" s="14"/>
      <c r="QVU90" s="14"/>
      <c r="QVV90" s="14"/>
      <c r="QVW90" s="14"/>
      <c r="QVX90" s="14"/>
      <c r="QVY90" s="14"/>
      <c r="QVZ90" s="14"/>
      <c r="QWA90" s="14"/>
      <c r="QWB90" s="14"/>
      <c r="QWC90" s="14"/>
      <c r="QWD90" s="14"/>
      <c r="QWE90" s="14"/>
      <c r="QWF90" s="14"/>
      <c r="QWG90" s="14"/>
      <c r="QWH90" s="14"/>
      <c r="QWI90" s="14"/>
      <c r="QWJ90" s="14"/>
      <c r="QWK90" s="14"/>
      <c r="QWL90" s="14"/>
      <c r="QWM90" s="14"/>
      <c r="QWN90" s="14"/>
      <c r="QWO90" s="14"/>
      <c r="QWP90" s="14"/>
      <c r="QWQ90" s="14"/>
      <c r="QWR90" s="14"/>
      <c r="QWS90" s="14"/>
      <c r="QWT90" s="14"/>
      <c r="QWU90" s="14"/>
      <c r="QWV90" s="14"/>
      <c r="QWW90" s="14"/>
      <c r="QWX90" s="14"/>
      <c r="QWY90" s="14"/>
      <c r="QWZ90" s="14"/>
      <c r="QXA90" s="14"/>
      <c r="QXB90" s="14"/>
      <c r="QXC90" s="14"/>
      <c r="QXD90" s="14"/>
      <c r="QXE90" s="14"/>
      <c r="QXF90" s="14"/>
      <c r="QXG90" s="14"/>
      <c r="QXH90" s="14"/>
      <c r="QXI90" s="14"/>
      <c r="QXJ90" s="14"/>
      <c r="QXK90" s="14"/>
      <c r="QXL90" s="14"/>
      <c r="QXM90" s="14"/>
      <c r="QXN90" s="14"/>
      <c r="QXO90" s="14"/>
      <c r="QXP90" s="14"/>
      <c r="QXQ90" s="14"/>
      <c r="QXR90" s="14"/>
      <c r="QXS90" s="14"/>
      <c r="QXT90" s="14"/>
      <c r="QXU90" s="14"/>
      <c r="QXV90" s="14"/>
      <c r="QXW90" s="14"/>
      <c r="QXX90" s="14"/>
      <c r="QXY90" s="14"/>
      <c r="QXZ90" s="14"/>
      <c r="QYA90" s="14"/>
      <c r="QYB90" s="14"/>
      <c r="QYC90" s="14"/>
      <c r="QYD90" s="14"/>
      <c r="QYE90" s="14"/>
      <c r="QYF90" s="14"/>
      <c r="QYG90" s="14"/>
      <c r="QYH90" s="14"/>
      <c r="QYI90" s="14"/>
      <c r="QYJ90" s="14"/>
      <c r="QYK90" s="14"/>
      <c r="QYL90" s="14"/>
      <c r="QYM90" s="14"/>
      <c r="QYN90" s="14"/>
      <c r="QYO90" s="14"/>
      <c r="QYP90" s="14"/>
      <c r="QYQ90" s="14"/>
      <c r="QYR90" s="14"/>
      <c r="QYS90" s="14"/>
      <c r="QYT90" s="14"/>
      <c r="QYU90" s="14"/>
      <c r="QYV90" s="14"/>
      <c r="QYW90" s="14"/>
      <c r="QYX90" s="14"/>
      <c r="QYY90" s="14"/>
      <c r="QYZ90" s="14"/>
      <c r="QZA90" s="14"/>
      <c r="QZB90" s="14"/>
      <c r="QZC90" s="14"/>
      <c r="QZD90" s="14"/>
      <c r="QZE90" s="14"/>
      <c r="QZF90" s="14"/>
      <c r="QZG90" s="14"/>
      <c r="QZH90" s="14"/>
      <c r="QZI90" s="14"/>
      <c r="QZJ90" s="14"/>
      <c r="QZK90" s="14"/>
      <c r="QZL90" s="14"/>
      <c r="QZM90" s="14"/>
      <c r="QZN90" s="14"/>
      <c r="QZO90" s="14"/>
      <c r="QZP90" s="14"/>
      <c r="QZQ90" s="14"/>
      <c r="QZR90" s="14"/>
      <c r="QZS90" s="14"/>
      <c r="QZT90" s="14"/>
      <c r="QZU90" s="14"/>
      <c r="QZV90" s="14"/>
      <c r="QZW90" s="14"/>
      <c r="QZX90" s="14"/>
      <c r="QZY90" s="14"/>
      <c r="QZZ90" s="14"/>
      <c r="RAA90" s="14"/>
      <c r="RAB90" s="14"/>
      <c r="RAC90" s="14"/>
      <c r="RAD90" s="14"/>
      <c r="RAE90" s="14"/>
      <c r="RAF90" s="14"/>
      <c r="RAG90" s="14"/>
      <c r="RAH90" s="14"/>
      <c r="RAI90" s="14"/>
      <c r="RAJ90" s="14"/>
      <c r="RAK90" s="14"/>
      <c r="RAL90" s="14"/>
      <c r="RAM90" s="14"/>
      <c r="RAN90" s="14"/>
      <c r="RAO90" s="14"/>
      <c r="RAP90" s="14"/>
      <c r="RAQ90" s="14"/>
      <c r="RAR90" s="14"/>
      <c r="RAS90" s="14"/>
      <c r="RAT90" s="14"/>
      <c r="RAU90" s="14"/>
      <c r="RAV90" s="14"/>
      <c r="RAW90" s="14"/>
      <c r="RAX90" s="14"/>
      <c r="RAY90" s="14"/>
      <c r="RAZ90" s="14"/>
      <c r="RBA90" s="14"/>
      <c r="RBB90" s="14"/>
      <c r="RBC90" s="14"/>
      <c r="RBD90" s="14"/>
      <c r="RBE90" s="14"/>
      <c r="RBF90" s="14"/>
      <c r="RBG90" s="14"/>
      <c r="RBH90" s="14"/>
      <c r="RBI90" s="14"/>
      <c r="RBJ90" s="14"/>
      <c r="RBK90" s="14"/>
      <c r="RBL90" s="14"/>
      <c r="RBM90" s="14"/>
      <c r="RBN90" s="14"/>
      <c r="RBO90" s="14"/>
      <c r="RBP90" s="14"/>
      <c r="RBQ90" s="14"/>
      <c r="RBR90" s="14"/>
      <c r="RBS90" s="14"/>
      <c r="RBT90" s="14"/>
      <c r="RBU90" s="14"/>
      <c r="RBV90" s="14"/>
      <c r="RBW90" s="14"/>
      <c r="RBX90" s="14"/>
      <c r="RBY90" s="14"/>
      <c r="RBZ90" s="14"/>
      <c r="RCA90" s="14"/>
      <c r="RCB90" s="14"/>
      <c r="RCC90" s="14"/>
      <c r="RCD90" s="14"/>
      <c r="RCE90" s="14"/>
      <c r="RCF90" s="14"/>
      <c r="RCG90" s="14"/>
      <c r="RCH90" s="14"/>
      <c r="RCI90" s="14"/>
      <c r="RCJ90" s="14"/>
      <c r="RCK90" s="14"/>
      <c r="RCL90" s="14"/>
      <c r="RCM90" s="14"/>
      <c r="RCN90" s="14"/>
      <c r="RCO90" s="14"/>
      <c r="RCP90" s="14"/>
      <c r="RCQ90" s="14"/>
      <c r="RCR90" s="14"/>
      <c r="RCS90" s="14"/>
      <c r="RCT90" s="14"/>
      <c r="RCU90" s="14"/>
      <c r="RCV90" s="14"/>
      <c r="RCW90" s="14"/>
      <c r="RCX90" s="14"/>
      <c r="RCY90" s="14"/>
      <c r="RCZ90" s="14"/>
      <c r="RDA90" s="14"/>
      <c r="RDB90" s="14"/>
      <c r="RDC90" s="14"/>
      <c r="RDD90" s="14"/>
      <c r="RDE90" s="14"/>
      <c r="RDF90" s="14"/>
      <c r="RDG90" s="14"/>
      <c r="RDH90" s="14"/>
      <c r="RDI90" s="14"/>
      <c r="RDJ90" s="14"/>
      <c r="RDK90" s="14"/>
      <c r="RDL90" s="14"/>
      <c r="RDM90" s="14"/>
      <c r="RDN90" s="14"/>
      <c r="RDO90" s="14"/>
      <c r="RDP90" s="14"/>
      <c r="RDQ90" s="14"/>
      <c r="RDR90" s="14"/>
      <c r="RDS90" s="14"/>
      <c r="RDT90" s="14"/>
      <c r="RDU90" s="14"/>
      <c r="RDV90" s="14"/>
      <c r="RDW90" s="14"/>
      <c r="RDX90" s="14"/>
      <c r="RDY90" s="14"/>
      <c r="RDZ90" s="14"/>
      <c r="REA90" s="14"/>
      <c r="REB90" s="14"/>
      <c r="REC90" s="14"/>
      <c r="RED90" s="14"/>
      <c r="REE90" s="14"/>
      <c r="REF90" s="14"/>
      <c r="REG90" s="14"/>
      <c r="REH90" s="14"/>
      <c r="REI90" s="14"/>
      <c r="REJ90" s="14"/>
      <c r="REK90" s="14"/>
      <c r="REL90" s="14"/>
      <c r="REM90" s="14"/>
      <c r="REN90" s="14"/>
      <c r="REO90" s="14"/>
      <c r="REP90" s="14"/>
      <c r="REQ90" s="14"/>
      <c r="RER90" s="14"/>
      <c r="RES90" s="14"/>
      <c r="RET90" s="14"/>
      <c r="REU90" s="14"/>
      <c r="REV90" s="14"/>
      <c r="REW90" s="14"/>
      <c r="REX90" s="14"/>
      <c r="REY90" s="14"/>
      <c r="REZ90" s="14"/>
      <c r="RFA90" s="14"/>
      <c r="RFB90" s="14"/>
      <c r="RFC90" s="14"/>
      <c r="RFD90" s="14"/>
      <c r="RFE90" s="14"/>
      <c r="RFF90" s="14"/>
      <c r="RFG90" s="14"/>
      <c r="RFH90" s="14"/>
      <c r="RFI90" s="14"/>
      <c r="RFJ90" s="14"/>
      <c r="RFK90" s="14"/>
      <c r="RFL90" s="14"/>
      <c r="RFM90" s="14"/>
      <c r="RFN90" s="14"/>
      <c r="RFO90" s="14"/>
      <c r="RFP90" s="14"/>
      <c r="RFQ90" s="14"/>
      <c r="RFR90" s="14"/>
      <c r="RFS90" s="14"/>
      <c r="RFT90" s="14"/>
      <c r="RFU90" s="14"/>
      <c r="RFV90" s="14"/>
      <c r="RFW90" s="14"/>
      <c r="RFX90" s="14"/>
      <c r="RFY90" s="14"/>
      <c r="RFZ90" s="14"/>
      <c r="RGA90" s="14"/>
      <c r="RGB90" s="14"/>
      <c r="RGC90" s="14"/>
      <c r="RGD90" s="14"/>
      <c r="RGE90" s="14"/>
      <c r="RGF90" s="14"/>
      <c r="RGG90" s="14"/>
      <c r="RGH90" s="14"/>
      <c r="RGI90" s="14"/>
      <c r="RGJ90" s="14"/>
      <c r="RGK90" s="14"/>
      <c r="RGL90" s="14"/>
      <c r="RGM90" s="14"/>
      <c r="RGN90" s="14"/>
      <c r="RGO90" s="14"/>
      <c r="RGP90" s="14"/>
      <c r="RGQ90" s="14"/>
      <c r="RGR90" s="14"/>
      <c r="RGS90" s="14"/>
      <c r="RGT90" s="14"/>
      <c r="RGU90" s="14"/>
      <c r="RGV90" s="14"/>
      <c r="RGW90" s="14"/>
      <c r="RGX90" s="14"/>
      <c r="RGY90" s="14"/>
      <c r="RGZ90" s="14"/>
      <c r="RHA90" s="14"/>
      <c r="RHB90" s="14"/>
      <c r="RHC90" s="14"/>
      <c r="RHD90" s="14"/>
      <c r="RHE90" s="14"/>
      <c r="RHF90" s="14"/>
      <c r="RHG90" s="14"/>
      <c r="RHH90" s="14"/>
      <c r="RHI90" s="14"/>
      <c r="RHJ90" s="14"/>
      <c r="RHK90" s="14"/>
      <c r="RHL90" s="14"/>
      <c r="RHM90" s="14"/>
      <c r="RHN90" s="14"/>
      <c r="RHO90" s="14"/>
      <c r="RHP90" s="14"/>
      <c r="RHQ90" s="14"/>
      <c r="RHR90" s="14"/>
      <c r="RHS90" s="14"/>
      <c r="RHT90" s="14"/>
      <c r="RHU90" s="14"/>
      <c r="RHV90" s="14"/>
      <c r="RHW90" s="14"/>
      <c r="RHX90" s="14"/>
      <c r="RHY90" s="14"/>
      <c r="RHZ90" s="14"/>
      <c r="RIA90" s="14"/>
      <c r="RIB90" s="14"/>
      <c r="RIC90" s="14"/>
      <c r="RID90" s="14"/>
      <c r="RIE90" s="14"/>
      <c r="RIF90" s="14"/>
      <c r="RIG90" s="14"/>
      <c r="RIH90" s="14"/>
      <c r="RII90" s="14"/>
      <c r="RIJ90" s="14"/>
      <c r="RIK90" s="14"/>
      <c r="RIL90" s="14"/>
      <c r="RIM90" s="14"/>
      <c r="RIN90" s="14"/>
      <c r="RIO90" s="14"/>
      <c r="RIP90" s="14"/>
      <c r="RIQ90" s="14"/>
      <c r="RIR90" s="14"/>
      <c r="RIS90" s="14"/>
      <c r="RIT90" s="14"/>
      <c r="RIU90" s="14"/>
      <c r="RIV90" s="14"/>
      <c r="RIW90" s="14"/>
      <c r="RIX90" s="14"/>
      <c r="RIY90" s="14"/>
      <c r="RIZ90" s="14"/>
      <c r="RJA90" s="14"/>
      <c r="RJB90" s="14"/>
      <c r="RJC90" s="14"/>
      <c r="RJD90" s="14"/>
      <c r="RJE90" s="14"/>
      <c r="RJF90" s="14"/>
      <c r="RJG90" s="14"/>
      <c r="RJH90" s="14"/>
      <c r="RJI90" s="14"/>
      <c r="RJJ90" s="14"/>
      <c r="RJK90" s="14"/>
      <c r="RJL90" s="14"/>
      <c r="RJM90" s="14"/>
      <c r="RJN90" s="14"/>
      <c r="RJO90" s="14"/>
      <c r="RJP90" s="14"/>
      <c r="RJQ90" s="14"/>
      <c r="RJR90" s="14"/>
      <c r="RJS90" s="14"/>
      <c r="RJT90" s="14"/>
      <c r="RJU90" s="14"/>
      <c r="RJV90" s="14"/>
      <c r="RJW90" s="14"/>
      <c r="RJX90" s="14"/>
      <c r="RJY90" s="14"/>
      <c r="RJZ90" s="14"/>
      <c r="RKA90" s="14"/>
      <c r="RKB90" s="14"/>
      <c r="RKC90" s="14"/>
      <c r="RKD90" s="14"/>
      <c r="RKE90" s="14"/>
      <c r="RKF90" s="14"/>
      <c r="RKG90" s="14"/>
      <c r="RKH90" s="14"/>
      <c r="RKI90" s="14"/>
      <c r="RKJ90" s="14"/>
      <c r="RKK90" s="14"/>
      <c r="RKL90" s="14"/>
      <c r="RKM90" s="14"/>
      <c r="RKN90" s="14"/>
      <c r="RKO90" s="14"/>
      <c r="RKP90" s="14"/>
      <c r="RKQ90" s="14"/>
      <c r="RKR90" s="14"/>
      <c r="RKS90" s="14"/>
      <c r="RKT90" s="14"/>
      <c r="RKU90" s="14"/>
      <c r="RKV90" s="14"/>
      <c r="RKW90" s="14"/>
      <c r="RKX90" s="14"/>
      <c r="RKY90" s="14"/>
      <c r="RKZ90" s="14"/>
      <c r="RLA90" s="14"/>
      <c r="RLB90" s="14"/>
      <c r="RLC90" s="14"/>
      <c r="RLD90" s="14"/>
      <c r="RLE90" s="14"/>
      <c r="RLF90" s="14"/>
      <c r="RLG90" s="14"/>
      <c r="RLH90" s="14"/>
      <c r="RLI90" s="14"/>
      <c r="RLJ90" s="14"/>
      <c r="RLK90" s="14"/>
      <c r="RLL90" s="14"/>
      <c r="RLM90" s="14"/>
      <c r="RLN90" s="14"/>
      <c r="RLO90" s="14"/>
      <c r="RLP90" s="14"/>
      <c r="RLQ90" s="14"/>
      <c r="RLR90" s="14"/>
      <c r="RLS90" s="14"/>
      <c r="RLT90" s="14"/>
      <c r="RLU90" s="14"/>
      <c r="RLV90" s="14"/>
      <c r="RLW90" s="14"/>
      <c r="RLX90" s="14"/>
      <c r="RLY90" s="14"/>
      <c r="RLZ90" s="14"/>
      <c r="RMA90" s="14"/>
      <c r="RMB90" s="14"/>
      <c r="RMC90" s="14"/>
      <c r="RMD90" s="14"/>
      <c r="RME90" s="14"/>
      <c r="RMF90" s="14"/>
      <c r="RMG90" s="14"/>
      <c r="RMH90" s="14"/>
      <c r="RMI90" s="14"/>
      <c r="RMJ90" s="14"/>
      <c r="RMK90" s="14"/>
      <c r="RML90" s="14"/>
      <c r="RMM90" s="14"/>
      <c r="RMN90" s="14"/>
      <c r="RMO90" s="14"/>
      <c r="RMP90" s="14"/>
      <c r="RMQ90" s="14"/>
      <c r="RMR90" s="14"/>
      <c r="RMS90" s="14"/>
      <c r="RMT90" s="14"/>
      <c r="RMU90" s="14"/>
      <c r="RMV90" s="14"/>
      <c r="RMW90" s="14"/>
      <c r="RMX90" s="14"/>
      <c r="RMY90" s="14"/>
      <c r="RMZ90" s="14"/>
      <c r="RNA90" s="14"/>
      <c r="RNB90" s="14"/>
      <c r="RNC90" s="14"/>
      <c r="RND90" s="14"/>
      <c r="RNE90" s="14"/>
      <c r="RNF90" s="14"/>
      <c r="RNG90" s="14"/>
      <c r="RNH90" s="14"/>
      <c r="RNI90" s="14"/>
      <c r="RNJ90" s="14"/>
      <c r="RNK90" s="14"/>
      <c r="RNL90" s="14"/>
      <c r="RNM90" s="14"/>
      <c r="RNN90" s="14"/>
      <c r="RNO90" s="14"/>
      <c r="RNP90" s="14"/>
      <c r="RNQ90" s="14"/>
      <c r="RNR90" s="14"/>
      <c r="RNS90" s="14"/>
      <c r="RNT90" s="14"/>
      <c r="RNU90" s="14"/>
      <c r="RNV90" s="14"/>
      <c r="RNW90" s="14"/>
      <c r="RNX90" s="14"/>
      <c r="RNY90" s="14"/>
      <c r="RNZ90" s="14"/>
      <c r="ROA90" s="14"/>
      <c r="ROB90" s="14"/>
      <c r="ROC90" s="14"/>
      <c r="ROD90" s="14"/>
      <c r="ROE90" s="14"/>
      <c r="ROF90" s="14"/>
      <c r="ROG90" s="14"/>
      <c r="ROH90" s="14"/>
      <c r="ROI90" s="14"/>
      <c r="ROJ90" s="14"/>
      <c r="ROK90" s="14"/>
      <c r="ROL90" s="14"/>
      <c r="ROM90" s="14"/>
      <c r="RON90" s="14"/>
      <c r="ROO90" s="14"/>
      <c r="ROP90" s="14"/>
      <c r="ROQ90" s="14"/>
      <c r="ROR90" s="14"/>
      <c r="ROS90" s="14"/>
      <c r="ROT90" s="14"/>
      <c r="ROU90" s="14"/>
      <c r="ROV90" s="14"/>
      <c r="ROW90" s="14"/>
      <c r="ROX90" s="14"/>
      <c r="ROY90" s="14"/>
      <c r="ROZ90" s="14"/>
      <c r="RPA90" s="14"/>
      <c r="RPB90" s="14"/>
      <c r="RPC90" s="14"/>
      <c r="RPD90" s="14"/>
      <c r="RPE90" s="14"/>
      <c r="RPF90" s="14"/>
      <c r="RPG90" s="14"/>
      <c r="RPH90" s="14"/>
      <c r="RPI90" s="14"/>
      <c r="RPJ90" s="14"/>
      <c r="RPK90" s="14"/>
      <c r="RPL90" s="14"/>
      <c r="RPM90" s="14"/>
      <c r="RPN90" s="14"/>
      <c r="RPO90" s="14"/>
      <c r="RPP90" s="14"/>
      <c r="RPQ90" s="14"/>
      <c r="RPR90" s="14"/>
      <c r="RPS90" s="14"/>
      <c r="RPT90" s="14"/>
      <c r="RPU90" s="14"/>
      <c r="RPV90" s="14"/>
      <c r="RPW90" s="14"/>
      <c r="RPX90" s="14"/>
      <c r="RPY90" s="14"/>
      <c r="RPZ90" s="14"/>
      <c r="RQA90" s="14"/>
      <c r="RQB90" s="14"/>
      <c r="RQC90" s="14"/>
      <c r="RQD90" s="14"/>
      <c r="RQE90" s="14"/>
      <c r="RQF90" s="14"/>
      <c r="RQG90" s="14"/>
      <c r="RQH90" s="14"/>
      <c r="RQI90" s="14"/>
      <c r="RQJ90" s="14"/>
      <c r="RQK90" s="14"/>
      <c r="RQL90" s="14"/>
      <c r="RQM90" s="14"/>
      <c r="RQN90" s="14"/>
      <c r="RQO90" s="14"/>
      <c r="RQP90" s="14"/>
      <c r="RQQ90" s="14"/>
      <c r="RQR90" s="14"/>
      <c r="RQS90" s="14"/>
      <c r="RQT90" s="14"/>
      <c r="RQU90" s="14"/>
      <c r="RQV90" s="14"/>
      <c r="RQW90" s="14"/>
      <c r="RQX90" s="14"/>
      <c r="RQY90" s="14"/>
      <c r="RQZ90" s="14"/>
      <c r="RRA90" s="14"/>
      <c r="RRB90" s="14"/>
      <c r="RRC90" s="14"/>
      <c r="RRD90" s="14"/>
      <c r="RRE90" s="14"/>
      <c r="RRF90" s="14"/>
      <c r="RRG90" s="14"/>
      <c r="RRH90" s="14"/>
      <c r="RRI90" s="14"/>
      <c r="RRJ90" s="14"/>
      <c r="RRK90" s="14"/>
      <c r="RRL90" s="14"/>
      <c r="RRM90" s="14"/>
      <c r="RRN90" s="14"/>
      <c r="RRO90" s="14"/>
      <c r="RRP90" s="14"/>
      <c r="RRQ90" s="14"/>
      <c r="RRR90" s="14"/>
      <c r="RRS90" s="14"/>
      <c r="RRT90" s="14"/>
      <c r="RRU90" s="14"/>
      <c r="RRV90" s="14"/>
      <c r="RRW90" s="14"/>
      <c r="RRX90" s="14"/>
      <c r="RRY90" s="14"/>
      <c r="RRZ90" s="14"/>
      <c r="RSA90" s="14"/>
      <c r="RSB90" s="14"/>
      <c r="RSC90" s="14"/>
      <c r="RSD90" s="14"/>
      <c r="RSE90" s="14"/>
      <c r="RSF90" s="14"/>
      <c r="RSG90" s="14"/>
      <c r="RSH90" s="14"/>
      <c r="RSI90" s="14"/>
      <c r="RSJ90" s="14"/>
      <c r="RSK90" s="14"/>
      <c r="RSL90" s="14"/>
      <c r="RSM90" s="14"/>
      <c r="RSN90" s="14"/>
      <c r="RSO90" s="14"/>
      <c r="RSP90" s="14"/>
      <c r="RSQ90" s="14"/>
      <c r="RSR90" s="14"/>
      <c r="RSS90" s="14"/>
      <c r="RST90" s="14"/>
      <c r="RSU90" s="14"/>
      <c r="RSV90" s="14"/>
      <c r="RSW90" s="14"/>
      <c r="RSX90" s="14"/>
      <c r="RSY90" s="14"/>
      <c r="RSZ90" s="14"/>
      <c r="RTA90" s="14"/>
      <c r="RTB90" s="14"/>
      <c r="RTC90" s="14"/>
      <c r="RTD90" s="14"/>
      <c r="RTE90" s="14"/>
      <c r="RTF90" s="14"/>
      <c r="RTG90" s="14"/>
      <c r="RTH90" s="14"/>
      <c r="RTI90" s="14"/>
      <c r="RTJ90" s="14"/>
      <c r="RTK90" s="14"/>
      <c r="RTL90" s="14"/>
      <c r="RTM90" s="14"/>
      <c r="RTN90" s="14"/>
      <c r="RTO90" s="14"/>
      <c r="RTP90" s="14"/>
      <c r="RTQ90" s="14"/>
      <c r="RTR90" s="14"/>
      <c r="RTS90" s="14"/>
      <c r="RTT90" s="14"/>
      <c r="RTU90" s="14"/>
      <c r="RTV90" s="14"/>
      <c r="RTW90" s="14"/>
      <c r="RTX90" s="14"/>
      <c r="RTY90" s="14"/>
      <c r="RTZ90" s="14"/>
      <c r="RUA90" s="14"/>
      <c r="RUB90" s="14"/>
      <c r="RUC90" s="14"/>
      <c r="RUD90" s="14"/>
      <c r="RUE90" s="14"/>
      <c r="RUF90" s="14"/>
      <c r="RUG90" s="14"/>
      <c r="RUH90" s="14"/>
      <c r="RUI90" s="14"/>
      <c r="RUJ90" s="14"/>
      <c r="RUK90" s="14"/>
      <c r="RUL90" s="14"/>
      <c r="RUM90" s="14"/>
      <c r="RUN90" s="14"/>
      <c r="RUO90" s="14"/>
      <c r="RUP90" s="14"/>
      <c r="RUQ90" s="14"/>
      <c r="RUR90" s="14"/>
      <c r="RUS90" s="14"/>
      <c r="RUT90" s="14"/>
      <c r="RUU90" s="14"/>
      <c r="RUV90" s="14"/>
      <c r="RUW90" s="14"/>
      <c r="RUX90" s="14"/>
      <c r="RUY90" s="14"/>
      <c r="RUZ90" s="14"/>
      <c r="RVA90" s="14"/>
      <c r="RVB90" s="14"/>
      <c r="RVC90" s="14"/>
      <c r="RVD90" s="14"/>
      <c r="RVE90" s="14"/>
      <c r="RVF90" s="14"/>
      <c r="RVG90" s="14"/>
      <c r="RVH90" s="14"/>
      <c r="RVI90" s="14"/>
      <c r="RVJ90" s="14"/>
      <c r="RVK90" s="14"/>
      <c r="RVL90" s="14"/>
      <c r="RVM90" s="14"/>
      <c r="RVN90" s="14"/>
      <c r="RVO90" s="14"/>
      <c r="RVP90" s="14"/>
      <c r="RVQ90" s="14"/>
      <c r="RVR90" s="14"/>
      <c r="RVS90" s="14"/>
      <c r="RVT90" s="14"/>
      <c r="RVU90" s="14"/>
      <c r="RVV90" s="14"/>
      <c r="RVW90" s="14"/>
      <c r="RVX90" s="14"/>
      <c r="RVY90" s="14"/>
      <c r="RVZ90" s="14"/>
      <c r="RWA90" s="14"/>
      <c r="RWB90" s="14"/>
      <c r="RWC90" s="14"/>
      <c r="RWD90" s="14"/>
      <c r="RWE90" s="14"/>
      <c r="RWF90" s="14"/>
      <c r="RWG90" s="14"/>
      <c r="RWH90" s="14"/>
      <c r="RWI90" s="14"/>
      <c r="RWJ90" s="14"/>
      <c r="RWK90" s="14"/>
      <c r="RWL90" s="14"/>
      <c r="RWM90" s="14"/>
      <c r="RWN90" s="14"/>
      <c r="RWO90" s="14"/>
      <c r="RWP90" s="14"/>
      <c r="RWQ90" s="14"/>
      <c r="RWR90" s="14"/>
      <c r="RWS90" s="14"/>
      <c r="RWT90" s="14"/>
      <c r="RWU90" s="14"/>
      <c r="RWV90" s="14"/>
      <c r="RWW90" s="14"/>
      <c r="RWX90" s="14"/>
      <c r="RWY90" s="14"/>
      <c r="RWZ90" s="14"/>
      <c r="RXA90" s="14"/>
      <c r="RXB90" s="14"/>
      <c r="RXC90" s="14"/>
      <c r="RXD90" s="14"/>
      <c r="RXE90" s="14"/>
      <c r="RXF90" s="14"/>
      <c r="RXG90" s="14"/>
      <c r="RXH90" s="14"/>
      <c r="RXI90" s="14"/>
      <c r="RXJ90" s="14"/>
      <c r="RXK90" s="14"/>
      <c r="RXL90" s="14"/>
      <c r="RXM90" s="14"/>
      <c r="RXN90" s="14"/>
      <c r="RXO90" s="14"/>
      <c r="RXP90" s="14"/>
      <c r="RXQ90" s="14"/>
      <c r="RXR90" s="14"/>
      <c r="RXS90" s="14"/>
      <c r="RXT90" s="14"/>
      <c r="RXU90" s="14"/>
      <c r="RXV90" s="14"/>
      <c r="RXW90" s="14"/>
      <c r="RXX90" s="14"/>
      <c r="RXY90" s="14"/>
      <c r="RXZ90" s="14"/>
      <c r="RYA90" s="14"/>
      <c r="RYB90" s="14"/>
      <c r="RYC90" s="14"/>
      <c r="RYD90" s="14"/>
      <c r="RYE90" s="14"/>
      <c r="RYF90" s="14"/>
      <c r="RYG90" s="14"/>
      <c r="RYH90" s="14"/>
      <c r="RYI90" s="14"/>
      <c r="RYJ90" s="14"/>
      <c r="RYK90" s="14"/>
      <c r="RYL90" s="14"/>
      <c r="RYM90" s="14"/>
      <c r="RYN90" s="14"/>
      <c r="RYO90" s="14"/>
      <c r="RYP90" s="14"/>
      <c r="RYQ90" s="14"/>
      <c r="RYR90" s="14"/>
      <c r="RYS90" s="14"/>
      <c r="RYT90" s="14"/>
      <c r="RYU90" s="14"/>
      <c r="RYV90" s="14"/>
      <c r="RYW90" s="14"/>
      <c r="RYX90" s="14"/>
      <c r="RYY90" s="14"/>
      <c r="RYZ90" s="14"/>
      <c r="RZA90" s="14"/>
      <c r="RZB90" s="14"/>
      <c r="RZC90" s="14"/>
      <c r="RZD90" s="14"/>
      <c r="RZE90" s="14"/>
      <c r="RZF90" s="14"/>
      <c r="RZG90" s="14"/>
      <c r="RZH90" s="14"/>
      <c r="RZI90" s="14"/>
      <c r="RZJ90" s="14"/>
      <c r="RZK90" s="14"/>
      <c r="RZL90" s="14"/>
      <c r="RZM90" s="14"/>
      <c r="RZN90" s="14"/>
      <c r="RZO90" s="14"/>
      <c r="RZP90" s="14"/>
      <c r="RZQ90" s="14"/>
      <c r="RZR90" s="14"/>
      <c r="RZS90" s="14"/>
      <c r="RZT90" s="14"/>
      <c r="RZU90" s="14"/>
      <c r="RZV90" s="14"/>
      <c r="RZW90" s="14"/>
      <c r="RZX90" s="14"/>
      <c r="RZY90" s="14"/>
      <c r="RZZ90" s="14"/>
      <c r="SAA90" s="14"/>
      <c r="SAB90" s="14"/>
      <c r="SAC90" s="14"/>
      <c r="SAD90" s="14"/>
      <c r="SAE90" s="14"/>
      <c r="SAF90" s="14"/>
      <c r="SAG90" s="14"/>
      <c r="SAH90" s="14"/>
      <c r="SAI90" s="14"/>
      <c r="SAJ90" s="14"/>
      <c r="SAK90" s="14"/>
      <c r="SAL90" s="14"/>
      <c r="SAM90" s="14"/>
      <c r="SAN90" s="14"/>
      <c r="SAO90" s="14"/>
      <c r="SAP90" s="14"/>
      <c r="SAQ90" s="14"/>
      <c r="SAR90" s="14"/>
      <c r="SAS90" s="14"/>
      <c r="SAT90" s="14"/>
      <c r="SAU90" s="14"/>
      <c r="SAV90" s="14"/>
      <c r="SAW90" s="14"/>
      <c r="SAX90" s="14"/>
      <c r="SAY90" s="14"/>
      <c r="SAZ90" s="14"/>
      <c r="SBA90" s="14"/>
      <c r="SBB90" s="14"/>
      <c r="SBC90" s="14"/>
      <c r="SBD90" s="14"/>
      <c r="SBE90" s="14"/>
      <c r="SBF90" s="14"/>
      <c r="SBG90" s="14"/>
      <c r="SBH90" s="14"/>
      <c r="SBI90" s="14"/>
      <c r="SBJ90" s="14"/>
      <c r="SBK90" s="14"/>
      <c r="SBL90" s="14"/>
      <c r="SBM90" s="14"/>
      <c r="SBN90" s="14"/>
      <c r="SBO90" s="14"/>
      <c r="SBP90" s="14"/>
      <c r="SBQ90" s="14"/>
      <c r="SBR90" s="14"/>
      <c r="SBS90" s="14"/>
      <c r="SBT90" s="14"/>
      <c r="SBU90" s="14"/>
      <c r="SBV90" s="14"/>
      <c r="SBW90" s="14"/>
      <c r="SBX90" s="14"/>
      <c r="SBY90" s="14"/>
      <c r="SBZ90" s="14"/>
      <c r="SCA90" s="14"/>
      <c r="SCB90" s="14"/>
      <c r="SCC90" s="14"/>
      <c r="SCD90" s="14"/>
      <c r="SCE90" s="14"/>
      <c r="SCF90" s="14"/>
      <c r="SCG90" s="14"/>
      <c r="SCH90" s="14"/>
      <c r="SCI90" s="14"/>
      <c r="SCJ90" s="14"/>
      <c r="SCK90" s="14"/>
      <c r="SCL90" s="14"/>
      <c r="SCM90" s="14"/>
      <c r="SCN90" s="14"/>
      <c r="SCO90" s="14"/>
      <c r="SCP90" s="14"/>
      <c r="SCQ90" s="14"/>
      <c r="SCR90" s="14"/>
      <c r="SCS90" s="14"/>
      <c r="SCT90" s="14"/>
      <c r="SCU90" s="14"/>
      <c r="SCV90" s="14"/>
      <c r="SCW90" s="14"/>
      <c r="SCX90" s="14"/>
      <c r="SCY90" s="14"/>
      <c r="SCZ90" s="14"/>
      <c r="SDA90" s="14"/>
      <c r="SDB90" s="14"/>
      <c r="SDC90" s="14"/>
      <c r="SDD90" s="14"/>
      <c r="SDE90" s="14"/>
      <c r="SDF90" s="14"/>
      <c r="SDG90" s="14"/>
      <c r="SDH90" s="14"/>
      <c r="SDI90" s="14"/>
      <c r="SDJ90" s="14"/>
      <c r="SDK90" s="14"/>
      <c r="SDL90" s="14"/>
      <c r="SDM90" s="14"/>
      <c r="SDN90" s="14"/>
      <c r="SDO90" s="14"/>
      <c r="SDP90" s="14"/>
      <c r="SDQ90" s="14"/>
      <c r="SDR90" s="14"/>
      <c r="SDS90" s="14"/>
      <c r="SDT90" s="14"/>
      <c r="SDU90" s="14"/>
      <c r="SDV90" s="14"/>
      <c r="SDW90" s="14"/>
      <c r="SDX90" s="14"/>
      <c r="SDY90" s="14"/>
      <c r="SDZ90" s="14"/>
      <c r="SEA90" s="14"/>
      <c r="SEB90" s="14"/>
      <c r="SEC90" s="14"/>
      <c r="SED90" s="14"/>
      <c r="SEE90" s="14"/>
      <c r="SEF90" s="14"/>
      <c r="SEG90" s="14"/>
      <c r="SEH90" s="14"/>
      <c r="SEI90" s="14"/>
      <c r="SEJ90" s="14"/>
      <c r="SEK90" s="14"/>
      <c r="SEL90" s="14"/>
      <c r="SEM90" s="14"/>
      <c r="SEN90" s="14"/>
      <c r="SEO90" s="14"/>
      <c r="SEP90" s="14"/>
      <c r="SEQ90" s="14"/>
      <c r="SER90" s="14"/>
      <c r="SES90" s="14"/>
      <c r="SET90" s="14"/>
      <c r="SEU90" s="14"/>
      <c r="SEV90" s="14"/>
      <c r="SEW90" s="14"/>
      <c r="SEX90" s="14"/>
      <c r="SEY90" s="14"/>
      <c r="SEZ90" s="14"/>
      <c r="SFA90" s="14"/>
      <c r="SFB90" s="14"/>
      <c r="SFC90" s="14"/>
      <c r="SFD90" s="14"/>
      <c r="SFE90" s="14"/>
      <c r="SFF90" s="14"/>
      <c r="SFG90" s="14"/>
      <c r="SFH90" s="14"/>
      <c r="SFI90" s="14"/>
      <c r="SFJ90" s="14"/>
      <c r="SFK90" s="14"/>
      <c r="SFL90" s="14"/>
      <c r="SFM90" s="14"/>
      <c r="SFN90" s="14"/>
      <c r="SFO90" s="14"/>
      <c r="SFP90" s="14"/>
      <c r="SFQ90" s="14"/>
      <c r="SFR90" s="14"/>
      <c r="SFS90" s="14"/>
      <c r="SFT90" s="14"/>
      <c r="SFU90" s="14"/>
      <c r="SFV90" s="14"/>
      <c r="SFW90" s="14"/>
      <c r="SFX90" s="14"/>
      <c r="SFY90" s="14"/>
      <c r="SFZ90" s="14"/>
      <c r="SGA90" s="14"/>
      <c r="SGB90" s="14"/>
      <c r="SGC90" s="14"/>
      <c r="SGD90" s="14"/>
      <c r="SGE90" s="14"/>
      <c r="SGF90" s="14"/>
      <c r="SGG90" s="14"/>
      <c r="SGH90" s="14"/>
      <c r="SGI90" s="14"/>
      <c r="SGJ90" s="14"/>
      <c r="SGK90" s="14"/>
      <c r="SGL90" s="14"/>
      <c r="SGM90" s="14"/>
      <c r="SGN90" s="14"/>
      <c r="SGO90" s="14"/>
      <c r="SGP90" s="14"/>
      <c r="SGQ90" s="14"/>
      <c r="SGR90" s="14"/>
      <c r="SGS90" s="14"/>
      <c r="SGT90" s="14"/>
      <c r="SGU90" s="14"/>
      <c r="SGV90" s="14"/>
      <c r="SGW90" s="14"/>
      <c r="SGX90" s="14"/>
      <c r="SGY90" s="14"/>
      <c r="SGZ90" s="14"/>
      <c r="SHA90" s="14"/>
      <c r="SHB90" s="14"/>
      <c r="SHC90" s="14"/>
      <c r="SHD90" s="14"/>
      <c r="SHE90" s="14"/>
      <c r="SHF90" s="14"/>
      <c r="SHG90" s="14"/>
      <c r="SHH90" s="14"/>
      <c r="SHI90" s="14"/>
      <c r="SHJ90" s="14"/>
      <c r="SHK90" s="14"/>
      <c r="SHL90" s="14"/>
      <c r="SHM90" s="14"/>
      <c r="SHN90" s="14"/>
      <c r="SHO90" s="14"/>
      <c r="SHP90" s="14"/>
      <c r="SHQ90" s="14"/>
      <c r="SHR90" s="14"/>
      <c r="SHS90" s="14"/>
      <c r="SHT90" s="14"/>
      <c r="SHU90" s="14"/>
      <c r="SHV90" s="14"/>
      <c r="SHW90" s="14"/>
      <c r="SHX90" s="14"/>
      <c r="SHY90" s="14"/>
      <c r="SHZ90" s="14"/>
      <c r="SIA90" s="14"/>
      <c r="SIB90" s="14"/>
      <c r="SIC90" s="14"/>
      <c r="SID90" s="14"/>
      <c r="SIE90" s="14"/>
      <c r="SIF90" s="14"/>
      <c r="SIG90" s="14"/>
      <c r="SIH90" s="14"/>
      <c r="SII90" s="14"/>
      <c r="SIJ90" s="14"/>
      <c r="SIK90" s="14"/>
      <c r="SIL90" s="14"/>
      <c r="SIM90" s="14"/>
      <c r="SIN90" s="14"/>
      <c r="SIO90" s="14"/>
      <c r="SIP90" s="14"/>
      <c r="SIQ90" s="14"/>
      <c r="SIR90" s="14"/>
      <c r="SIS90" s="14"/>
      <c r="SIT90" s="14"/>
      <c r="SIU90" s="14"/>
      <c r="SIV90" s="14"/>
      <c r="SIW90" s="14"/>
      <c r="SIX90" s="14"/>
      <c r="SIY90" s="14"/>
      <c r="SIZ90" s="14"/>
      <c r="SJA90" s="14"/>
      <c r="SJB90" s="14"/>
      <c r="SJC90" s="14"/>
      <c r="SJD90" s="14"/>
      <c r="SJE90" s="14"/>
      <c r="SJF90" s="14"/>
      <c r="SJG90" s="14"/>
      <c r="SJH90" s="14"/>
      <c r="SJI90" s="14"/>
      <c r="SJJ90" s="14"/>
      <c r="SJK90" s="14"/>
      <c r="SJL90" s="14"/>
      <c r="SJM90" s="14"/>
      <c r="SJN90" s="14"/>
      <c r="SJO90" s="14"/>
      <c r="SJP90" s="14"/>
      <c r="SJQ90" s="14"/>
      <c r="SJR90" s="14"/>
      <c r="SJS90" s="14"/>
      <c r="SJT90" s="14"/>
      <c r="SJU90" s="14"/>
      <c r="SJV90" s="14"/>
      <c r="SJW90" s="14"/>
      <c r="SJX90" s="14"/>
      <c r="SJY90" s="14"/>
      <c r="SJZ90" s="14"/>
      <c r="SKA90" s="14"/>
      <c r="SKB90" s="14"/>
      <c r="SKC90" s="14"/>
      <c r="SKD90" s="14"/>
      <c r="SKE90" s="14"/>
      <c r="SKF90" s="14"/>
      <c r="SKG90" s="14"/>
      <c r="SKH90" s="14"/>
      <c r="SKI90" s="14"/>
      <c r="SKJ90" s="14"/>
      <c r="SKK90" s="14"/>
      <c r="SKL90" s="14"/>
      <c r="SKM90" s="14"/>
      <c r="SKN90" s="14"/>
      <c r="SKO90" s="14"/>
      <c r="SKP90" s="14"/>
      <c r="SKQ90" s="14"/>
      <c r="SKR90" s="14"/>
      <c r="SKS90" s="14"/>
      <c r="SKT90" s="14"/>
      <c r="SKU90" s="14"/>
      <c r="SKV90" s="14"/>
      <c r="SKW90" s="14"/>
      <c r="SKX90" s="14"/>
      <c r="SKY90" s="14"/>
      <c r="SKZ90" s="14"/>
      <c r="SLA90" s="14"/>
      <c r="SLB90" s="14"/>
      <c r="SLC90" s="14"/>
      <c r="SLD90" s="14"/>
      <c r="SLE90" s="14"/>
      <c r="SLF90" s="14"/>
      <c r="SLG90" s="14"/>
      <c r="SLH90" s="14"/>
      <c r="SLI90" s="14"/>
      <c r="SLJ90" s="14"/>
      <c r="SLK90" s="14"/>
      <c r="SLL90" s="14"/>
      <c r="SLM90" s="14"/>
      <c r="SLN90" s="14"/>
      <c r="SLO90" s="14"/>
      <c r="SLP90" s="14"/>
      <c r="SLQ90" s="14"/>
      <c r="SLR90" s="14"/>
      <c r="SLS90" s="14"/>
      <c r="SLT90" s="14"/>
      <c r="SLU90" s="14"/>
      <c r="SLV90" s="14"/>
      <c r="SLW90" s="14"/>
      <c r="SLX90" s="14"/>
      <c r="SLY90" s="14"/>
      <c r="SLZ90" s="14"/>
      <c r="SMA90" s="14"/>
      <c r="SMB90" s="14"/>
      <c r="SMC90" s="14"/>
      <c r="SMD90" s="14"/>
      <c r="SME90" s="14"/>
      <c r="SMF90" s="14"/>
      <c r="SMG90" s="14"/>
      <c r="SMH90" s="14"/>
      <c r="SMI90" s="14"/>
      <c r="SMJ90" s="14"/>
      <c r="SMK90" s="14"/>
      <c r="SML90" s="14"/>
      <c r="SMM90" s="14"/>
      <c r="SMN90" s="14"/>
      <c r="SMO90" s="14"/>
      <c r="SMP90" s="14"/>
      <c r="SMQ90" s="14"/>
      <c r="SMR90" s="14"/>
      <c r="SMS90" s="14"/>
      <c r="SMT90" s="14"/>
      <c r="SMU90" s="14"/>
      <c r="SMV90" s="14"/>
      <c r="SMW90" s="14"/>
      <c r="SMX90" s="14"/>
      <c r="SMY90" s="14"/>
      <c r="SMZ90" s="14"/>
      <c r="SNA90" s="14"/>
      <c r="SNB90" s="14"/>
      <c r="SNC90" s="14"/>
      <c r="SND90" s="14"/>
      <c r="SNE90" s="14"/>
      <c r="SNF90" s="14"/>
      <c r="SNG90" s="14"/>
      <c r="SNH90" s="14"/>
      <c r="SNI90" s="14"/>
      <c r="SNJ90" s="14"/>
      <c r="SNK90" s="14"/>
      <c r="SNL90" s="14"/>
      <c r="SNM90" s="14"/>
      <c r="SNN90" s="14"/>
      <c r="SNO90" s="14"/>
      <c r="SNP90" s="14"/>
      <c r="SNQ90" s="14"/>
      <c r="SNR90" s="14"/>
      <c r="SNS90" s="14"/>
      <c r="SNT90" s="14"/>
      <c r="SNU90" s="14"/>
      <c r="SNV90" s="14"/>
      <c r="SNW90" s="14"/>
      <c r="SNX90" s="14"/>
      <c r="SNY90" s="14"/>
      <c r="SNZ90" s="14"/>
      <c r="SOA90" s="14"/>
      <c r="SOB90" s="14"/>
      <c r="SOC90" s="14"/>
      <c r="SOD90" s="14"/>
      <c r="SOE90" s="14"/>
      <c r="SOF90" s="14"/>
      <c r="SOG90" s="14"/>
      <c r="SOH90" s="14"/>
      <c r="SOI90" s="14"/>
      <c r="SOJ90" s="14"/>
      <c r="SOK90" s="14"/>
      <c r="SOL90" s="14"/>
      <c r="SOM90" s="14"/>
      <c r="SON90" s="14"/>
      <c r="SOO90" s="14"/>
      <c r="SOP90" s="14"/>
      <c r="SOQ90" s="14"/>
      <c r="SOR90" s="14"/>
      <c r="SOS90" s="14"/>
      <c r="SOT90" s="14"/>
      <c r="SOU90" s="14"/>
      <c r="SOV90" s="14"/>
      <c r="SOW90" s="14"/>
      <c r="SOX90" s="14"/>
      <c r="SOY90" s="14"/>
      <c r="SOZ90" s="14"/>
      <c r="SPA90" s="14"/>
      <c r="SPB90" s="14"/>
      <c r="SPC90" s="14"/>
      <c r="SPD90" s="14"/>
      <c r="SPE90" s="14"/>
      <c r="SPF90" s="14"/>
      <c r="SPG90" s="14"/>
      <c r="SPH90" s="14"/>
      <c r="SPI90" s="14"/>
      <c r="SPJ90" s="14"/>
      <c r="SPK90" s="14"/>
      <c r="SPL90" s="14"/>
      <c r="SPM90" s="14"/>
      <c r="SPN90" s="14"/>
      <c r="SPO90" s="14"/>
      <c r="SPP90" s="14"/>
      <c r="SPQ90" s="14"/>
      <c r="SPR90" s="14"/>
      <c r="SPS90" s="14"/>
      <c r="SPT90" s="14"/>
      <c r="SPU90" s="14"/>
      <c r="SPV90" s="14"/>
      <c r="SPW90" s="14"/>
      <c r="SPX90" s="14"/>
      <c r="SPY90" s="14"/>
      <c r="SPZ90" s="14"/>
      <c r="SQA90" s="14"/>
      <c r="SQB90" s="14"/>
      <c r="SQC90" s="14"/>
      <c r="SQD90" s="14"/>
      <c r="SQE90" s="14"/>
      <c r="SQF90" s="14"/>
      <c r="SQG90" s="14"/>
      <c r="SQH90" s="14"/>
      <c r="SQI90" s="14"/>
      <c r="SQJ90" s="14"/>
      <c r="SQK90" s="14"/>
      <c r="SQL90" s="14"/>
      <c r="SQM90" s="14"/>
      <c r="SQN90" s="14"/>
      <c r="SQO90" s="14"/>
      <c r="SQP90" s="14"/>
      <c r="SQQ90" s="14"/>
      <c r="SQR90" s="14"/>
      <c r="SQS90" s="14"/>
      <c r="SQT90" s="14"/>
      <c r="SQU90" s="14"/>
      <c r="SQV90" s="14"/>
      <c r="SQW90" s="14"/>
      <c r="SQX90" s="14"/>
      <c r="SQY90" s="14"/>
      <c r="SQZ90" s="14"/>
      <c r="SRA90" s="14"/>
      <c r="SRB90" s="14"/>
      <c r="SRC90" s="14"/>
      <c r="SRD90" s="14"/>
      <c r="SRE90" s="14"/>
      <c r="SRF90" s="14"/>
      <c r="SRG90" s="14"/>
      <c r="SRH90" s="14"/>
      <c r="SRI90" s="14"/>
      <c r="SRJ90" s="14"/>
      <c r="SRK90" s="14"/>
      <c r="SRL90" s="14"/>
      <c r="SRM90" s="14"/>
      <c r="SRN90" s="14"/>
      <c r="SRO90" s="14"/>
      <c r="SRP90" s="14"/>
      <c r="SRQ90" s="14"/>
      <c r="SRR90" s="14"/>
      <c r="SRS90" s="14"/>
      <c r="SRT90" s="14"/>
      <c r="SRU90" s="14"/>
      <c r="SRV90" s="14"/>
      <c r="SRW90" s="14"/>
      <c r="SRX90" s="14"/>
      <c r="SRY90" s="14"/>
      <c r="SRZ90" s="14"/>
      <c r="SSA90" s="14"/>
      <c r="SSB90" s="14"/>
      <c r="SSC90" s="14"/>
      <c r="SSD90" s="14"/>
      <c r="SSE90" s="14"/>
      <c r="SSF90" s="14"/>
      <c r="SSG90" s="14"/>
      <c r="SSH90" s="14"/>
      <c r="SSI90" s="14"/>
      <c r="SSJ90" s="14"/>
      <c r="SSK90" s="14"/>
      <c r="SSL90" s="14"/>
      <c r="SSM90" s="14"/>
      <c r="SSN90" s="14"/>
      <c r="SSO90" s="14"/>
      <c r="SSP90" s="14"/>
      <c r="SSQ90" s="14"/>
      <c r="SSR90" s="14"/>
      <c r="SSS90" s="14"/>
      <c r="SST90" s="14"/>
      <c r="SSU90" s="14"/>
      <c r="SSV90" s="14"/>
      <c r="SSW90" s="14"/>
      <c r="SSX90" s="14"/>
      <c r="SSY90" s="14"/>
      <c r="SSZ90" s="14"/>
      <c r="STA90" s="14"/>
      <c r="STB90" s="14"/>
      <c r="STC90" s="14"/>
      <c r="STD90" s="14"/>
      <c r="STE90" s="14"/>
      <c r="STF90" s="14"/>
      <c r="STG90" s="14"/>
      <c r="STH90" s="14"/>
      <c r="STI90" s="14"/>
      <c r="STJ90" s="14"/>
      <c r="STK90" s="14"/>
      <c r="STL90" s="14"/>
      <c r="STM90" s="14"/>
      <c r="STN90" s="14"/>
      <c r="STO90" s="14"/>
      <c r="STP90" s="14"/>
      <c r="STQ90" s="14"/>
      <c r="STR90" s="14"/>
      <c r="STS90" s="14"/>
      <c r="STT90" s="14"/>
      <c r="STU90" s="14"/>
      <c r="STV90" s="14"/>
      <c r="STW90" s="14"/>
      <c r="STX90" s="14"/>
      <c r="STY90" s="14"/>
      <c r="STZ90" s="14"/>
      <c r="SUA90" s="14"/>
      <c r="SUB90" s="14"/>
      <c r="SUC90" s="14"/>
      <c r="SUD90" s="14"/>
      <c r="SUE90" s="14"/>
      <c r="SUF90" s="14"/>
      <c r="SUG90" s="14"/>
      <c r="SUH90" s="14"/>
      <c r="SUI90" s="14"/>
      <c r="SUJ90" s="14"/>
      <c r="SUK90" s="14"/>
      <c r="SUL90" s="14"/>
      <c r="SUM90" s="14"/>
      <c r="SUN90" s="14"/>
      <c r="SUO90" s="14"/>
      <c r="SUP90" s="14"/>
      <c r="SUQ90" s="14"/>
      <c r="SUR90" s="14"/>
      <c r="SUS90" s="14"/>
      <c r="SUT90" s="14"/>
      <c r="SUU90" s="14"/>
      <c r="SUV90" s="14"/>
      <c r="SUW90" s="14"/>
      <c r="SUX90" s="14"/>
      <c r="SUY90" s="14"/>
      <c r="SUZ90" s="14"/>
      <c r="SVA90" s="14"/>
      <c r="SVB90" s="14"/>
      <c r="SVC90" s="14"/>
      <c r="SVD90" s="14"/>
      <c r="SVE90" s="14"/>
      <c r="SVF90" s="14"/>
      <c r="SVG90" s="14"/>
      <c r="SVH90" s="14"/>
      <c r="SVI90" s="14"/>
      <c r="SVJ90" s="14"/>
      <c r="SVK90" s="14"/>
      <c r="SVL90" s="14"/>
      <c r="SVM90" s="14"/>
      <c r="SVN90" s="14"/>
      <c r="SVO90" s="14"/>
      <c r="SVP90" s="14"/>
      <c r="SVQ90" s="14"/>
      <c r="SVR90" s="14"/>
      <c r="SVS90" s="14"/>
      <c r="SVT90" s="14"/>
      <c r="SVU90" s="14"/>
      <c r="SVV90" s="14"/>
      <c r="SVW90" s="14"/>
      <c r="SVX90" s="14"/>
      <c r="SVY90" s="14"/>
      <c r="SVZ90" s="14"/>
      <c r="SWA90" s="14"/>
      <c r="SWB90" s="14"/>
      <c r="SWC90" s="14"/>
      <c r="SWD90" s="14"/>
      <c r="SWE90" s="14"/>
      <c r="SWF90" s="14"/>
      <c r="SWG90" s="14"/>
      <c r="SWH90" s="14"/>
      <c r="SWI90" s="14"/>
      <c r="SWJ90" s="14"/>
      <c r="SWK90" s="14"/>
      <c r="SWL90" s="14"/>
      <c r="SWM90" s="14"/>
      <c r="SWN90" s="14"/>
      <c r="SWO90" s="14"/>
      <c r="SWP90" s="14"/>
      <c r="SWQ90" s="14"/>
      <c r="SWR90" s="14"/>
      <c r="SWS90" s="14"/>
      <c r="SWT90" s="14"/>
      <c r="SWU90" s="14"/>
      <c r="SWV90" s="14"/>
      <c r="SWW90" s="14"/>
      <c r="SWX90" s="14"/>
      <c r="SWY90" s="14"/>
      <c r="SWZ90" s="14"/>
      <c r="SXA90" s="14"/>
      <c r="SXB90" s="14"/>
      <c r="SXC90" s="14"/>
      <c r="SXD90" s="14"/>
      <c r="SXE90" s="14"/>
      <c r="SXF90" s="14"/>
      <c r="SXG90" s="14"/>
      <c r="SXH90" s="14"/>
      <c r="SXI90" s="14"/>
      <c r="SXJ90" s="14"/>
      <c r="SXK90" s="14"/>
      <c r="SXL90" s="14"/>
      <c r="SXM90" s="14"/>
      <c r="SXN90" s="14"/>
      <c r="SXO90" s="14"/>
      <c r="SXP90" s="14"/>
      <c r="SXQ90" s="14"/>
      <c r="SXR90" s="14"/>
      <c r="SXS90" s="14"/>
      <c r="SXT90" s="14"/>
      <c r="SXU90" s="14"/>
      <c r="SXV90" s="14"/>
      <c r="SXW90" s="14"/>
      <c r="SXX90" s="14"/>
      <c r="SXY90" s="14"/>
      <c r="SXZ90" s="14"/>
      <c r="SYA90" s="14"/>
      <c r="SYB90" s="14"/>
      <c r="SYC90" s="14"/>
      <c r="SYD90" s="14"/>
      <c r="SYE90" s="14"/>
      <c r="SYF90" s="14"/>
      <c r="SYG90" s="14"/>
      <c r="SYH90" s="14"/>
      <c r="SYI90" s="14"/>
      <c r="SYJ90" s="14"/>
      <c r="SYK90" s="14"/>
      <c r="SYL90" s="14"/>
      <c r="SYM90" s="14"/>
      <c r="SYN90" s="14"/>
      <c r="SYO90" s="14"/>
      <c r="SYP90" s="14"/>
      <c r="SYQ90" s="14"/>
      <c r="SYR90" s="14"/>
      <c r="SYS90" s="14"/>
      <c r="SYT90" s="14"/>
      <c r="SYU90" s="14"/>
      <c r="SYV90" s="14"/>
      <c r="SYW90" s="14"/>
      <c r="SYX90" s="14"/>
      <c r="SYY90" s="14"/>
      <c r="SYZ90" s="14"/>
      <c r="SZA90" s="14"/>
      <c r="SZB90" s="14"/>
      <c r="SZC90" s="14"/>
      <c r="SZD90" s="14"/>
      <c r="SZE90" s="14"/>
      <c r="SZF90" s="14"/>
      <c r="SZG90" s="14"/>
      <c r="SZH90" s="14"/>
      <c r="SZI90" s="14"/>
      <c r="SZJ90" s="14"/>
      <c r="SZK90" s="14"/>
      <c r="SZL90" s="14"/>
      <c r="SZM90" s="14"/>
      <c r="SZN90" s="14"/>
      <c r="SZO90" s="14"/>
      <c r="SZP90" s="14"/>
      <c r="SZQ90" s="14"/>
      <c r="SZR90" s="14"/>
      <c r="SZS90" s="14"/>
      <c r="SZT90" s="14"/>
      <c r="SZU90" s="14"/>
      <c r="SZV90" s="14"/>
      <c r="SZW90" s="14"/>
      <c r="SZX90" s="14"/>
      <c r="SZY90" s="14"/>
      <c r="SZZ90" s="14"/>
      <c r="TAA90" s="14"/>
      <c r="TAB90" s="14"/>
      <c r="TAC90" s="14"/>
      <c r="TAD90" s="14"/>
      <c r="TAE90" s="14"/>
      <c r="TAF90" s="14"/>
      <c r="TAG90" s="14"/>
      <c r="TAH90" s="14"/>
      <c r="TAI90" s="14"/>
      <c r="TAJ90" s="14"/>
      <c r="TAK90" s="14"/>
      <c r="TAL90" s="14"/>
      <c r="TAM90" s="14"/>
      <c r="TAN90" s="14"/>
      <c r="TAO90" s="14"/>
      <c r="TAP90" s="14"/>
      <c r="TAQ90" s="14"/>
      <c r="TAR90" s="14"/>
      <c r="TAS90" s="14"/>
      <c r="TAT90" s="14"/>
      <c r="TAU90" s="14"/>
      <c r="TAV90" s="14"/>
      <c r="TAW90" s="14"/>
      <c r="TAX90" s="14"/>
      <c r="TAY90" s="14"/>
      <c r="TAZ90" s="14"/>
      <c r="TBA90" s="14"/>
      <c r="TBB90" s="14"/>
      <c r="TBC90" s="14"/>
      <c r="TBD90" s="14"/>
      <c r="TBE90" s="14"/>
      <c r="TBF90" s="14"/>
      <c r="TBG90" s="14"/>
      <c r="TBH90" s="14"/>
      <c r="TBI90" s="14"/>
      <c r="TBJ90" s="14"/>
      <c r="TBK90" s="14"/>
      <c r="TBL90" s="14"/>
      <c r="TBM90" s="14"/>
      <c r="TBN90" s="14"/>
      <c r="TBO90" s="14"/>
      <c r="TBP90" s="14"/>
      <c r="TBQ90" s="14"/>
      <c r="TBR90" s="14"/>
      <c r="TBS90" s="14"/>
      <c r="TBT90" s="14"/>
      <c r="TBU90" s="14"/>
      <c r="TBV90" s="14"/>
      <c r="TBW90" s="14"/>
      <c r="TBX90" s="14"/>
      <c r="TBY90" s="14"/>
      <c r="TBZ90" s="14"/>
      <c r="TCA90" s="14"/>
      <c r="TCB90" s="14"/>
      <c r="TCC90" s="14"/>
      <c r="TCD90" s="14"/>
      <c r="TCE90" s="14"/>
      <c r="TCF90" s="14"/>
      <c r="TCG90" s="14"/>
      <c r="TCH90" s="14"/>
      <c r="TCI90" s="14"/>
      <c r="TCJ90" s="14"/>
      <c r="TCK90" s="14"/>
      <c r="TCL90" s="14"/>
      <c r="TCM90" s="14"/>
      <c r="TCN90" s="14"/>
      <c r="TCO90" s="14"/>
      <c r="TCP90" s="14"/>
      <c r="TCQ90" s="14"/>
      <c r="TCR90" s="14"/>
      <c r="TCS90" s="14"/>
      <c r="TCT90" s="14"/>
      <c r="TCU90" s="14"/>
      <c r="TCV90" s="14"/>
      <c r="TCW90" s="14"/>
      <c r="TCX90" s="14"/>
      <c r="TCY90" s="14"/>
      <c r="TCZ90" s="14"/>
      <c r="TDA90" s="14"/>
      <c r="TDB90" s="14"/>
      <c r="TDC90" s="14"/>
      <c r="TDD90" s="14"/>
      <c r="TDE90" s="14"/>
      <c r="TDF90" s="14"/>
      <c r="TDG90" s="14"/>
      <c r="TDH90" s="14"/>
      <c r="TDI90" s="14"/>
      <c r="TDJ90" s="14"/>
      <c r="TDK90" s="14"/>
      <c r="TDL90" s="14"/>
      <c r="TDM90" s="14"/>
      <c r="TDN90" s="14"/>
      <c r="TDO90" s="14"/>
      <c r="TDP90" s="14"/>
      <c r="TDQ90" s="14"/>
      <c r="TDR90" s="14"/>
      <c r="TDS90" s="14"/>
      <c r="TDT90" s="14"/>
      <c r="TDU90" s="14"/>
      <c r="TDV90" s="14"/>
      <c r="TDW90" s="14"/>
      <c r="TDX90" s="14"/>
      <c r="TDY90" s="14"/>
      <c r="TDZ90" s="14"/>
      <c r="TEA90" s="14"/>
      <c r="TEB90" s="14"/>
      <c r="TEC90" s="14"/>
      <c r="TED90" s="14"/>
      <c r="TEE90" s="14"/>
      <c r="TEF90" s="14"/>
      <c r="TEG90" s="14"/>
      <c r="TEH90" s="14"/>
      <c r="TEI90" s="14"/>
      <c r="TEJ90" s="14"/>
      <c r="TEK90" s="14"/>
      <c r="TEL90" s="14"/>
      <c r="TEM90" s="14"/>
      <c r="TEN90" s="14"/>
      <c r="TEO90" s="14"/>
      <c r="TEP90" s="14"/>
      <c r="TEQ90" s="14"/>
      <c r="TER90" s="14"/>
      <c r="TES90" s="14"/>
      <c r="TET90" s="14"/>
      <c r="TEU90" s="14"/>
      <c r="TEV90" s="14"/>
      <c r="TEW90" s="14"/>
      <c r="TEX90" s="14"/>
      <c r="TEY90" s="14"/>
      <c r="TEZ90" s="14"/>
      <c r="TFA90" s="14"/>
      <c r="TFB90" s="14"/>
      <c r="TFC90" s="14"/>
      <c r="TFD90" s="14"/>
      <c r="TFE90" s="14"/>
      <c r="TFF90" s="14"/>
      <c r="TFG90" s="14"/>
      <c r="TFH90" s="14"/>
      <c r="TFI90" s="14"/>
      <c r="TFJ90" s="14"/>
      <c r="TFK90" s="14"/>
      <c r="TFL90" s="14"/>
      <c r="TFM90" s="14"/>
      <c r="TFN90" s="14"/>
      <c r="TFO90" s="14"/>
      <c r="TFP90" s="14"/>
      <c r="TFQ90" s="14"/>
      <c r="TFR90" s="14"/>
      <c r="TFS90" s="14"/>
      <c r="TFT90" s="14"/>
      <c r="TFU90" s="14"/>
      <c r="TFV90" s="14"/>
      <c r="TFW90" s="14"/>
      <c r="TFX90" s="14"/>
      <c r="TFY90" s="14"/>
      <c r="TFZ90" s="14"/>
      <c r="TGA90" s="14"/>
      <c r="TGB90" s="14"/>
      <c r="TGC90" s="14"/>
      <c r="TGD90" s="14"/>
      <c r="TGE90" s="14"/>
      <c r="TGF90" s="14"/>
      <c r="TGG90" s="14"/>
      <c r="TGH90" s="14"/>
      <c r="TGI90" s="14"/>
      <c r="TGJ90" s="14"/>
      <c r="TGK90" s="14"/>
      <c r="TGL90" s="14"/>
      <c r="TGM90" s="14"/>
      <c r="TGN90" s="14"/>
      <c r="TGO90" s="14"/>
      <c r="TGP90" s="14"/>
      <c r="TGQ90" s="14"/>
      <c r="TGR90" s="14"/>
      <c r="TGS90" s="14"/>
      <c r="TGT90" s="14"/>
      <c r="TGU90" s="14"/>
      <c r="TGV90" s="14"/>
      <c r="TGW90" s="14"/>
      <c r="TGX90" s="14"/>
      <c r="TGY90" s="14"/>
      <c r="TGZ90" s="14"/>
      <c r="THA90" s="14"/>
      <c r="THB90" s="14"/>
      <c r="THC90" s="14"/>
      <c r="THD90" s="14"/>
      <c r="THE90" s="14"/>
      <c r="THF90" s="14"/>
      <c r="THG90" s="14"/>
      <c r="THH90" s="14"/>
      <c r="THI90" s="14"/>
      <c r="THJ90" s="14"/>
      <c r="THK90" s="14"/>
      <c r="THL90" s="14"/>
      <c r="THM90" s="14"/>
      <c r="THN90" s="14"/>
      <c r="THO90" s="14"/>
      <c r="THP90" s="14"/>
      <c r="THQ90" s="14"/>
      <c r="THR90" s="14"/>
      <c r="THS90" s="14"/>
      <c r="THT90" s="14"/>
      <c r="THU90" s="14"/>
      <c r="THV90" s="14"/>
      <c r="THW90" s="14"/>
      <c r="THX90" s="14"/>
      <c r="THY90" s="14"/>
      <c r="THZ90" s="14"/>
      <c r="TIA90" s="14"/>
      <c r="TIB90" s="14"/>
      <c r="TIC90" s="14"/>
      <c r="TID90" s="14"/>
      <c r="TIE90" s="14"/>
      <c r="TIF90" s="14"/>
      <c r="TIG90" s="14"/>
      <c r="TIH90" s="14"/>
      <c r="TII90" s="14"/>
      <c r="TIJ90" s="14"/>
      <c r="TIK90" s="14"/>
      <c r="TIL90" s="14"/>
      <c r="TIM90" s="14"/>
      <c r="TIN90" s="14"/>
      <c r="TIO90" s="14"/>
      <c r="TIP90" s="14"/>
      <c r="TIQ90" s="14"/>
      <c r="TIR90" s="14"/>
      <c r="TIS90" s="14"/>
      <c r="TIT90" s="14"/>
      <c r="TIU90" s="14"/>
      <c r="TIV90" s="14"/>
      <c r="TIW90" s="14"/>
      <c r="TIX90" s="14"/>
      <c r="TIY90" s="14"/>
      <c r="TIZ90" s="14"/>
      <c r="TJA90" s="14"/>
      <c r="TJB90" s="14"/>
      <c r="TJC90" s="14"/>
      <c r="TJD90" s="14"/>
      <c r="TJE90" s="14"/>
      <c r="TJF90" s="14"/>
      <c r="TJG90" s="14"/>
      <c r="TJH90" s="14"/>
      <c r="TJI90" s="14"/>
      <c r="TJJ90" s="14"/>
      <c r="TJK90" s="14"/>
      <c r="TJL90" s="14"/>
      <c r="TJM90" s="14"/>
      <c r="TJN90" s="14"/>
      <c r="TJO90" s="14"/>
      <c r="TJP90" s="14"/>
      <c r="TJQ90" s="14"/>
      <c r="TJR90" s="14"/>
      <c r="TJS90" s="14"/>
      <c r="TJT90" s="14"/>
      <c r="TJU90" s="14"/>
      <c r="TJV90" s="14"/>
      <c r="TJW90" s="14"/>
      <c r="TJX90" s="14"/>
      <c r="TJY90" s="14"/>
      <c r="TJZ90" s="14"/>
      <c r="TKA90" s="14"/>
      <c r="TKB90" s="14"/>
      <c r="TKC90" s="14"/>
      <c r="TKD90" s="14"/>
      <c r="TKE90" s="14"/>
      <c r="TKF90" s="14"/>
      <c r="TKG90" s="14"/>
      <c r="TKH90" s="14"/>
      <c r="TKI90" s="14"/>
      <c r="TKJ90" s="14"/>
      <c r="TKK90" s="14"/>
      <c r="TKL90" s="14"/>
      <c r="TKM90" s="14"/>
      <c r="TKN90" s="14"/>
      <c r="TKO90" s="14"/>
      <c r="TKP90" s="14"/>
      <c r="TKQ90" s="14"/>
      <c r="TKR90" s="14"/>
      <c r="TKS90" s="14"/>
      <c r="TKT90" s="14"/>
      <c r="TKU90" s="14"/>
      <c r="TKV90" s="14"/>
      <c r="TKW90" s="14"/>
      <c r="TKX90" s="14"/>
      <c r="TKY90" s="14"/>
      <c r="TKZ90" s="14"/>
      <c r="TLA90" s="14"/>
      <c r="TLB90" s="14"/>
      <c r="TLC90" s="14"/>
      <c r="TLD90" s="14"/>
      <c r="TLE90" s="14"/>
      <c r="TLF90" s="14"/>
      <c r="TLG90" s="14"/>
      <c r="TLH90" s="14"/>
      <c r="TLI90" s="14"/>
      <c r="TLJ90" s="14"/>
      <c r="TLK90" s="14"/>
      <c r="TLL90" s="14"/>
      <c r="TLM90" s="14"/>
      <c r="TLN90" s="14"/>
      <c r="TLO90" s="14"/>
      <c r="TLP90" s="14"/>
      <c r="TLQ90" s="14"/>
      <c r="TLR90" s="14"/>
      <c r="TLS90" s="14"/>
      <c r="TLT90" s="14"/>
      <c r="TLU90" s="14"/>
      <c r="TLV90" s="14"/>
      <c r="TLW90" s="14"/>
      <c r="TLX90" s="14"/>
      <c r="TLY90" s="14"/>
      <c r="TLZ90" s="14"/>
      <c r="TMA90" s="14"/>
      <c r="TMB90" s="14"/>
      <c r="TMC90" s="14"/>
      <c r="TMD90" s="14"/>
      <c r="TME90" s="14"/>
      <c r="TMF90" s="14"/>
      <c r="TMG90" s="14"/>
      <c r="TMH90" s="14"/>
      <c r="TMI90" s="14"/>
      <c r="TMJ90" s="14"/>
      <c r="TMK90" s="14"/>
      <c r="TML90" s="14"/>
      <c r="TMM90" s="14"/>
      <c r="TMN90" s="14"/>
      <c r="TMO90" s="14"/>
      <c r="TMP90" s="14"/>
      <c r="TMQ90" s="14"/>
      <c r="TMR90" s="14"/>
      <c r="TMS90" s="14"/>
      <c r="TMT90" s="14"/>
      <c r="TMU90" s="14"/>
      <c r="TMV90" s="14"/>
      <c r="TMW90" s="14"/>
      <c r="TMX90" s="14"/>
      <c r="TMY90" s="14"/>
      <c r="TMZ90" s="14"/>
      <c r="TNA90" s="14"/>
      <c r="TNB90" s="14"/>
      <c r="TNC90" s="14"/>
      <c r="TND90" s="14"/>
      <c r="TNE90" s="14"/>
      <c r="TNF90" s="14"/>
      <c r="TNG90" s="14"/>
      <c r="TNH90" s="14"/>
      <c r="TNI90" s="14"/>
      <c r="TNJ90" s="14"/>
      <c r="TNK90" s="14"/>
      <c r="TNL90" s="14"/>
      <c r="TNM90" s="14"/>
      <c r="TNN90" s="14"/>
      <c r="TNO90" s="14"/>
      <c r="TNP90" s="14"/>
      <c r="TNQ90" s="14"/>
      <c r="TNR90" s="14"/>
      <c r="TNS90" s="14"/>
      <c r="TNT90" s="14"/>
      <c r="TNU90" s="14"/>
      <c r="TNV90" s="14"/>
      <c r="TNW90" s="14"/>
      <c r="TNX90" s="14"/>
      <c r="TNY90" s="14"/>
      <c r="TNZ90" s="14"/>
      <c r="TOA90" s="14"/>
      <c r="TOB90" s="14"/>
      <c r="TOC90" s="14"/>
      <c r="TOD90" s="14"/>
      <c r="TOE90" s="14"/>
      <c r="TOF90" s="14"/>
      <c r="TOG90" s="14"/>
      <c r="TOH90" s="14"/>
      <c r="TOI90" s="14"/>
      <c r="TOJ90" s="14"/>
      <c r="TOK90" s="14"/>
      <c r="TOL90" s="14"/>
      <c r="TOM90" s="14"/>
      <c r="TON90" s="14"/>
      <c r="TOO90" s="14"/>
      <c r="TOP90" s="14"/>
      <c r="TOQ90" s="14"/>
      <c r="TOR90" s="14"/>
      <c r="TOS90" s="14"/>
      <c r="TOT90" s="14"/>
      <c r="TOU90" s="14"/>
      <c r="TOV90" s="14"/>
      <c r="TOW90" s="14"/>
      <c r="TOX90" s="14"/>
      <c r="TOY90" s="14"/>
      <c r="TOZ90" s="14"/>
      <c r="TPA90" s="14"/>
      <c r="TPB90" s="14"/>
      <c r="TPC90" s="14"/>
      <c r="TPD90" s="14"/>
      <c r="TPE90" s="14"/>
      <c r="TPF90" s="14"/>
      <c r="TPG90" s="14"/>
      <c r="TPH90" s="14"/>
      <c r="TPI90" s="14"/>
      <c r="TPJ90" s="14"/>
      <c r="TPK90" s="14"/>
      <c r="TPL90" s="14"/>
      <c r="TPM90" s="14"/>
      <c r="TPN90" s="14"/>
      <c r="TPO90" s="14"/>
      <c r="TPP90" s="14"/>
      <c r="TPQ90" s="14"/>
      <c r="TPR90" s="14"/>
      <c r="TPS90" s="14"/>
      <c r="TPT90" s="14"/>
      <c r="TPU90" s="14"/>
      <c r="TPV90" s="14"/>
      <c r="TPW90" s="14"/>
      <c r="TPX90" s="14"/>
      <c r="TPY90" s="14"/>
      <c r="TPZ90" s="14"/>
      <c r="TQA90" s="14"/>
      <c r="TQB90" s="14"/>
      <c r="TQC90" s="14"/>
      <c r="TQD90" s="14"/>
      <c r="TQE90" s="14"/>
      <c r="TQF90" s="14"/>
      <c r="TQG90" s="14"/>
      <c r="TQH90" s="14"/>
      <c r="TQI90" s="14"/>
      <c r="TQJ90" s="14"/>
      <c r="TQK90" s="14"/>
      <c r="TQL90" s="14"/>
      <c r="TQM90" s="14"/>
      <c r="TQN90" s="14"/>
      <c r="TQO90" s="14"/>
      <c r="TQP90" s="14"/>
      <c r="TQQ90" s="14"/>
      <c r="TQR90" s="14"/>
      <c r="TQS90" s="14"/>
      <c r="TQT90" s="14"/>
      <c r="TQU90" s="14"/>
      <c r="TQV90" s="14"/>
      <c r="TQW90" s="14"/>
      <c r="TQX90" s="14"/>
      <c r="TQY90" s="14"/>
      <c r="TQZ90" s="14"/>
      <c r="TRA90" s="14"/>
      <c r="TRB90" s="14"/>
      <c r="TRC90" s="14"/>
      <c r="TRD90" s="14"/>
      <c r="TRE90" s="14"/>
      <c r="TRF90" s="14"/>
      <c r="TRG90" s="14"/>
      <c r="TRH90" s="14"/>
      <c r="TRI90" s="14"/>
      <c r="TRJ90" s="14"/>
      <c r="TRK90" s="14"/>
      <c r="TRL90" s="14"/>
      <c r="TRM90" s="14"/>
      <c r="TRN90" s="14"/>
      <c r="TRO90" s="14"/>
      <c r="TRP90" s="14"/>
      <c r="TRQ90" s="14"/>
      <c r="TRR90" s="14"/>
      <c r="TRS90" s="14"/>
      <c r="TRT90" s="14"/>
      <c r="TRU90" s="14"/>
      <c r="TRV90" s="14"/>
      <c r="TRW90" s="14"/>
      <c r="TRX90" s="14"/>
      <c r="TRY90" s="14"/>
      <c r="TRZ90" s="14"/>
      <c r="TSA90" s="14"/>
      <c r="TSB90" s="14"/>
      <c r="TSC90" s="14"/>
      <c r="TSD90" s="14"/>
      <c r="TSE90" s="14"/>
      <c r="TSF90" s="14"/>
      <c r="TSG90" s="14"/>
      <c r="TSH90" s="14"/>
      <c r="TSI90" s="14"/>
      <c r="TSJ90" s="14"/>
      <c r="TSK90" s="14"/>
      <c r="TSL90" s="14"/>
      <c r="TSM90" s="14"/>
      <c r="TSN90" s="14"/>
      <c r="TSO90" s="14"/>
      <c r="TSP90" s="14"/>
      <c r="TSQ90" s="14"/>
      <c r="TSR90" s="14"/>
      <c r="TSS90" s="14"/>
      <c r="TST90" s="14"/>
      <c r="TSU90" s="14"/>
      <c r="TSV90" s="14"/>
      <c r="TSW90" s="14"/>
      <c r="TSX90" s="14"/>
      <c r="TSY90" s="14"/>
      <c r="TSZ90" s="14"/>
      <c r="TTA90" s="14"/>
      <c r="TTB90" s="14"/>
      <c r="TTC90" s="14"/>
      <c r="TTD90" s="14"/>
      <c r="TTE90" s="14"/>
      <c r="TTF90" s="14"/>
      <c r="TTG90" s="14"/>
      <c r="TTH90" s="14"/>
      <c r="TTI90" s="14"/>
      <c r="TTJ90" s="14"/>
      <c r="TTK90" s="14"/>
      <c r="TTL90" s="14"/>
      <c r="TTM90" s="14"/>
      <c r="TTN90" s="14"/>
      <c r="TTO90" s="14"/>
      <c r="TTP90" s="14"/>
      <c r="TTQ90" s="14"/>
      <c r="TTR90" s="14"/>
      <c r="TTS90" s="14"/>
      <c r="TTT90" s="14"/>
      <c r="TTU90" s="14"/>
      <c r="TTV90" s="14"/>
      <c r="TTW90" s="14"/>
      <c r="TTX90" s="14"/>
      <c r="TTY90" s="14"/>
      <c r="TTZ90" s="14"/>
      <c r="TUA90" s="14"/>
      <c r="TUB90" s="14"/>
      <c r="TUC90" s="14"/>
      <c r="TUD90" s="14"/>
      <c r="TUE90" s="14"/>
      <c r="TUF90" s="14"/>
      <c r="TUG90" s="14"/>
      <c r="TUH90" s="14"/>
      <c r="TUI90" s="14"/>
      <c r="TUJ90" s="14"/>
      <c r="TUK90" s="14"/>
      <c r="TUL90" s="14"/>
      <c r="TUM90" s="14"/>
      <c r="TUN90" s="14"/>
      <c r="TUO90" s="14"/>
      <c r="TUP90" s="14"/>
      <c r="TUQ90" s="14"/>
      <c r="TUR90" s="14"/>
      <c r="TUS90" s="14"/>
      <c r="TUT90" s="14"/>
      <c r="TUU90" s="14"/>
      <c r="TUV90" s="14"/>
      <c r="TUW90" s="14"/>
      <c r="TUX90" s="14"/>
      <c r="TUY90" s="14"/>
      <c r="TUZ90" s="14"/>
      <c r="TVA90" s="14"/>
      <c r="TVB90" s="14"/>
      <c r="TVC90" s="14"/>
      <c r="TVD90" s="14"/>
      <c r="TVE90" s="14"/>
      <c r="TVF90" s="14"/>
      <c r="TVG90" s="14"/>
      <c r="TVH90" s="14"/>
      <c r="TVI90" s="14"/>
      <c r="TVJ90" s="14"/>
      <c r="TVK90" s="14"/>
      <c r="TVL90" s="14"/>
      <c r="TVM90" s="14"/>
      <c r="TVN90" s="14"/>
      <c r="TVO90" s="14"/>
      <c r="TVP90" s="14"/>
      <c r="TVQ90" s="14"/>
      <c r="TVR90" s="14"/>
      <c r="TVS90" s="14"/>
      <c r="TVT90" s="14"/>
      <c r="TVU90" s="14"/>
      <c r="TVV90" s="14"/>
      <c r="TVW90" s="14"/>
      <c r="TVX90" s="14"/>
      <c r="TVY90" s="14"/>
      <c r="TVZ90" s="14"/>
      <c r="TWA90" s="14"/>
      <c r="TWB90" s="14"/>
      <c r="TWC90" s="14"/>
      <c r="TWD90" s="14"/>
      <c r="TWE90" s="14"/>
      <c r="TWF90" s="14"/>
      <c r="TWG90" s="14"/>
      <c r="TWH90" s="14"/>
      <c r="TWI90" s="14"/>
      <c r="TWJ90" s="14"/>
      <c r="TWK90" s="14"/>
      <c r="TWL90" s="14"/>
      <c r="TWM90" s="14"/>
      <c r="TWN90" s="14"/>
      <c r="TWO90" s="14"/>
      <c r="TWP90" s="14"/>
      <c r="TWQ90" s="14"/>
      <c r="TWR90" s="14"/>
      <c r="TWS90" s="14"/>
      <c r="TWT90" s="14"/>
      <c r="TWU90" s="14"/>
      <c r="TWV90" s="14"/>
      <c r="TWW90" s="14"/>
      <c r="TWX90" s="14"/>
      <c r="TWY90" s="14"/>
      <c r="TWZ90" s="14"/>
      <c r="TXA90" s="14"/>
      <c r="TXB90" s="14"/>
      <c r="TXC90" s="14"/>
      <c r="TXD90" s="14"/>
      <c r="TXE90" s="14"/>
      <c r="TXF90" s="14"/>
      <c r="TXG90" s="14"/>
      <c r="TXH90" s="14"/>
      <c r="TXI90" s="14"/>
      <c r="TXJ90" s="14"/>
      <c r="TXK90" s="14"/>
      <c r="TXL90" s="14"/>
      <c r="TXM90" s="14"/>
      <c r="TXN90" s="14"/>
      <c r="TXO90" s="14"/>
      <c r="TXP90" s="14"/>
      <c r="TXQ90" s="14"/>
      <c r="TXR90" s="14"/>
      <c r="TXS90" s="14"/>
      <c r="TXT90" s="14"/>
      <c r="TXU90" s="14"/>
      <c r="TXV90" s="14"/>
      <c r="TXW90" s="14"/>
      <c r="TXX90" s="14"/>
      <c r="TXY90" s="14"/>
      <c r="TXZ90" s="14"/>
      <c r="TYA90" s="14"/>
      <c r="TYB90" s="14"/>
      <c r="TYC90" s="14"/>
      <c r="TYD90" s="14"/>
      <c r="TYE90" s="14"/>
      <c r="TYF90" s="14"/>
      <c r="TYG90" s="14"/>
      <c r="TYH90" s="14"/>
      <c r="TYI90" s="14"/>
      <c r="TYJ90" s="14"/>
      <c r="TYK90" s="14"/>
      <c r="TYL90" s="14"/>
      <c r="TYM90" s="14"/>
      <c r="TYN90" s="14"/>
      <c r="TYO90" s="14"/>
      <c r="TYP90" s="14"/>
      <c r="TYQ90" s="14"/>
      <c r="TYR90" s="14"/>
      <c r="TYS90" s="14"/>
      <c r="TYT90" s="14"/>
      <c r="TYU90" s="14"/>
      <c r="TYV90" s="14"/>
      <c r="TYW90" s="14"/>
      <c r="TYX90" s="14"/>
      <c r="TYY90" s="14"/>
      <c r="TYZ90" s="14"/>
      <c r="TZA90" s="14"/>
      <c r="TZB90" s="14"/>
      <c r="TZC90" s="14"/>
      <c r="TZD90" s="14"/>
      <c r="TZE90" s="14"/>
      <c r="TZF90" s="14"/>
      <c r="TZG90" s="14"/>
      <c r="TZH90" s="14"/>
      <c r="TZI90" s="14"/>
      <c r="TZJ90" s="14"/>
      <c r="TZK90" s="14"/>
      <c r="TZL90" s="14"/>
      <c r="TZM90" s="14"/>
      <c r="TZN90" s="14"/>
      <c r="TZO90" s="14"/>
      <c r="TZP90" s="14"/>
      <c r="TZQ90" s="14"/>
      <c r="TZR90" s="14"/>
      <c r="TZS90" s="14"/>
      <c r="TZT90" s="14"/>
      <c r="TZU90" s="14"/>
      <c r="TZV90" s="14"/>
      <c r="TZW90" s="14"/>
      <c r="TZX90" s="14"/>
      <c r="TZY90" s="14"/>
      <c r="TZZ90" s="14"/>
      <c r="UAA90" s="14"/>
      <c r="UAB90" s="14"/>
      <c r="UAC90" s="14"/>
      <c r="UAD90" s="14"/>
      <c r="UAE90" s="14"/>
      <c r="UAF90" s="14"/>
      <c r="UAG90" s="14"/>
      <c r="UAH90" s="14"/>
      <c r="UAI90" s="14"/>
      <c r="UAJ90" s="14"/>
      <c r="UAK90" s="14"/>
      <c r="UAL90" s="14"/>
      <c r="UAM90" s="14"/>
      <c r="UAN90" s="14"/>
      <c r="UAO90" s="14"/>
      <c r="UAP90" s="14"/>
      <c r="UAQ90" s="14"/>
      <c r="UAR90" s="14"/>
      <c r="UAS90" s="14"/>
      <c r="UAT90" s="14"/>
      <c r="UAU90" s="14"/>
      <c r="UAV90" s="14"/>
      <c r="UAW90" s="14"/>
      <c r="UAX90" s="14"/>
      <c r="UAY90" s="14"/>
      <c r="UAZ90" s="14"/>
      <c r="UBA90" s="14"/>
      <c r="UBB90" s="14"/>
      <c r="UBC90" s="14"/>
      <c r="UBD90" s="14"/>
      <c r="UBE90" s="14"/>
      <c r="UBF90" s="14"/>
      <c r="UBG90" s="14"/>
      <c r="UBH90" s="14"/>
      <c r="UBI90" s="14"/>
      <c r="UBJ90" s="14"/>
      <c r="UBK90" s="14"/>
      <c r="UBL90" s="14"/>
      <c r="UBM90" s="14"/>
      <c r="UBN90" s="14"/>
      <c r="UBO90" s="14"/>
      <c r="UBP90" s="14"/>
      <c r="UBQ90" s="14"/>
      <c r="UBR90" s="14"/>
      <c r="UBS90" s="14"/>
      <c r="UBT90" s="14"/>
      <c r="UBU90" s="14"/>
      <c r="UBV90" s="14"/>
      <c r="UBW90" s="14"/>
      <c r="UBX90" s="14"/>
      <c r="UBY90" s="14"/>
      <c r="UBZ90" s="14"/>
      <c r="UCA90" s="14"/>
      <c r="UCB90" s="14"/>
      <c r="UCC90" s="14"/>
      <c r="UCD90" s="14"/>
      <c r="UCE90" s="14"/>
      <c r="UCF90" s="14"/>
      <c r="UCG90" s="14"/>
      <c r="UCH90" s="14"/>
      <c r="UCI90" s="14"/>
      <c r="UCJ90" s="14"/>
      <c r="UCK90" s="14"/>
      <c r="UCL90" s="14"/>
      <c r="UCM90" s="14"/>
      <c r="UCN90" s="14"/>
      <c r="UCO90" s="14"/>
      <c r="UCP90" s="14"/>
      <c r="UCQ90" s="14"/>
      <c r="UCR90" s="14"/>
      <c r="UCS90" s="14"/>
      <c r="UCT90" s="14"/>
      <c r="UCU90" s="14"/>
      <c r="UCV90" s="14"/>
      <c r="UCW90" s="14"/>
      <c r="UCX90" s="14"/>
      <c r="UCY90" s="14"/>
      <c r="UCZ90" s="14"/>
      <c r="UDA90" s="14"/>
      <c r="UDB90" s="14"/>
      <c r="UDC90" s="14"/>
      <c r="UDD90" s="14"/>
      <c r="UDE90" s="14"/>
      <c r="UDF90" s="14"/>
      <c r="UDG90" s="14"/>
      <c r="UDH90" s="14"/>
      <c r="UDI90" s="14"/>
      <c r="UDJ90" s="14"/>
      <c r="UDK90" s="14"/>
      <c r="UDL90" s="14"/>
      <c r="UDM90" s="14"/>
      <c r="UDN90" s="14"/>
      <c r="UDO90" s="14"/>
      <c r="UDP90" s="14"/>
      <c r="UDQ90" s="14"/>
      <c r="UDR90" s="14"/>
      <c r="UDS90" s="14"/>
      <c r="UDT90" s="14"/>
      <c r="UDU90" s="14"/>
      <c r="UDV90" s="14"/>
      <c r="UDW90" s="14"/>
      <c r="UDX90" s="14"/>
      <c r="UDY90" s="14"/>
      <c r="UDZ90" s="14"/>
      <c r="UEA90" s="14"/>
      <c r="UEB90" s="14"/>
      <c r="UEC90" s="14"/>
      <c r="UED90" s="14"/>
      <c r="UEE90" s="14"/>
      <c r="UEF90" s="14"/>
      <c r="UEG90" s="14"/>
      <c r="UEH90" s="14"/>
      <c r="UEI90" s="14"/>
      <c r="UEJ90" s="14"/>
      <c r="UEK90" s="14"/>
      <c r="UEL90" s="14"/>
      <c r="UEM90" s="14"/>
      <c r="UEN90" s="14"/>
      <c r="UEO90" s="14"/>
      <c r="UEP90" s="14"/>
      <c r="UEQ90" s="14"/>
      <c r="UER90" s="14"/>
      <c r="UES90" s="14"/>
      <c r="UET90" s="14"/>
      <c r="UEU90" s="14"/>
      <c r="UEV90" s="14"/>
      <c r="UEW90" s="14"/>
      <c r="UEX90" s="14"/>
      <c r="UEY90" s="14"/>
      <c r="UEZ90" s="14"/>
      <c r="UFA90" s="14"/>
      <c r="UFB90" s="14"/>
      <c r="UFC90" s="14"/>
      <c r="UFD90" s="14"/>
      <c r="UFE90" s="14"/>
      <c r="UFF90" s="14"/>
      <c r="UFG90" s="14"/>
      <c r="UFH90" s="14"/>
      <c r="UFI90" s="14"/>
      <c r="UFJ90" s="14"/>
      <c r="UFK90" s="14"/>
      <c r="UFL90" s="14"/>
      <c r="UFM90" s="14"/>
      <c r="UFN90" s="14"/>
      <c r="UFO90" s="14"/>
      <c r="UFP90" s="14"/>
      <c r="UFQ90" s="14"/>
      <c r="UFR90" s="14"/>
      <c r="UFS90" s="14"/>
      <c r="UFT90" s="14"/>
      <c r="UFU90" s="14"/>
      <c r="UFV90" s="14"/>
      <c r="UFW90" s="14"/>
      <c r="UFX90" s="14"/>
      <c r="UFY90" s="14"/>
      <c r="UFZ90" s="14"/>
      <c r="UGA90" s="14"/>
      <c r="UGB90" s="14"/>
      <c r="UGC90" s="14"/>
      <c r="UGD90" s="14"/>
      <c r="UGE90" s="14"/>
      <c r="UGF90" s="14"/>
      <c r="UGG90" s="14"/>
      <c r="UGH90" s="14"/>
      <c r="UGI90" s="14"/>
      <c r="UGJ90" s="14"/>
      <c r="UGK90" s="14"/>
      <c r="UGL90" s="14"/>
      <c r="UGM90" s="14"/>
      <c r="UGN90" s="14"/>
      <c r="UGO90" s="14"/>
      <c r="UGP90" s="14"/>
      <c r="UGQ90" s="14"/>
      <c r="UGR90" s="14"/>
      <c r="UGS90" s="14"/>
      <c r="UGT90" s="14"/>
      <c r="UGU90" s="14"/>
      <c r="UGV90" s="14"/>
      <c r="UGW90" s="14"/>
      <c r="UGX90" s="14"/>
      <c r="UGY90" s="14"/>
      <c r="UGZ90" s="14"/>
      <c r="UHA90" s="14"/>
      <c r="UHB90" s="14"/>
      <c r="UHC90" s="14"/>
      <c r="UHD90" s="14"/>
      <c r="UHE90" s="14"/>
      <c r="UHF90" s="14"/>
      <c r="UHG90" s="14"/>
      <c r="UHH90" s="14"/>
      <c r="UHI90" s="14"/>
      <c r="UHJ90" s="14"/>
      <c r="UHK90" s="14"/>
      <c r="UHL90" s="14"/>
      <c r="UHM90" s="14"/>
      <c r="UHN90" s="14"/>
      <c r="UHO90" s="14"/>
      <c r="UHP90" s="14"/>
      <c r="UHQ90" s="14"/>
      <c r="UHR90" s="14"/>
      <c r="UHS90" s="14"/>
      <c r="UHT90" s="14"/>
      <c r="UHU90" s="14"/>
      <c r="UHV90" s="14"/>
      <c r="UHW90" s="14"/>
      <c r="UHX90" s="14"/>
      <c r="UHY90" s="14"/>
      <c r="UHZ90" s="14"/>
      <c r="UIA90" s="14"/>
      <c r="UIB90" s="14"/>
      <c r="UIC90" s="14"/>
      <c r="UID90" s="14"/>
      <c r="UIE90" s="14"/>
      <c r="UIF90" s="14"/>
      <c r="UIG90" s="14"/>
      <c r="UIH90" s="14"/>
      <c r="UII90" s="14"/>
      <c r="UIJ90" s="14"/>
      <c r="UIK90" s="14"/>
      <c r="UIL90" s="14"/>
      <c r="UIM90" s="14"/>
      <c r="UIN90" s="14"/>
      <c r="UIO90" s="14"/>
      <c r="UIP90" s="14"/>
      <c r="UIQ90" s="14"/>
      <c r="UIR90" s="14"/>
      <c r="UIS90" s="14"/>
      <c r="UIT90" s="14"/>
      <c r="UIU90" s="14"/>
      <c r="UIV90" s="14"/>
      <c r="UIW90" s="14"/>
      <c r="UIX90" s="14"/>
      <c r="UIY90" s="14"/>
      <c r="UIZ90" s="14"/>
      <c r="UJA90" s="14"/>
      <c r="UJB90" s="14"/>
      <c r="UJC90" s="14"/>
      <c r="UJD90" s="14"/>
      <c r="UJE90" s="14"/>
      <c r="UJF90" s="14"/>
      <c r="UJG90" s="14"/>
      <c r="UJH90" s="14"/>
      <c r="UJI90" s="14"/>
      <c r="UJJ90" s="14"/>
      <c r="UJK90" s="14"/>
      <c r="UJL90" s="14"/>
      <c r="UJM90" s="14"/>
      <c r="UJN90" s="14"/>
      <c r="UJO90" s="14"/>
      <c r="UJP90" s="14"/>
      <c r="UJQ90" s="14"/>
      <c r="UJR90" s="14"/>
      <c r="UJS90" s="14"/>
      <c r="UJT90" s="14"/>
      <c r="UJU90" s="14"/>
      <c r="UJV90" s="14"/>
      <c r="UJW90" s="14"/>
      <c r="UJX90" s="14"/>
      <c r="UJY90" s="14"/>
      <c r="UJZ90" s="14"/>
      <c r="UKA90" s="14"/>
      <c r="UKB90" s="14"/>
      <c r="UKC90" s="14"/>
      <c r="UKD90" s="14"/>
      <c r="UKE90" s="14"/>
      <c r="UKF90" s="14"/>
      <c r="UKG90" s="14"/>
      <c r="UKH90" s="14"/>
      <c r="UKI90" s="14"/>
      <c r="UKJ90" s="14"/>
      <c r="UKK90" s="14"/>
      <c r="UKL90" s="14"/>
      <c r="UKM90" s="14"/>
      <c r="UKN90" s="14"/>
      <c r="UKO90" s="14"/>
      <c r="UKP90" s="14"/>
      <c r="UKQ90" s="14"/>
      <c r="UKR90" s="14"/>
      <c r="UKS90" s="14"/>
      <c r="UKT90" s="14"/>
      <c r="UKU90" s="14"/>
      <c r="UKV90" s="14"/>
      <c r="UKW90" s="14"/>
      <c r="UKX90" s="14"/>
      <c r="UKY90" s="14"/>
      <c r="UKZ90" s="14"/>
      <c r="ULA90" s="14"/>
      <c r="ULB90" s="14"/>
      <c r="ULC90" s="14"/>
      <c r="ULD90" s="14"/>
      <c r="ULE90" s="14"/>
      <c r="ULF90" s="14"/>
      <c r="ULG90" s="14"/>
      <c r="ULH90" s="14"/>
      <c r="ULI90" s="14"/>
      <c r="ULJ90" s="14"/>
      <c r="ULK90" s="14"/>
      <c r="ULL90" s="14"/>
      <c r="ULM90" s="14"/>
      <c r="ULN90" s="14"/>
      <c r="ULO90" s="14"/>
      <c r="ULP90" s="14"/>
      <c r="ULQ90" s="14"/>
      <c r="ULR90" s="14"/>
      <c r="ULS90" s="14"/>
      <c r="ULT90" s="14"/>
      <c r="ULU90" s="14"/>
      <c r="ULV90" s="14"/>
      <c r="ULW90" s="14"/>
      <c r="ULX90" s="14"/>
      <c r="ULY90" s="14"/>
      <c r="ULZ90" s="14"/>
      <c r="UMA90" s="14"/>
      <c r="UMB90" s="14"/>
      <c r="UMC90" s="14"/>
      <c r="UMD90" s="14"/>
      <c r="UME90" s="14"/>
      <c r="UMF90" s="14"/>
      <c r="UMG90" s="14"/>
      <c r="UMH90" s="14"/>
      <c r="UMI90" s="14"/>
      <c r="UMJ90" s="14"/>
      <c r="UMK90" s="14"/>
      <c r="UML90" s="14"/>
      <c r="UMM90" s="14"/>
      <c r="UMN90" s="14"/>
      <c r="UMO90" s="14"/>
      <c r="UMP90" s="14"/>
      <c r="UMQ90" s="14"/>
      <c r="UMR90" s="14"/>
      <c r="UMS90" s="14"/>
      <c r="UMT90" s="14"/>
      <c r="UMU90" s="14"/>
      <c r="UMV90" s="14"/>
      <c r="UMW90" s="14"/>
      <c r="UMX90" s="14"/>
      <c r="UMY90" s="14"/>
      <c r="UMZ90" s="14"/>
      <c r="UNA90" s="14"/>
      <c r="UNB90" s="14"/>
      <c r="UNC90" s="14"/>
      <c r="UND90" s="14"/>
      <c r="UNE90" s="14"/>
      <c r="UNF90" s="14"/>
      <c r="UNG90" s="14"/>
      <c r="UNH90" s="14"/>
      <c r="UNI90" s="14"/>
      <c r="UNJ90" s="14"/>
      <c r="UNK90" s="14"/>
      <c r="UNL90" s="14"/>
      <c r="UNM90" s="14"/>
      <c r="UNN90" s="14"/>
      <c r="UNO90" s="14"/>
      <c r="UNP90" s="14"/>
      <c r="UNQ90" s="14"/>
      <c r="UNR90" s="14"/>
      <c r="UNS90" s="14"/>
      <c r="UNT90" s="14"/>
      <c r="UNU90" s="14"/>
      <c r="UNV90" s="14"/>
      <c r="UNW90" s="14"/>
      <c r="UNX90" s="14"/>
      <c r="UNY90" s="14"/>
      <c r="UNZ90" s="14"/>
      <c r="UOA90" s="14"/>
      <c r="UOB90" s="14"/>
      <c r="UOC90" s="14"/>
      <c r="UOD90" s="14"/>
      <c r="UOE90" s="14"/>
      <c r="UOF90" s="14"/>
      <c r="UOG90" s="14"/>
      <c r="UOH90" s="14"/>
      <c r="UOI90" s="14"/>
      <c r="UOJ90" s="14"/>
      <c r="UOK90" s="14"/>
      <c r="UOL90" s="14"/>
      <c r="UOM90" s="14"/>
      <c r="UON90" s="14"/>
      <c r="UOO90" s="14"/>
      <c r="UOP90" s="14"/>
      <c r="UOQ90" s="14"/>
      <c r="UOR90" s="14"/>
      <c r="UOS90" s="14"/>
      <c r="UOT90" s="14"/>
      <c r="UOU90" s="14"/>
      <c r="UOV90" s="14"/>
      <c r="UOW90" s="14"/>
      <c r="UOX90" s="14"/>
      <c r="UOY90" s="14"/>
      <c r="UOZ90" s="14"/>
      <c r="UPA90" s="14"/>
      <c r="UPB90" s="14"/>
      <c r="UPC90" s="14"/>
      <c r="UPD90" s="14"/>
      <c r="UPE90" s="14"/>
      <c r="UPF90" s="14"/>
      <c r="UPG90" s="14"/>
      <c r="UPH90" s="14"/>
      <c r="UPI90" s="14"/>
      <c r="UPJ90" s="14"/>
      <c r="UPK90" s="14"/>
      <c r="UPL90" s="14"/>
      <c r="UPM90" s="14"/>
      <c r="UPN90" s="14"/>
      <c r="UPO90" s="14"/>
      <c r="UPP90" s="14"/>
      <c r="UPQ90" s="14"/>
      <c r="UPR90" s="14"/>
      <c r="UPS90" s="14"/>
      <c r="UPT90" s="14"/>
      <c r="UPU90" s="14"/>
      <c r="UPV90" s="14"/>
      <c r="UPW90" s="14"/>
      <c r="UPX90" s="14"/>
      <c r="UPY90" s="14"/>
      <c r="UPZ90" s="14"/>
      <c r="UQA90" s="14"/>
      <c r="UQB90" s="14"/>
      <c r="UQC90" s="14"/>
      <c r="UQD90" s="14"/>
      <c r="UQE90" s="14"/>
      <c r="UQF90" s="14"/>
      <c r="UQG90" s="14"/>
      <c r="UQH90" s="14"/>
      <c r="UQI90" s="14"/>
      <c r="UQJ90" s="14"/>
      <c r="UQK90" s="14"/>
      <c r="UQL90" s="14"/>
      <c r="UQM90" s="14"/>
      <c r="UQN90" s="14"/>
      <c r="UQO90" s="14"/>
      <c r="UQP90" s="14"/>
      <c r="UQQ90" s="14"/>
      <c r="UQR90" s="14"/>
      <c r="UQS90" s="14"/>
      <c r="UQT90" s="14"/>
      <c r="UQU90" s="14"/>
      <c r="UQV90" s="14"/>
      <c r="UQW90" s="14"/>
      <c r="UQX90" s="14"/>
      <c r="UQY90" s="14"/>
      <c r="UQZ90" s="14"/>
      <c r="URA90" s="14"/>
      <c r="URB90" s="14"/>
      <c r="URC90" s="14"/>
      <c r="URD90" s="14"/>
      <c r="URE90" s="14"/>
      <c r="URF90" s="14"/>
      <c r="URG90" s="14"/>
      <c r="URH90" s="14"/>
      <c r="URI90" s="14"/>
      <c r="URJ90" s="14"/>
      <c r="URK90" s="14"/>
      <c r="URL90" s="14"/>
      <c r="URM90" s="14"/>
      <c r="URN90" s="14"/>
      <c r="URO90" s="14"/>
      <c r="URP90" s="14"/>
      <c r="URQ90" s="14"/>
      <c r="URR90" s="14"/>
      <c r="URS90" s="14"/>
      <c r="URT90" s="14"/>
      <c r="URU90" s="14"/>
      <c r="URV90" s="14"/>
      <c r="URW90" s="14"/>
      <c r="URX90" s="14"/>
      <c r="URY90" s="14"/>
      <c r="URZ90" s="14"/>
      <c r="USA90" s="14"/>
      <c r="USB90" s="14"/>
      <c r="USC90" s="14"/>
      <c r="USD90" s="14"/>
      <c r="USE90" s="14"/>
      <c r="USF90" s="14"/>
      <c r="USG90" s="14"/>
      <c r="USH90" s="14"/>
      <c r="USI90" s="14"/>
      <c r="USJ90" s="14"/>
      <c r="USK90" s="14"/>
      <c r="USL90" s="14"/>
      <c r="USM90" s="14"/>
      <c r="USN90" s="14"/>
      <c r="USO90" s="14"/>
      <c r="USP90" s="14"/>
      <c r="USQ90" s="14"/>
      <c r="USR90" s="14"/>
      <c r="USS90" s="14"/>
      <c r="UST90" s="14"/>
      <c r="USU90" s="14"/>
      <c r="USV90" s="14"/>
      <c r="USW90" s="14"/>
      <c r="USX90" s="14"/>
      <c r="USY90" s="14"/>
      <c r="USZ90" s="14"/>
      <c r="UTA90" s="14"/>
      <c r="UTB90" s="14"/>
      <c r="UTC90" s="14"/>
      <c r="UTD90" s="14"/>
      <c r="UTE90" s="14"/>
      <c r="UTF90" s="14"/>
      <c r="UTG90" s="14"/>
      <c r="UTH90" s="14"/>
      <c r="UTI90" s="14"/>
      <c r="UTJ90" s="14"/>
      <c r="UTK90" s="14"/>
      <c r="UTL90" s="14"/>
      <c r="UTM90" s="14"/>
      <c r="UTN90" s="14"/>
      <c r="UTO90" s="14"/>
      <c r="UTP90" s="14"/>
      <c r="UTQ90" s="14"/>
      <c r="UTR90" s="14"/>
      <c r="UTS90" s="14"/>
      <c r="UTT90" s="14"/>
      <c r="UTU90" s="14"/>
      <c r="UTV90" s="14"/>
      <c r="UTW90" s="14"/>
      <c r="UTX90" s="14"/>
      <c r="UTY90" s="14"/>
      <c r="UTZ90" s="14"/>
      <c r="UUA90" s="14"/>
      <c r="UUB90" s="14"/>
      <c r="UUC90" s="14"/>
      <c r="UUD90" s="14"/>
      <c r="UUE90" s="14"/>
      <c r="UUF90" s="14"/>
      <c r="UUG90" s="14"/>
      <c r="UUH90" s="14"/>
      <c r="UUI90" s="14"/>
      <c r="UUJ90" s="14"/>
      <c r="UUK90" s="14"/>
      <c r="UUL90" s="14"/>
      <c r="UUM90" s="14"/>
      <c r="UUN90" s="14"/>
      <c r="UUO90" s="14"/>
      <c r="UUP90" s="14"/>
      <c r="UUQ90" s="14"/>
      <c r="UUR90" s="14"/>
      <c r="UUS90" s="14"/>
      <c r="UUT90" s="14"/>
      <c r="UUU90" s="14"/>
      <c r="UUV90" s="14"/>
      <c r="UUW90" s="14"/>
      <c r="UUX90" s="14"/>
      <c r="UUY90" s="14"/>
      <c r="UUZ90" s="14"/>
      <c r="UVA90" s="14"/>
      <c r="UVB90" s="14"/>
      <c r="UVC90" s="14"/>
      <c r="UVD90" s="14"/>
      <c r="UVE90" s="14"/>
      <c r="UVF90" s="14"/>
      <c r="UVG90" s="14"/>
      <c r="UVH90" s="14"/>
      <c r="UVI90" s="14"/>
      <c r="UVJ90" s="14"/>
      <c r="UVK90" s="14"/>
      <c r="UVL90" s="14"/>
      <c r="UVM90" s="14"/>
      <c r="UVN90" s="14"/>
      <c r="UVO90" s="14"/>
      <c r="UVP90" s="14"/>
      <c r="UVQ90" s="14"/>
      <c r="UVR90" s="14"/>
      <c r="UVS90" s="14"/>
      <c r="UVT90" s="14"/>
      <c r="UVU90" s="14"/>
      <c r="UVV90" s="14"/>
      <c r="UVW90" s="14"/>
      <c r="UVX90" s="14"/>
      <c r="UVY90" s="14"/>
      <c r="UVZ90" s="14"/>
      <c r="UWA90" s="14"/>
      <c r="UWB90" s="14"/>
      <c r="UWC90" s="14"/>
      <c r="UWD90" s="14"/>
      <c r="UWE90" s="14"/>
      <c r="UWF90" s="14"/>
      <c r="UWG90" s="14"/>
      <c r="UWH90" s="14"/>
      <c r="UWI90" s="14"/>
      <c r="UWJ90" s="14"/>
      <c r="UWK90" s="14"/>
      <c r="UWL90" s="14"/>
      <c r="UWM90" s="14"/>
      <c r="UWN90" s="14"/>
      <c r="UWO90" s="14"/>
      <c r="UWP90" s="14"/>
      <c r="UWQ90" s="14"/>
      <c r="UWR90" s="14"/>
      <c r="UWS90" s="14"/>
      <c r="UWT90" s="14"/>
      <c r="UWU90" s="14"/>
      <c r="UWV90" s="14"/>
      <c r="UWW90" s="14"/>
      <c r="UWX90" s="14"/>
      <c r="UWY90" s="14"/>
      <c r="UWZ90" s="14"/>
      <c r="UXA90" s="14"/>
      <c r="UXB90" s="14"/>
      <c r="UXC90" s="14"/>
      <c r="UXD90" s="14"/>
      <c r="UXE90" s="14"/>
      <c r="UXF90" s="14"/>
      <c r="UXG90" s="14"/>
      <c r="UXH90" s="14"/>
      <c r="UXI90" s="14"/>
      <c r="UXJ90" s="14"/>
      <c r="UXK90" s="14"/>
      <c r="UXL90" s="14"/>
      <c r="UXM90" s="14"/>
      <c r="UXN90" s="14"/>
      <c r="UXO90" s="14"/>
      <c r="UXP90" s="14"/>
      <c r="UXQ90" s="14"/>
      <c r="UXR90" s="14"/>
      <c r="UXS90" s="14"/>
      <c r="UXT90" s="14"/>
      <c r="UXU90" s="14"/>
      <c r="UXV90" s="14"/>
      <c r="UXW90" s="14"/>
      <c r="UXX90" s="14"/>
      <c r="UXY90" s="14"/>
      <c r="UXZ90" s="14"/>
      <c r="UYA90" s="14"/>
      <c r="UYB90" s="14"/>
      <c r="UYC90" s="14"/>
      <c r="UYD90" s="14"/>
      <c r="UYE90" s="14"/>
      <c r="UYF90" s="14"/>
      <c r="UYG90" s="14"/>
      <c r="UYH90" s="14"/>
      <c r="UYI90" s="14"/>
      <c r="UYJ90" s="14"/>
      <c r="UYK90" s="14"/>
      <c r="UYL90" s="14"/>
      <c r="UYM90" s="14"/>
      <c r="UYN90" s="14"/>
      <c r="UYO90" s="14"/>
      <c r="UYP90" s="14"/>
      <c r="UYQ90" s="14"/>
      <c r="UYR90" s="14"/>
      <c r="UYS90" s="14"/>
      <c r="UYT90" s="14"/>
      <c r="UYU90" s="14"/>
      <c r="UYV90" s="14"/>
      <c r="UYW90" s="14"/>
      <c r="UYX90" s="14"/>
      <c r="UYY90" s="14"/>
      <c r="UYZ90" s="14"/>
      <c r="UZA90" s="14"/>
      <c r="UZB90" s="14"/>
      <c r="UZC90" s="14"/>
      <c r="UZD90" s="14"/>
      <c r="UZE90" s="14"/>
      <c r="UZF90" s="14"/>
      <c r="UZG90" s="14"/>
      <c r="UZH90" s="14"/>
      <c r="UZI90" s="14"/>
      <c r="UZJ90" s="14"/>
      <c r="UZK90" s="14"/>
      <c r="UZL90" s="14"/>
      <c r="UZM90" s="14"/>
      <c r="UZN90" s="14"/>
      <c r="UZO90" s="14"/>
      <c r="UZP90" s="14"/>
      <c r="UZQ90" s="14"/>
      <c r="UZR90" s="14"/>
      <c r="UZS90" s="14"/>
      <c r="UZT90" s="14"/>
      <c r="UZU90" s="14"/>
      <c r="UZV90" s="14"/>
      <c r="UZW90" s="14"/>
      <c r="UZX90" s="14"/>
      <c r="UZY90" s="14"/>
      <c r="UZZ90" s="14"/>
      <c r="VAA90" s="14"/>
      <c r="VAB90" s="14"/>
      <c r="VAC90" s="14"/>
      <c r="VAD90" s="14"/>
      <c r="VAE90" s="14"/>
      <c r="VAF90" s="14"/>
      <c r="VAG90" s="14"/>
      <c r="VAH90" s="14"/>
      <c r="VAI90" s="14"/>
      <c r="VAJ90" s="14"/>
      <c r="VAK90" s="14"/>
      <c r="VAL90" s="14"/>
      <c r="VAM90" s="14"/>
      <c r="VAN90" s="14"/>
      <c r="VAO90" s="14"/>
      <c r="VAP90" s="14"/>
      <c r="VAQ90" s="14"/>
      <c r="VAR90" s="14"/>
      <c r="VAS90" s="14"/>
      <c r="VAT90" s="14"/>
      <c r="VAU90" s="14"/>
      <c r="VAV90" s="14"/>
      <c r="VAW90" s="14"/>
      <c r="VAX90" s="14"/>
      <c r="VAY90" s="14"/>
      <c r="VAZ90" s="14"/>
      <c r="VBA90" s="14"/>
      <c r="VBB90" s="14"/>
      <c r="VBC90" s="14"/>
      <c r="VBD90" s="14"/>
      <c r="VBE90" s="14"/>
      <c r="VBF90" s="14"/>
      <c r="VBG90" s="14"/>
      <c r="VBH90" s="14"/>
      <c r="VBI90" s="14"/>
      <c r="VBJ90" s="14"/>
      <c r="VBK90" s="14"/>
      <c r="VBL90" s="14"/>
      <c r="VBM90" s="14"/>
      <c r="VBN90" s="14"/>
      <c r="VBO90" s="14"/>
      <c r="VBP90" s="14"/>
      <c r="VBQ90" s="14"/>
      <c r="VBR90" s="14"/>
      <c r="VBS90" s="14"/>
      <c r="VBT90" s="14"/>
      <c r="VBU90" s="14"/>
      <c r="VBV90" s="14"/>
      <c r="VBW90" s="14"/>
      <c r="VBX90" s="14"/>
      <c r="VBY90" s="14"/>
      <c r="VBZ90" s="14"/>
      <c r="VCA90" s="14"/>
      <c r="VCB90" s="14"/>
      <c r="VCC90" s="14"/>
      <c r="VCD90" s="14"/>
      <c r="VCE90" s="14"/>
      <c r="VCF90" s="14"/>
      <c r="VCG90" s="14"/>
      <c r="VCH90" s="14"/>
      <c r="VCI90" s="14"/>
      <c r="VCJ90" s="14"/>
      <c r="VCK90" s="14"/>
      <c r="VCL90" s="14"/>
      <c r="VCM90" s="14"/>
      <c r="VCN90" s="14"/>
      <c r="VCO90" s="14"/>
      <c r="VCP90" s="14"/>
      <c r="VCQ90" s="14"/>
      <c r="VCR90" s="14"/>
      <c r="VCS90" s="14"/>
      <c r="VCT90" s="14"/>
      <c r="VCU90" s="14"/>
      <c r="VCV90" s="14"/>
      <c r="VCW90" s="14"/>
      <c r="VCX90" s="14"/>
      <c r="VCY90" s="14"/>
      <c r="VCZ90" s="14"/>
      <c r="VDA90" s="14"/>
      <c r="VDB90" s="14"/>
      <c r="VDC90" s="14"/>
      <c r="VDD90" s="14"/>
      <c r="VDE90" s="14"/>
      <c r="VDF90" s="14"/>
      <c r="VDG90" s="14"/>
      <c r="VDH90" s="14"/>
      <c r="VDI90" s="14"/>
      <c r="VDJ90" s="14"/>
      <c r="VDK90" s="14"/>
      <c r="VDL90" s="14"/>
      <c r="VDM90" s="14"/>
      <c r="VDN90" s="14"/>
      <c r="VDO90" s="14"/>
      <c r="VDP90" s="14"/>
      <c r="VDQ90" s="14"/>
      <c r="VDR90" s="14"/>
      <c r="VDS90" s="14"/>
      <c r="VDT90" s="14"/>
      <c r="VDU90" s="14"/>
      <c r="VDV90" s="14"/>
      <c r="VDW90" s="14"/>
      <c r="VDX90" s="14"/>
      <c r="VDY90" s="14"/>
      <c r="VDZ90" s="14"/>
      <c r="VEA90" s="14"/>
      <c r="VEB90" s="14"/>
      <c r="VEC90" s="14"/>
      <c r="VED90" s="14"/>
      <c r="VEE90" s="14"/>
      <c r="VEF90" s="14"/>
      <c r="VEG90" s="14"/>
      <c r="VEH90" s="14"/>
      <c r="VEI90" s="14"/>
      <c r="VEJ90" s="14"/>
      <c r="VEK90" s="14"/>
      <c r="VEL90" s="14"/>
      <c r="VEM90" s="14"/>
      <c r="VEN90" s="14"/>
      <c r="VEO90" s="14"/>
      <c r="VEP90" s="14"/>
      <c r="VEQ90" s="14"/>
      <c r="VER90" s="14"/>
      <c r="VES90" s="14"/>
      <c r="VET90" s="14"/>
      <c r="VEU90" s="14"/>
      <c r="VEV90" s="14"/>
      <c r="VEW90" s="14"/>
      <c r="VEX90" s="14"/>
      <c r="VEY90" s="14"/>
      <c r="VEZ90" s="14"/>
      <c r="VFA90" s="14"/>
      <c r="VFB90" s="14"/>
      <c r="VFC90" s="14"/>
      <c r="VFD90" s="14"/>
      <c r="VFE90" s="14"/>
      <c r="VFF90" s="14"/>
      <c r="VFG90" s="14"/>
      <c r="VFH90" s="14"/>
      <c r="VFI90" s="14"/>
      <c r="VFJ90" s="14"/>
      <c r="VFK90" s="14"/>
      <c r="VFL90" s="14"/>
      <c r="VFM90" s="14"/>
      <c r="VFN90" s="14"/>
      <c r="VFO90" s="14"/>
      <c r="VFP90" s="14"/>
      <c r="VFQ90" s="14"/>
      <c r="VFR90" s="14"/>
      <c r="VFS90" s="14"/>
      <c r="VFT90" s="14"/>
      <c r="VFU90" s="14"/>
      <c r="VFV90" s="14"/>
      <c r="VFW90" s="14"/>
      <c r="VFX90" s="14"/>
      <c r="VFY90" s="14"/>
      <c r="VFZ90" s="14"/>
      <c r="VGA90" s="14"/>
      <c r="VGB90" s="14"/>
      <c r="VGC90" s="14"/>
      <c r="VGD90" s="14"/>
      <c r="VGE90" s="14"/>
      <c r="VGF90" s="14"/>
      <c r="VGG90" s="14"/>
      <c r="VGH90" s="14"/>
      <c r="VGI90" s="14"/>
      <c r="VGJ90" s="14"/>
      <c r="VGK90" s="14"/>
      <c r="VGL90" s="14"/>
      <c r="VGM90" s="14"/>
      <c r="VGN90" s="14"/>
      <c r="VGO90" s="14"/>
      <c r="VGP90" s="14"/>
      <c r="VGQ90" s="14"/>
      <c r="VGR90" s="14"/>
      <c r="VGS90" s="14"/>
      <c r="VGT90" s="14"/>
      <c r="VGU90" s="14"/>
      <c r="VGV90" s="14"/>
      <c r="VGW90" s="14"/>
      <c r="VGX90" s="14"/>
      <c r="VGY90" s="14"/>
      <c r="VGZ90" s="14"/>
      <c r="VHA90" s="14"/>
      <c r="VHB90" s="14"/>
      <c r="VHC90" s="14"/>
      <c r="VHD90" s="14"/>
      <c r="VHE90" s="14"/>
      <c r="VHF90" s="14"/>
      <c r="VHG90" s="14"/>
      <c r="VHH90" s="14"/>
      <c r="VHI90" s="14"/>
      <c r="VHJ90" s="14"/>
      <c r="VHK90" s="14"/>
      <c r="VHL90" s="14"/>
      <c r="VHM90" s="14"/>
      <c r="VHN90" s="14"/>
      <c r="VHO90" s="14"/>
      <c r="VHP90" s="14"/>
      <c r="VHQ90" s="14"/>
      <c r="VHR90" s="14"/>
      <c r="VHS90" s="14"/>
      <c r="VHT90" s="14"/>
      <c r="VHU90" s="14"/>
      <c r="VHV90" s="14"/>
      <c r="VHW90" s="14"/>
      <c r="VHX90" s="14"/>
      <c r="VHY90" s="14"/>
      <c r="VHZ90" s="14"/>
      <c r="VIA90" s="14"/>
      <c r="VIB90" s="14"/>
      <c r="VIC90" s="14"/>
      <c r="VID90" s="14"/>
      <c r="VIE90" s="14"/>
      <c r="VIF90" s="14"/>
      <c r="VIG90" s="14"/>
      <c r="VIH90" s="14"/>
      <c r="VII90" s="14"/>
      <c r="VIJ90" s="14"/>
      <c r="VIK90" s="14"/>
      <c r="VIL90" s="14"/>
      <c r="VIM90" s="14"/>
      <c r="VIN90" s="14"/>
      <c r="VIO90" s="14"/>
      <c r="VIP90" s="14"/>
      <c r="VIQ90" s="14"/>
      <c r="VIR90" s="14"/>
      <c r="VIS90" s="14"/>
      <c r="VIT90" s="14"/>
      <c r="VIU90" s="14"/>
      <c r="VIV90" s="14"/>
      <c r="VIW90" s="14"/>
      <c r="VIX90" s="14"/>
      <c r="VIY90" s="14"/>
      <c r="VIZ90" s="14"/>
      <c r="VJA90" s="14"/>
      <c r="VJB90" s="14"/>
      <c r="VJC90" s="14"/>
      <c r="VJD90" s="14"/>
      <c r="VJE90" s="14"/>
      <c r="VJF90" s="14"/>
      <c r="VJG90" s="14"/>
      <c r="VJH90" s="14"/>
      <c r="VJI90" s="14"/>
      <c r="VJJ90" s="14"/>
      <c r="VJK90" s="14"/>
      <c r="VJL90" s="14"/>
      <c r="VJM90" s="14"/>
      <c r="VJN90" s="14"/>
      <c r="VJO90" s="14"/>
      <c r="VJP90" s="14"/>
      <c r="VJQ90" s="14"/>
      <c r="VJR90" s="14"/>
      <c r="VJS90" s="14"/>
      <c r="VJT90" s="14"/>
      <c r="VJU90" s="14"/>
      <c r="VJV90" s="14"/>
      <c r="VJW90" s="14"/>
      <c r="VJX90" s="14"/>
      <c r="VJY90" s="14"/>
      <c r="VJZ90" s="14"/>
      <c r="VKA90" s="14"/>
      <c r="VKB90" s="14"/>
      <c r="VKC90" s="14"/>
      <c r="VKD90" s="14"/>
      <c r="VKE90" s="14"/>
      <c r="VKF90" s="14"/>
      <c r="VKG90" s="14"/>
      <c r="VKH90" s="14"/>
      <c r="VKI90" s="14"/>
      <c r="VKJ90" s="14"/>
      <c r="VKK90" s="14"/>
      <c r="VKL90" s="14"/>
      <c r="VKM90" s="14"/>
      <c r="VKN90" s="14"/>
      <c r="VKO90" s="14"/>
      <c r="VKP90" s="14"/>
      <c r="VKQ90" s="14"/>
      <c r="VKR90" s="14"/>
      <c r="VKS90" s="14"/>
      <c r="VKT90" s="14"/>
      <c r="VKU90" s="14"/>
      <c r="VKV90" s="14"/>
      <c r="VKW90" s="14"/>
      <c r="VKX90" s="14"/>
      <c r="VKY90" s="14"/>
      <c r="VKZ90" s="14"/>
      <c r="VLA90" s="14"/>
      <c r="VLB90" s="14"/>
      <c r="VLC90" s="14"/>
      <c r="VLD90" s="14"/>
      <c r="VLE90" s="14"/>
      <c r="VLF90" s="14"/>
      <c r="VLG90" s="14"/>
      <c r="VLH90" s="14"/>
      <c r="VLI90" s="14"/>
      <c r="VLJ90" s="14"/>
      <c r="VLK90" s="14"/>
      <c r="VLL90" s="14"/>
      <c r="VLM90" s="14"/>
      <c r="VLN90" s="14"/>
      <c r="VLO90" s="14"/>
      <c r="VLP90" s="14"/>
      <c r="VLQ90" s="14"/>
      <c r="VLR90" s="14"/>
      <c r="VLS90" s="14"/>
      <c r="VLT90" s="14"/>
      <c r="VLU90" s="14"/>
      <c r="VLV90" s="14"/>
      <c r="VLW90" s="14"/>
      <c r="VLX90" s="14"/>
      <c r="VLY90" s="14"/>
      <c r="VLZ90" s="14"/>
      <c r="VMA90" s="14"/>
      <c r="VMB90" s="14"/>
      <c r="VMC90" s="14"/>
      <c r="VMD90" s="14"/>
      <c r="VME90" s="14"/>
      <c r="VMF90" s="14"/>
      <c r="VMG90" s="14"/>
      <c r="VMH90" s="14"/>
      <c r="VMI90" s="14"/>
      <c r="VMJ90" s="14"/>
      <c r="VMK90" s="14"/>
      <c r="VML90" s="14"/>
      <c r="VMM90" s="14"/>
      <c r="VMN90" s="14"/>
      <c r="VMO90" s="14"/>
      <c r="VMP90" s="14"/>
      <c r="VMQ90" s="14"/>
      <c r="VMR90" s="14"/>
      <c r="VMS90" s="14"/>
      <c r="VMT90" s="14"/>
      <c r="VMU90" s="14"/>
      <c r="VMV90" s="14"/>
      <c r="VMW90" s="14"/>
      <c r="VMX90" s="14"/>
      <c r="VMY90" s="14"/>
      <c r="VMZ90" s="14"/>
      <c r="VNA90" s="14"/>
      <c r="VNB90" s="14"/>
      <c r="VNC90" s="14"/>
      <c r="VND90" s="14"/>
      <c r="VNE90" s="14"/>
      <c r="VNF90" s="14"/>
      <c r="VNG90" s="14"/>
      <c r="VNH90" s="14"/>
      <c r="VNI90" s="14"/>
      <c r="VNJ90" s="14"/>
      <c r="VNK90" s="14"/>
      <c r="VNL90" s="14"/>
      <c r="VNM90" s="14"/>
      <c r="VNN90" s="14"/>
      <c r="VNO90" s="14"/>
      <c r="VNP90" s="14"/>
      <c r="VNQ90" s="14"/>
      <c r="VNR90" s="14"/>
      <c r="VNS90" s="14"/>
      <c r="VNT90" s="14"/>
      <c r="VNU90" s="14"/>
      <c r="VNV90" s="14"/>
      <c r="VNW90" s="14"/>
      <c r="VNX90" s="14"/>
      <c r="VNY90" s="14"/>
      <c r="VNZ90" s="14"/>
      <c r="VOA90" s="14"/>
      <c r="VOB90" s="14"/>
      <c r="VOC90" s="14"/>
      <c r="VOD90" s="14"/>
      <c r="VOE90" s="14"/>
      <c r="VOF90" s="14"/>
      <c r="VOG90" s="14"/>
      <c r="VOH90" s="14"/>
      <c r="VOI90" s="14"/>
      <c r="VOJ90" s="14"/>
      <c r="VOK90" s="14"/>
      <c r="VOL90" s="14"/>
      <c r="VOM90" s="14"/>
      <c r="VON90" s="14"/>
      <c r="VOO90" s="14"/>
      <c r="VOP90" s="14"/>
      <c r="VOQ90" s="14"/>
      <c r="VOR90" s="14"/>
      <c r="VOS90" s="14"/>
      <c r="VOT90" s="14"/>
      <c r="VOU90" s="14"/>
      <c r="VOV90" s="14"/>
      <c r="VOW90" s="14"/>
      <c r="VOX90" s="14"/>
      <c r="VOY90" s="14"/>
      <c r="VOZ90" s="14"/>
      <c r="VPA90" s="14"/>
      <c r="VPB90" s="14"/>
      <c r="VPC90" s="14"/>
      <c r="VPD90" s="14"/>
      <c r="VPE90" s="14"/>
      <c r="VPF90" s="14"/>
      <c r="VPG90" s="14"/>
      <c r="VPH90" s="14"/>
      <c r="VPI90" s="14"/>
      <c r="VPJ90" s="14"/>
      <c r="VPK90" s="14"/>
      <c r="VPL90" s="14"/>
      <c r="VPM90" s="14"/>
      <c r="VPN90" s="14"/>
      <c r="VPO90" s="14"/>
      <c r="VPP90" s="14"/>
      <c r="VPQ90" s="14"/>
      <c r="VPR90" s="14"/>
      <c r="VPS90" s="14"/>
      <c r="VPT90" s="14"/>
      <c r="VPU90" s="14"/>
      <c r="VPV90" s="14"/>
      <c r="VPW90" s="14"/>
      <c r="VPX90" s="14"/>
      <c r="VPY90" s="14"/>
      <c r="VPZ90" s="14"/>
      <c r="VQA90" s="14"/>
      <c r="VQB90" s="14"/>
      <c r="VQC90" s="14"/>
      <c r="VQD90" s="14"/>
      <c r="VQE90" s="14"/>
      <c r="VQF90" s="14"/>
      <c r="VQG90" s="14"/>
      <c r="VQH90" s="14"/>
      <c r="VQI90" s="14"/>
      <c r="VQJ90" s="14"/>
      <c r="VQK90" s="14"/>
      <c r="VQL90" s="14"/>
      <c r="VQM90" s="14"/>
      <c r="VQN90" s="14"/>
      <c r="VQO90" s="14"/>
      <c r="VQP90" s="14"/>
      <c r="VQQ90" s="14"/>
      <c r="VQR90" s="14"/>
      <c r="VQS90" s="14"/>
      <c r="VQT90" s="14"/>
      <c r="VQU90" s="14"/>
      <c r="VQV90" s="14"/>
      <c r="VQW90" s="14"/>
      <c r="VQX90" s="14"/>
      <c r="VQY90" s="14"/>
      <c r="VQZ90" s="14"/>
      <c r="VRA90" s="14"/>
      <c r="VRB90" s="14"/>
      <c r="VRC90" s="14"/>
      <c r="VRD90" s="14"/>
      <c r="VRE90" s="14"/>
      <c r="VRF90" s="14"/>
      <c r="VRG90" s="14"/>
      <c r="VRH90" s="14"/>
      <c r="VRI90" s="14"/>
      <c r="VRJ90" s="14"/>
      <c r="VRK90" s="14"/>
      <c r="VRL90" s="14"/>
      <c r="VRM90" s="14"/>
      <c r="VRN90" s="14"/>
      <c r="VRO90" s="14"/>
      <c r="VRP90" s="14"/>
      <c r="VRQ90" s="14"/>
      <c r="VRR90" s="14"/>
      <c r="VRS90" s="14"/>
      <c r="VRT90" s="14"/>
      <c r="VRU90" s="14"/>
      <c r="VRV90" s="14"/>
      <c r="VRW90" s="14"/>
      <c r="VRX90" s="14"/>
      <c r="VRY90" s="14"/>
      <c r="VRZ90" s="14"/>
      <c r="VSA90" s="14"/>
      <c r="VSB90" s="14"/>
      <c r="VSC90" s="14"/>
      <c r="VSD90" s="14"/>
      <c r="VSE90" s="14"/>
      <c r="VSF90" s="14"/>
      <c r="VSG90" s="14"/>
      <c r="VSH90" s="14"/>
      <c r="VSI90" s="14"/>
      <c r="VSJ90" s="14"/>
      <c r="VSK90" s="14"/>
      <c r="VSL90" s="14"/>
      <c r="VSM90" s="14"/>
      <c r="VSN90" s="14"/>
      <c r="VSO90" s="14"/>
      <c r="VSP90" s="14"/>
      <c r="VSQ90" s="14"/>
      <c r="VSR90" s="14"/>
      <c r="VSS90" s="14"/>
      <c r="VST90" s="14"/>
      <c r="VSU90" s="14"/>
      <c r="VSV90" s="14"/>
      <c r="VSW90" s="14"/>
      <c r="VSX90" s="14"/>
      <c r="VSY90" s="14"/>
      <c r="VSZ90" s="14"/>
      <c r="VTA90" s="14"/>
      <c r="VTB90" s="14"/>
      <c r="VTC90" s="14"/>
      <c r="VTD90" s="14"/>
      <c r="VTE90" s="14"/>
      <c r="VTF90" s="14"/>
      <c r="VTG90" s="14"/>
      <c r="VTH90" s="14"/>
      <c r="VTI90" s="14"/>
      <c r="VTJ90" s="14"/>
      <c r="VTK90" s="14"/>
      <c r="VTL90" s="14"/>
      <c r="VTM90" s="14"/>
      <c r="VTN90" s="14"/>
      <c r="VTO90" s="14"/>
      <c r="VTP90" s="14"/>
      <c r="VTQ90" s="14"/>
      <c r="VTR90" s="14"/>
      <c r="VTS90" s="14"/>
      <c r="VTT90" s="14"/>
      <c r="VTU90" s="14"/>
      <c r="VTV90" s="14"/>
      <c r="VTW90" s="14"/>
      <c r="VTX90" s="14"/>
      <c r="VTY90" s="14"/>
      <c r="VTZ90" s="14"/>
      <c r="VUA90" s="14"/>
      <c r="VUB90" s="14"/>
      <c r="VUC90" s="14"/>
      <c r="VUD90" s="14"/>
      <c r="VUE90" s="14"/>
      <c r="VUF90" s="14"/>
      <c r="VUG90" s="14"/>
      <c r="VUH90" s="14"/>
      <c r="VUI90" s="14"/>
      <c r="VUJ90" s="14"/>
      <c r="VUK90" s="14"/>
      <c r="VUL90" s="14"/>
      <c r="VUM90" s="14"/>
      <c r="VUN90" s="14"/>
      <c r="VUO90" s="14"/>
      <c r="VUP90" s="14"/>
      <c r="VUQ90" s="14"/>
      <c r="VUR90" s="14"/>
      <c r="VUS90" s="14"/>
      <c r="VUT90" s="14"/>
      <c r="VUU90" s="14"/>
      <c r="VUV90" s="14"/>
      <c r="VUW90" s="14"/>
      <c r="VUX90" s="14"/>
      <c r="VUY90" s="14"/>
      <c r="VUZ90" s="14"/>
      <c r="VVA90" s="14"/>
      <c r="VVB90" s="14"/>
      <c r="VVC90" s="14"/>
      <c r="VVD90" s="14"/>
      <c r="VVE90" s="14"/>
      <c r="VVF90" s="14"/>
      <c r="VVG90" s="14"/>
      <c r="VVH90" s="14"/>
      <c r="VVI90" s="14"/>
      <c r="VVJ90" s="14"/>
      <c r="VVK90" s="14"/>
      <c r="VVL90" s="14"/>
      <c r="VVM90" s="14"/>
      <c r="VVN90" s="14"/>
      <c r="VVO90" s="14"/>
      <c r="VVP90" s="14"/>
      <c r="VVQ90" s="14"/>
      <c r="VVR90" s="14"/>
      <c r="VVS90" s="14"/>
      <c r="VVT90" s="14"/>
      <c r="VVU90" s="14"/>
      <c r="VVV90" s="14"/>
      <c r="VVW90" s="14"/>
      <c r="VVX90" s="14"/>
      <c r="VVY90" s="14"/>
      <c r="VVZ90" s="14"/>
      <c r="VWA90" s="14"/>
      <c r="VWB90" s="14"/>
      <c r="VWC90" s="14"/>
      <c r="VWD90" s="14"/>
      <c r="VWE90" s="14"/>
      <c r="VWF90" s="14"/>
      <c r="VWG90" s="14"/>
      <c r="VWH90" s="14"/>
      <c r="VWI90" s="14"/>
      <c r="VWJ90" s="14"/>
      <c r="VWK90" s="14"/>
      <c r="VWL90" s="14"/>
      <c r="VWM90" s="14"/>
      <c r="VWN90" s="14"/>
      <c r="VWO90" s="14"/>
      <c r="VWP90" s="14"/>
      <c r="VWQ90" s="14"/>
      <c r="VWR90" s="14"/>
      <c r="VWS90" s="14"/>
      <c r="VWT90" s="14"/>
      <c r="VWU90" s="14"/>
      <c r="VWV90" s="14"/>
      <c r="VWW90" s="14"/>
      <c r="VWX90" s="14"/>
      <c r="VWY90" s="14"/>
      <c r="VWZ90" s="14"/>
      <c r="VXA90" s="14"/>
      <c r="VXB90" s="14"/>
      <c r="VXC90" s="14"/>
      <c r="VXD90" s="14"/>
      <c r="VXE90" s="14"/>
      <c r="VXF90" s="14"/>
      <c r="VXG90" s="14"/>
      <c r="VXH90" s="14"/>
      <c r="VXI90" s="14"/>
      <c r="VXJ90" s="14"/>
      <c r="VXK90" s="14"/>
      <c r="VXL90" s="14"/>
      <c r="VXM90" s="14"/>
      <c r="VXN90" s="14"/>
      <c r="VXO90" s="14"/>
      <c r="VXP90" s="14"/>
      <c r="VXQ90" s="14"/>
      <c r="VXR90" s="14"/>
      <c r="VXS90" s="14"/>
      <c r="VXT90" s="14"/>
      <c r="VXU90" s="14"/>
      <c r="VXV90" s="14"/>
      <c r="VXW90" s="14"/>
      <c r="VXX90" s="14"/>
      <c r="VXY90" s="14"/>
      <c r="VXZ90" s="14"/>
      <c r="VYA90" s="14"/>
      <c r="VYB90" s="14"/>
      <c r="VYC90" s="14"/>
      <c r="VYD90" s="14"/>
      <c r="VYE90" s="14"/>
      <c r="VYF90" s="14"/>
      <c r="VYG90" s="14"/>
      <c r="VYH90" s="14"/>
      <c r="VYI90" s="14"/>
      <c r="VYJ90" s="14"/>
      <c r="VYK90" s="14"/>
      <c r="VYL90" s="14"/>
      <c r="VYM90" s="14"/>
      <c r="VYN90" s="14"/>
      <c r="VYO90" s="14"/>
      <c r="VYP90" s="14"/>
      <c r="VYQ90" s="14"/>
      <c r="VYR90" s="14"/>
      <c r="VYS90" s="14"/>
      <c r="VYT90" s="14"/>
      <c r="VYU90" s="14"/>
      <c r="VYV90" s="14"/>
      <c r="VYW90" s="14"/>
      <c r="VYX90" s="14"/>
      <c r="VYY90" s="14"/>
      <c r="VYZ90" s="14"/>
      <c r="VZA90" s="14"/>
      <c r="VZB90" s="14"/>
      <c r="VZC90" s="14"/>
      <c r="VZD90" s="14"/>
      <c r="VZE90" s="14"/>
      <c r="VZF90" s="14"/>
      <c r="VZG90" s="14"/>
      <c r="VZH90" s="14"/>
      <c r="VZI90" s="14"/>
      <c r="VZJ90" s="14"/>
      <c r="VZK90" s="14"/>
      <c r="VZL90" s="14"/>
      <c r="VZM90" s="14"/>
      <c r="VZN90" s="14"/>
      <c r="VZO90" s="14"/>
      <c r="VZP90" s="14"/>
      <c r="VZQ90" s="14"/>
      <c r="VZR90" s="14"/>
      <c r="VZS90" s="14"/>
      <c r="VZT90" s="14"/>
      <c r="VZU90" s="14"/>
      <c r="VZV90" s="14"/>
      <c r="VZW90" s="14"/>
      <c r="VZX90" s="14"/>
      <c r="VZY90" s="14"/>
      <c r="VZZ90" s="14"/>
      <c r="WAA90" s="14"/>
      <c r="WAB90" s="14"/>
      <c r="WAC90" s="14"/>
      <c r="WAD90" s="14"/>
      <c r="WAE90" s="14"/>
      <c r="WAF90" s="14"/>
      <c r="WAG90" s="14"/>
      <c r="WAH90" s="14"/>
      <c r="WAI90" s="14"/>
      <c r="WAJ90" s="14"/>
      <c r="WAK90" s="14"/>
      <c r="WAL90" s="14"/>
      <c r="WAM90" s="14"/>
      <c r="WAN90" s="14"/>
      <c r="WAO90" s="14"/>
      <c r="WAP90" s="14"/>
      <c r="WAQ90" s="14"/>
      <c r="WAR90" s="14"/>
      <c r="WAS90" s="14"/>
      <c r="WAT90" s="14"/>
      <c r="WAU90" s="14"/>
      <c r="WAV90" s="14"/>
      <c r="WAW90" s="14"/>
      <c r="WAX90" s="14"/>
      <c r="WAY90" s="14"/>
      <c r="WAZ90" s="14"/>
      <c r="WBA90" s="14"/>
      <c r="WBB90" s="14"/>
      <c r="WBC90" s="14"/>
      <c r="WBD90" s="14"/>
      <c r="WBE90" s="14"/>
      <c r="WBF90" s="14"/>
      <c r="WBG90" s="14"/>
      <c r="WBH90" s="14"/>
      <c r="WBI90" s="14"/>
      <c r="WBJ90" s="14"/>
      <c r="WBK90" s="14"/>
      <c r="WBL90" s="14"/>
      <c r="WBM90" s="14"/>
      <c r="WBN90" s="14"/>
      <c r="WBO90" s="14"/>
      <c r="WBP90" s="14"/>
      <c r="WBQ90" s="14"/>
      <c r="WBR90" s="14"/>
      <c r="WBS90" s="14"/>
      <c r="WBT90" s="14"/>
      <c r="WBU90" s="14"/>
      <c r="WBV90" s="14"/>
      <c r="WBW90" s="14"/>
      <c r="WBX90" s="14"/>
      <c r="WBY90" s="14"/>
      <c r="WBZ90" s="14"/>
      <c r="WCA90" s="14"/>
      <c r="WCB90" s="14"/>
      <c r="WCC90" s="14"/>
      <c r="WCD90" s="14"/>
      <c r="WCE90" s="14"/>
      <c r="WCF90" s="14"/>
      <c r="WCG90" s="14"/>
      <c r="WCH90" s="14"/>
      <c r="WCI90" s="14"/>
      <c r="WCJ90" s="14"/>
      <c r="WCK90" s="14"/>
      <c r="WCL90" s="14"/>
      <c r="WCM90" s="14"/>
      <c r="WCN90" s="14"/>
      <c r="WCO90" s="14"/>
      <c r="WCP90" s="14"/>
      <c r="WCQ90" s="14"/>
      <c r="WCR90" s="14"/>
      <c r="WCS90" s="14"/>
      <c r="WCT90" s="14"/>
      <c r="WCU90" s="14"/>
      <c r="WCV90" s="14"/>
      <c r="WCW90" s="14"/>
      <c r="WCX90" s="14"/>
      <c r="WCY90" s="14"/>
      <c r="WCZ90" s="14"/>
      <c r="WDA90" s="14"/>
      <c r="WDB90" s="14"/>
      <c r="WDC90" s="14"/>
      <c r="WDD90" s="14"/>
      <c r="WDE90" s="14"/>
      <c r="WDF90" s="14"/>
      <c r="WDG90" s="14"/>
      <c r="WDH90" s="14"/>
      <c r="WDI90" s="14"/>
      <c r="WDJ90" s="14"/>
      <c r="WDK90" s="14"/>
      <c r="WDL90" s="14"/>
      <c r="WDM90" s="14"/>
      <c r="WDN90" s="14"/>
      <c r="WDO90" s="14"/>
      <c r="WDP90" s="14"/>
      <c r="WDQ90" s="14"/>
      <c r="WDR90" s="14"/>
      <c r="WDS90" s="14"/>
      <c r="WDT90" s="14"/>
      <c r="WDU90" s="14"/>
      <c r="WDV90" s="14"/>
      <c r="WDW90" s="14"/>
      <c r="WDX90" s="14"/>
      <c r="WDY90" s="14"/>
      <c r="WDZ90" s="14"/>
      <c r="WEA90" s="14"/>
      <c r="WEB90" s="14"/>
      <c r="WEC90" s="14"/>
      <c r="WED90" s="14"/>
      <c r="WEE90" s="14"/>
      <c r="WEF90" s="14"/>
      <c r="WEG90" s="14"/>
      <c r="WEH90" s="14"/>
      <c r="WEI90" s="14"/>
      <c r="WEJ90" s="14"/>
      <c r="WEK90" s="14"/>
      <c r="WEL90" s="14"/>
      <c r="WEM90" s="14"/>
      <c r="WEN90" s="14"/>
      <c r="WEO90" s="14"/>
      <c r="WEP90" s="14"/>
      <c r="WEQ90" s="14"/>
      <c r="WER90" s="14"/>
      <c r="WES90" s="14"/>
      <c r="WET90" s="14"/>
      <c r="WEU90" s="14"/>
      <c r="WEV90" s="14"/>
      <c r="WEW90" s="14"/>
      <c r="WEX90" s="14"/>
      <c r="WEY90" s="14"/>
      <c r="WEZ90" s="14"/>
      <c r="WFA90" s="14"/>
      <c r="WFB90" s="14"/>
      <c r="WFC90" s="14"/>
      <c r="WFD90" s="14"/>
      <c r="WFE90" s="14"/>
      <c r="WFF90" s="14"/>
      <c r="WFG90" s="14"/>
      <c r="WFH90" s="14"/>
      <c r="WFI90" s="14"/>
      <c r="WFJ90" s="14"/>
      <c r="WFK90" s="14"/>
      <c r="WFL90" s="14"/>
      <c r="WFM90" s="14"/>
      <c r="WFN90" s="14"/>
      <c r="WFO90" s="14"/>
      <c r="WFP90" s="14"/>
      <c r="WFQ90" s="14"/>
      <c r="WFR90" s="14"/>
      <c r="WFS90" s="14"/>
      <c r="WFT90" s="14"/>
      <c r="WFU90" s="14"/>
      <c r="WFV90" s="14"/>
      <c r="WFW90" s="14"/>
      <c r="WFX90" s="14"/>
      <c r="WFY90" s="14"/>
      <c r="WFZ90" s="14"/>
      <c r="WGA90" s="14"/>
      <c r="WGB90" s="14"/>
      <c r="WGC90" s="14"/>
      <c r="WGD90" s="14"/>
      <c r="WGE90" s="14"/>
      <c r="WGF90" s="14"/>
      <c r="WGG90" s="14"/>
      <c r="WGH90" s="14"/>
      <c r="WGI90" s="14"/>
      <c r="WGJ90" s="14"/>
      <c r="WGK90" s="14"/>
      <c r="WGL90" s="14"/>
      <c r="WGM90" s="14"/>
      <c r="WGN90" s="14"/>
      <c r="WGO90" s="14"/>
      <c r="WGP90" s="14"/>
      <c r="WGQ90" s="14"/>
      <c r="WGR90" s="14"/>
      <c r="WGS90" s="14"/>
      <c r="WGT90" s="14"/>
      <c r="WGU90" s="14"/>
      <c r="WGV90" s="14"/>
      <c r="WGW90" s="14"/>
      <c r="WGX90" s="14"/>
      <c r="WGY90" s="14"/>
      <c r="WGZ90" s="14"/>
      <c r="WHA90" s="14"/>
      <c r="WHB90" s="14"/>
      <c r="WHC90" s="14"/>
      <c r="WHD90" s="14"/>
      <c r="WHE90" s="14"/>
      <c r="WHF90" s="14"/>
      <c r="WHG90" s="14"/>
      <c r="WHH90" s="14"/>
      <c r="WHI90" s="14"/>
      <c r="WHJ90" s="14"/>
      <c r="WHK90" s="14"/>
      <c r="WHL90" s="14"/>
      <c r="WHM90" s="14"/>
      <c r="WHN90" s="14"/>
      <c r="WHO90" s="14"/>
      <c r="WHP90" s="14"/>
      <c r="WHQ90" s="14"/>
      <c r="WHR90" s="14"/>
      <c r="WHS90" s="14"/>
      <c r="WHT90" s="14"/>
      <c r="WHU90" s="14"/>
      <c r="WHV90" s="14"/>
      <c r="WHW90" s="14"/>
      <c r="WHX90" s="14"/>
      <c r="WHY90" s="14"/>
      <c r="WHZ90" s="14"/>
      <c r="WIA90" s="14"/>
      <c r="WIB90" s="14"/>
      <c r="WIC90" s="14"/>
      <c r="WID90" s="14"/>
      <c r="WIE90" s="14"/>
      <c r="WIF90" s="14"/>
      <c r="WIG90" s="14"/>
      <c r="WIH90" s="14"/>
      <c r="WII90" s="14"/>
      <c r="WIJ90" s="14"/>
      <c r="WIK90" s="14"/>
      <c r="WIL90" s="14"/>
      <c r="WIM90" s="14"/>
      <c r="WIN90" s="14"/>
      <c r="WIO90" s="14"/>
      <c r="WIP90" s="14"/>
      <c r="WIQ90" s="14"/>
      <c r="WIR90" s="14"/>
      <c r="WIS90" s="14"/>
      <c r="WIT90" s="14"/>
      <c r="WIU90" s="14"/>
      <c r="WIV90" s="14"/>
      <c r="WIW90" s="14"/>
      <c r="WIX90" s="14"/>
      <c r="WIY90" s="14"/>
      <c r="WIZ90" s="14"/>
      <c r="WJA90" s="14"/>
      <c r="WJB90" s="14"/>
      <c r="WJC90" s="14"/>
      <c r="WJD90" s="14"/>
      <c r="WJE90" s="14"/>
      <c r="WJF90" s="14"/>
      <c r="WJG90" s="14"/>
      <c r="WJH90" s="14"/>
      <c r="WJI90" s="14"/>
      <c r="WJJ90" s="14"/>
      <c r="WJK90" s="14"/>
      <c r="WJL90" s="14"/>
      <c r="WJM90" s="14"/>
      <c r="WJN90" s="14"/>
      <c r="WJO90" s="14"/>
      <c r="WJP90" s="14"/>
      <c r="WJQ90" s="14"/>
      <c r="WJR90" s="14"/>
      <c r="WJS90" s="14"/>
      <c r="WJT90" s="14"/>
      <c r="WJU90" s="14"/>
      <c r="WJV90" s="14"/>
      <c r="WJW90" s="14"/>
      <c r="WJX90" s="14"/>
      <c r="WJY90" s="14"/>
      <c r="WJZ90" s="14"/>
      <c r="WKA90" s="14"/>
      <c r="WKB90" s="14"/>
      <c r="WKC90" s="14"/>
      <c r="WKD90" s="14"/>
      <c r="WKE90" s="14"/>
      <c r="WKF90" s="14"/>
      <c r="WKG90" s="14"/>
      <c r="WKH90" s="14"/>
      <c r="WKI90" s="14"/>
      <c r="WKJ90" s="14"/>
      <c r="WKK90" s="14"/>
      <c r="WKL90" s="14"/>
      <c r="WKM90" s="14"/>
      <c r="WKN90" s="14"/>
      <c r="WKO90" s="14"/>
      <c r="WKP90" s="14"/>
      <c r="WKQ90" s="14"/>
      <c r="WKR90" s="14"/>
      <c r="WKS90" s="14"/>
      <c r="WKT90" s="14"/>
      <c r="WKU90" s="14"/>
      <c r="WKV90" s="14"/>
      <c r="WKW90" s="14"/>
      <c r="WKX90" s="14"/>
      <c r="WKY90" s="14"/>
      <c r="WKZ90" s="14"/>
      <c r="WLA90" s="14"/>
      <c r="WLB90" s="14"/>
      <c r="WLC90" s="14"/>
      <c r="WLD90" s="14"/>
      <c r="WLE90" s="14"/>
      <c r="WLF90" s="14"/>
      <c r="WLG90" s="14"/>
      <c r="WLH90" s="14"/>
      <c r="WLI90" s="14"/>
      <c r="WLJ90" s="14"/>
      <c r="WLK90" s="14"/>
      <c r="WLL90" s="14"/>
      <c r="WLM90" s="14"/>
      <c r="WLN90" s="14"/>
      <c r="WLO90" s="14"/>
      <c r="WLP90" s="14"/>
      <c r="WLQ90" s="14"/>
      <c r="WLR90" s="14"/>
      <c r="WLS90" s="14"/>
      <c r="WLT90" s="14"/>
      <c r="WLU90" s="14"/>
      <c r="WLV90" s="14"/>
      <c r="WLW90" s="14"/>
      <c r="WLX90" s="14"/>
      <c r="WLY90" s="14"/>
      <c r="WLZ90" s="14"/>
      <c r="WMA90" s="14"/>
      <c r="WMB90" s="14"/>
      <c r="WMC90" s="14"/>
      <c r="WMD90" s="14"/>
      <c r="WME90" s="14"/>
      <c r="WMF90" s="14"/>
      <c r="WMG90" s="14"/>
      <c r="WMH90" s="14"/>
      <c r="WMI90" s="14"/>
      <c r="WMJ90" s="14"/>
      <c r="WMK90" s="14"/>
      <c r="WML90" s="14"/>
      <c r="WMM90" s="14"/>
      <c r="WMN90" s="14"/>
      <c r="WMO90" s="14"/>
      <c r="WMP90" s="14"/>
      <c r="WMQ90" s="14"/>
      <c r="WMR90" s="14"/>
      <c r="WMS90" s="14"/>
      <c r="WMT90" s="14"/>
      <c r="WMU90" s="14"/>
      <c r="WMV90" s="14"/>
      <c r="WMW90" s="14"/>
      <c r="WMX90" s="14"/>
      <c r="WMY90" s="14"/>
      <c r="WMZ90" s="14"/>
      <c r="WNA90" s="14"/>
      <c r="WNB90" s="14"/>
      <c r="WNC90" s="14"/>
      <c r="WND90" s="14"/>
      <c r="WNE90" s="14"/>
      <c r="WNF90" s="14"/>
      <c r="WNG90" s="14"/>
      <c r="WNH90" s="14"/>
      <c r="WNI90" s="14"/>
      <c r="WNJ90" s="14"/>
      <c r="WNK90" s="14"/>
      <c r="WNL90" s="14"/>
      <c r="WNM90" s="14"/>
      <c r="WNN90" s="14"/>
      <c r="WNO90" s="14"/>
      <c r="WNP90" s="14"/>
      <c r="WNQ90" s="14"/>
      <c r="WNR90" s="14"/>
      <c r="WNS90" s="14"/>
      <c r="WNT90" s="14"/>
      <c r="WNU90" s="14"/>
      <c r="WNV90" s="14"/>
      <c r="WNW90" s="14"/>
      <c r="WNX90" s="14"/>
      <c r="WNY90" s="14"/>
      <c r="WNZ90" s="14"/>
      <c r="WOA90" s="14"/>
      <c r="WOB90" s="14"/>
      <c r="WOC90" s="14"/>
      <c r="WOD90" s="14"/>
      <c r="WOE90" s="14"/>
      <c r="WOF90" s="14"/>
      <c r="WOG90" s="14"/>
      <c r="WOH90" s="14"/>
      <c r="WOI90" s="14"/>
      <c r="WOJ90" s="14"/>
      <c r="WOK90" s="14"/>
      <c r="WOL90" s="14"/>
      <c r="WOM90" s="14"/>
      <c r="WON90" s="14"/>
      <c r="WOO90" s="14"/>
      <c r="WOP90" s="14"/>
      <c r="WOQ90" s="14"/>
      <c r="WOR90" s="14"/>
      <c r="WOS90" s="14"/>
      <c r="WOT90" s="14"/>
      <c r="WOU90" s="14"/>
      <c r="WOV90" s="14"/>
      <c r="WOW90" s="14"/>
      <c r="WOX90" s="14"/>
      <c r="WOY90" s="14"/>
      <c r="WOZ90" s="14"/>
      <c r="WPA90" s="14"/>
      <c r="WPB90" s="14"/>
      <c r="WPC90" s="14"/>
      <c r="WPD90" s="14"/>
      <c r="WPE90" s="14"/>
      <c r="WPF90" s="14"/>
      <c r="WPG90" s="14"/>
      <c r="WPH90" s="14"/>
      <c r="WPI90" s="14"/>
      <c r="WPJ90" s="14"/>
      <c r="WPK90" s="14"/>
      <c r="WPL90" s="14"/>
      <c r="WPM90" s="14"/>
      <c r="WPN90" s="14"/>
      <c r="WPO90" s="14"/>
      <c r="WPP90" s="14"/>
      <c r="WPQ90" s="14"/>
      <c r="WPR90" s="14"/>
      <c r="WPS90" s="14"/>
      <c r="WPT90" s="14"/>
      <c r="WPU90" s="14"/>
      <c r="WPV90" s="14"/>
      <c r="WPW90" s="14"/>
      <c r="WPX90" s="14"/>
      <c r="WPY90" s="14"/>
      <c r="WPZ90" s="14"/>
      <c r="WQA90" s="14"/>
      <c r="WQB90" s="14"/>
      <c r="WQC90" s="14"/>
      <c r="WQD90" s="14"/>
      <c r="WQE90" s="14"/>
      <c r="WQF90" s="14"/>
      <c r="WQG90" s="14"/>
      <c r="WQH90" s="14"/>
      <c r="WQI90" s="14"/>
      <c r="WQJ90" s="14"/>
      <c r="WQK90" s="14"/>
      <c r="WQL90" s="14"/>
      <c r="WQM90" s="14"/>
      <c r="WQN90" s="14"/>
      <c r="WQO90" s="14"/>
      <c r="WQP90" s="14"/>
      <c r="WQQ90" s="14"/>
      <c r="WQR90" s="14"/>
      <c r="WQS90" s="14"/>
      <c r="WQT90" s="14"/>
      <c r="WQU90" s="14"/>
      <c r="WQV90" s="14"/>
      <c r="WQW90" s="14"/>
      <c r="WQX90" s="14"/>
      <c r="WQY90" s="14"/>
      <c r="WQZ90" s="14"/>
      <c r="WRA90" s="14"/>
      <c r="WRB90" s="14"/>
      <c r="WRC90" s="14"/>
      <c r="WRD90" s="14"/>
      <c r="WRE90" s="14"/>
      <c r="WRF90" s="14"/>
      <c r="WRG90" s="14"/>
      <c r="WRH90" s="14"/>
      <c r="WRI90" s="14"/>
      <c r="WRJ90" s="14"/>
      <c r="WRK90" s="14"/>
      <c r="WRL90" s="14"/>
      <c r="WRM90" s="14"/>
      <c r="WRN90" s="14"/>
      <c r="WRO90" s="14"/>
      <c r="WRP90" s="14"/>
      <c r="WRQ90" s="14"/>
      <c r="WRR90" s="14"/>
      <c r="WRS90" s="14"/>
      <c r="WRT90" s="14"/>
      <c r="WRU90" s="14"/>
      <c r="WRV90" s="14"/>
      <c r="WRW90" s="14"/>
      <c r="WRX90" s="14"/>
      <c r="WRY90" s="14"/>
      <c r="WRZ90" s="14"/>
      <c r="WSA90" s="14"/>
      <c r="WSB90" s="14"/>
      <c r="WSC90" s="14"/>
      <c r="WSD90" s="14"/>
      <c r="WSE90" s="14"/>
      <c r="WSF90" s="14"/>
      <c r="WSG90" s="14"/>
      <c r="WSH90" s="14"/>
      <c r="WSI90" s="14"/>
      <c r="WSJ90" s="14"/>
      <c r="WSK90" s="14"/>
      <c r="WSL90" s="14"/>
      <c r="WSM90" s="14"/>
      <c r="WSN90" s="14"/>
      <c r="WSO90" s="14"/>
      <c r="WSP90" s="14"/>
      <c r="WSQ90" s="14"/>
      <c r="WSR90" s="14"/>
      <c r="WSS90" s="14"/>
      <c r="WST90" s="14"/>
      <c r="WSU90" s="14"/>
      <c r="WSV90" s="14"/>
      <c r="WSW90" s="14"/>
      <c r="WSX90" s="14"/>
      <c r="WSY90" s="14"/>
      <c r="WSZ90" s="14"/>
      <c r="WTA90" s="14"/>
      <c r="WTB90" s="14"/>
      <c r="WTC90" s="14"/>
      <c r="WTD90" s="14"/>
      <c r="WTE90" s="14"/>
      <c r="WTF90" s="14"/>
      <c r="WTG90" s="14"/>
      <c r="WTH90" s="14"/>
      <c r="WTI90" s="14"/>
      <c r="WTJ90" s="14"/>
      <c r="WTK90" s="14"/>
      <c r="WTL90" s="14"/>
      <c r="WTM90" s="14"/>
      <c r="WTN90" s="14"/>
      <c r="WTO90" s="14"/>
      <c r="WTP90" s="14"/>
      <c r="WTQ90" s="14"/>
      <c r="WTR90" s="14"/>
      <c r="WTS90" s="14"/>
      <c r="WTT90" s="14"/>
      <c r="WTU90" s="14"/>
      <c r="WTV90" s="14"/>
      <c r="WTW90" s="14"/>
      <c r="WTX90" s="14"/>
      <c r="WTY90" s="14"/>
      <c r="WTZ90" s="14"/>
      <c r="WUA90" s="14"/>
      <c r="WUB90" s="14"/>
      <c r="WUC90" s="14"/>
      <c r="WUD90" s="14"/>
      <c r="WUE90" s="14"/>
      <c r="WUF90" s="14"/>
      <c r="WUG90" s="14"/>
      <c r="WUH90" s="14"/>
      <c r="WUI90" s="14"/>
      <c r="WUJ90" s="14"/>
      <c r="WUK90" s="14"/>
      <c r="WUL90" s="14"/>
      <c r="WUM90" s="14"/>
      <c r="WUN90" s="14"/>
      <c r="WUO90" s="14"/>
      <c r="WUP90" s="14"/>
      <c r="WUQ90" s="14"/>
      <c r="WUR90" s="14"/>
      <c r="WUS90" s="14"/>
      <c r="WUT90" s="14"/>
      <c r="WUU90" s="14"/>
      <c r="WUV90" s="14"/>
      <c r="WUW90" s="14"/>
      <c r="WUX90" s="14"/>
      <c r="WUY90" s="14"/>
      <c r="WUZ90" s="14"/>
      <c r="WVA90" s="14"/>
      <c r="WVB90" s="14"/>
      <c r="WVC90" s="14"/>
      <c r="WVD90" s="14"/>
      <c r="WVE90" s="14"/>
      <c r="WVF90" s="14"/>
      <c r="WVG90" s="14"/>
      <c r="WVH90" s="14"/>
      <c r="WVI90" s="14"/>
      <c r="WVJ90" s="14"/>
      <c r="WVK90" s="14"/>
      <c r="WVL90" s="14"/>
      <c r="WVM90" s="14"/>
      <c r="WVN90" s="14"/>
      <c r="WVO90" s="14"/>
      <c r="WVP90" s="14"/>
      <c r="WVQ90" s="14"/>
      <c r="WVR90" s="14"/>
      <c r="WVS90" s="14"/>
      <c r="WVT90" s="14"/>
      <c r="WVU90" s="14"/>
      <c r="WVV90" s="14"/>
      <c r="WVW90" s="14"/>
      <c r="WVX90" s="14"/>
      <c r="WVY90" s="14"/>
      <c r="WVZ90" s="14"/>
      <c r="WWA90" s="14"/>
      <c r="WWB90" s="14"/>
      <c r="WWC90" s="14"/>
      <c r="WWD90" s="14"/>
      <c r="WWE90" s="14"/>
      <c r="WWF90" s="14"/>
      <c r="WWG90" s="14"/>
      <c r="WWH90" s="14"/>
      <c r="WWI90" s="14"/>
      <c r="WWJ90" s="14"/>
      <c r="WWK90" s="14"/>
      <c r="WWL90" s="14"/>
      <c r="WWM90" s="14"/>
      <c r="WWN90" s="14"/>
      <c r="WWO90" s="14"/>
      <c r="WWP90" s="14"/>
      <c r="WWQ90" s="14"/>
      <c r="WWR90" s="14"/>
      <c r="WWS90" s="14"/>
      <c r="WWT90" s="14"/>
      <c r="WWU90" s="14"/>
      <c r="WWV90" s="14"/>
      <c r="WWW90" s="14"/>
      <c r="WWX90" s="14"/>
      <c r="WWY90" s="14"/>
      <c r="WWZ90" s="14"/>
      <c r="WXA90" s="14"/>
      <c r="WXB90" s="14"/>
      <c r="WXC90" s="14"/>
      <c r="WXD90" s="14"/>
      <c r="WXE90" s="14"/>
      <c r="WXF90" s="14"/>
      <c r="WXG90" s="14"/>
      <c r="WXH90" s="14"/>
      <c r="WXI90" s="14"/>
      <c r="WXJ90" s="14"/>
      <c r="WXK90" s="14"/>
      <c r="WXL90" s="14"/>
      <c r="WXM90" s="14"/>
      <c r="WXN90" s="14"/>
      <c r="WXO90" s="14"/>
      <c r="WXP90" s="14"/>
      <c r="WXQ90" s="14"/>
      <c r="WXR90" s="14"/>
      <c r="WXS90" s="14"/>
      <c r="WXT90" s="14"/>
      <c r="WXU90" s="14"/>
      <c r="WXV90" s="14"/>
      <c r="WXW90" s="14"/>
      <c r="WXX90" s="14"/>
      <c r="WXY90" s="14"/>
      <c r="WXZ90" s="14"/>
      <c r="WYA90" s="14"/>
      <c r="WYB90" s="14"/>
      <c r="WYC90" s="14"/>
      <c r="WYD90" s="14"/>
      <c r="WYE90" s="14"/>
      <c r="WYF90" s="14"/>
      <c r="WYG90" s="14"/>
      <c r="WYH90" s="14"/>
      <c r="WYI90" s="14"/>
      <c r="WYJ90" s="14"/>
      <c r="WYK90" s="14"/>
      <c r="WYL90" s="14"/>
      <c r="WYM90" s="14"/>
      <c r="WYN90" s="14"/>
      <c r="WYO90" s="14"/>
      <c r="WYP90" s="14"/>
      <c r="WYQ90" s="14"/>
      <c r="WYR90" s="14"/>
      <c r="WYS90" s="14"/>
      <c r="WYT90" s="14"/>
      <c r="WYU90" s="14"/>
      <c r="WYV90" s="14"/>
      <c r="WYW90" s="14"/>
      <c r="WYX90" s="14"/>
      <c r="WYY90" s="14"/>
      <c r="WYZ90" s="14"/>
      <c r="WZA90" s="14"/>
      <c r="WZB90" s="14"/>
      <c r="WZC90" s="14"/>
      <c r="WZD90" s="14"/>
      <c r="WZE90" s="14"/>
      <c r="WZF90" s="14"/>
      <c r="WZG90" s="14"/>
      <c r="WZH90" s="14"/>
      <c r="WZI90" s="14"/>
      <c r="WZJ90" s="14"/>
      <c r="WZK90" s="14"/>
      <c r="WZL90" s="14"/>
      <c r="WZM90" s="14"/>
      <c r="WZN90" s="14"/>
      <c r="WZO90" s="14"/>
      <c r="WZP90" s="14"/>
      <c r="WZQ90" s="14"/>
      <c r="WZR90" s="14"/>
      <c r="WZS90" s="14"/>
      <c r="WZT90" s="14"/>
      <c r="WZU90" s="14"/>
      <c r="WZV90" s="14"/>
      <c r="WZW90" s="14"/>
      <c r="WZX90" s="14"/>
      <c r="WZY90" s="14"/>
      <c r="WZZ90" s="14"/>
      <c r="XAA90" s="14"/>
      <c r="XAB90" s="14"/>
      <c r="XAC90" s="14"/>
      <c r="XAD90" s="14"/>
      <c r="XAE90" s="14"/>
      <c r="XAF90" s="14"/>
      <c r="XAG90" s="14"/>
      <c r="XAH90" s="14"/>
      <c r="XAI90" s="14"/>
      <c r="XAJ90" s="14"/>
      <c r="XAK90" s="14"/>
      <c r="XAL90" s="14"/>
      <c r="XAM90" s="14"/>
      <c r="XAN90" s="14"/>
      <c r="XAO90" s="14"/>
      <c r="XAP90" s="14"/>
      <c r="XAQ90" s="14"/>
      <c r="XAR90" s="14"/>
      <c r="XAS90" s="14"/>
      <c r="XAT90" s="14"/>
      <c r="XAU90" s="14"/>
      <c r="XAV90" s="14"/>
      <c r="XAW90" s="14"/>
      <c r="XAX90" s="14"/>
      <c r="XAY90" s="14"/>
      <c r="XAZ90" s="14"/>
      <c r="XBA90" s="14"/>
      <c r="XBB90" s="14"/>
      <c r="XBC90" s="14"/>
      <c r="XBD90" s="14"/>
      <c r="XBE90" s="14"/>
      <c r="XBF90" s="14"/>
      <c r="XBG90" s="14"/>
      <c r="XBH90" s="14"/>
      <c r="XBI90" s="14"/>
      <c r="XBJ90" s="14"/>
      <c r="XBK90" s="14"/>
      <c r="XBL90" s="14"/>
      <c r="XBM90" s="14"/>
      <c r="XBN90" s="14"/>
      <c r="XBO90" s="14"/>
      <c r="XBP90" s="14"/>
      <c r="XBQ90" s="14"/>
      <c r="XBR90" s="14"/>
      <c r="XBS90" s="14"/>
      <c r="XBT90" s="14"/>
      <c r="XBU90" s="14"/>
      <c r="XBV90" s="14"/>
      <c r="XBW90" s="14"/>
      <c r="XBX90" s="14"/>
      <c r="XBY90" s="14"/>
      <c r="XBZ90" s="14"/>
      <c r="XCA90" s="14"/>
      <c r="XCB90" s="14"/>
      <c r="XCC90" s="14"/>
      <c r="XCD90" s="14"/>
      <c r="XCE90" s="14"/>
      <c r="XCF90" s="14"/>
      <c r="XCG90" s="14"/>
      <c r="XCH90" s="14"/>
      <c r="XCI90" s="14"/>
      <c r="XCJ90" s="14"/>
      <c r="XCK90" s="14"/>
      <c r="XCL90" s="14"/>
      <c r="XCM90" s="14"/>
      <c r="XCN90" s="14"/>
      <c r="XCO90" s="14"/>
      <c r="XCP90" s="14"/>
      <c r="XCQ90" s="14"/>
      <c r="XCR90" s="14"/>
      <c r="XCS90" s="14"/>
      <c r="XCT90" s="14"/>
      <c r="XCU90" s="14"/>
      <c r="XCV90" s="14"/>
      <c r="XCW90" s="14"/>
      <c r="XCX90" s="14"/>
      <c r="XCY90" s="14"/>
      <c r="XCZ90" s="14"/>
      <c r="XDA90" s="14"/>
      <c r="XDB90" s="14"/>
      <c r="XDC90" s="14"/>
      <c r="XDD90" s="14"/>
      <c r="XDE90" s="14"/>
      <c r="XDF90" s="14"/>
      <c r="XDG90" s="14"/>
      <c r="XDH90" s="14"/>
      <c r="XDI90" s="14"/>
      <c r="XDJ90" s="14"/>
      <c r="XDK90" s="14"/>
      <c r="XDL90" s="14"/>
      <c r="XDM90" s="14"/>
      <c r="XDN90" s="14"/>
      <c r="XDO90" s="14"/>
      <c r="XDP90" s="14"/>
      <c r="XDQ90" s="14"/>
      <c r="XDR90" s="14"/>
      <c r="XDS90" s="14"/>
      <c r="XDT90" s="14"/>
      <c r="XDU90" s="14"/>
      <c r="XDV90" s="14"/>
      <c r="XDW90" s="14"/>
      <c r="XDX90" s="14"/>
      <c r="XDY90" s="14"/>
      <c r="XDZ90" s="14"/>
      <c r="XEA90" s="14"/>
      <c r="XEB90" s="14"/>
      <c r="XEC90" s="14"/>
      <c r="XED90" s="14"/>
      <c r="XEE90" s="14"/>
      <c r="XEF90" s="14"/>
      <c r="XEG90" s="14"/>
      <c r="XEH90" s="14"/>
      <c r="XEI90" s="14"/>
      <c r="XEJ90" s="14"/>
      <c r="XEK90" s="14"/>
      <c r="XEL90" s="14"/>
      <c r="XEM90" s="14"/>
      <c r="XEN90" s="14"/>
      <c r="XEO90" s="14"/>
      <c r="XEP90" s="14"/>
      <c r="XEQ90" s="14"/>
      <c r="XER90" s="14"/>
      <c r="XES90" s="14"/>
      <c r="XET90" s="14"/>
      <c r="XEU90" s="14"/>
      <c r="XEV90" s="14"/>
      <c r="XEW90" s="14"/>
      <c r="XEX90" s="14"/>
      <c r="XEY90" s="14"/>
      <c r="XEZ90" s="14"/>
      <c r="XFA90" s="14"/>
      <c r="XFB90" s="14"/>
      <c r="XFC90" s="14"/>
      <c r="XFD90" s="14"/>
    </row>
    <row r="91" spans="1:16384" x14ac:dyDescent="0.3">
      <c r="A91" s="3" t="s">
        <v>497</v>
      </c>
      <c r="F91" s="54"/>
      <c r="G91" s="54"/>
      <c r="H91" s="54"/>
      <c r="I91" s="54"/>
      <c r="J91" s="54"/>
      <c r="K91" s="54"/>
      <c r="L91" s="54"/>
      <c r="M91" s="54"/>
    </row>
    <row r="92" spans="1:16384" x14ac:dyDescent="0.3">
      <c r="A92" s="3" t="s">
        <v>498</v>
      </c>
      <c r="F92" s="54"/>
      <c r="G92" s="54"/>
      <c r="H92" s="54"/>
      <c r="I92" s="54"/>
      <c r="J92" s="54"/>
      <c r="K92" s="54"/>
      <c r="L92" s="54"/>
      <c r="M92" s="54"/>
    </row>
    <row r="93" spans="1:16384" x14ac:dyDescent="0.3">
      <c r="A93" s="3" t="s">
        <v>499</v>
      </c>
      <c r="F93" s="54"/>
      <c r="G93" s="54"/>
      <c r="H93" s="54"/>
      <c r="I93" s="54"/>
      <c r="J93" s="54"/>
      <c r="K93" s="54"/>
      <c r="L93" s="54"/>
      <c r="M93" s="54"/>
    </row>
    <row r="94" spans="1:16384" x14ac:dyDescent="0.3"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spans="1:16384" x14ac:dyDescent="0.3">
      <c r="A95" s="14" t="s">
        <v>1068</v>
      </c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spans="1:16384" x14ac:dyDescent="0.3">
      <c r="A96" s="14" t="s">
        <v>1069</v>
      </c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spans="1:13" x14ac:dyDescent="0.3"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 spans="1:13" x14ac:dyDescent="0.3"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spans="1:13" x14ac:dyDescent="0.3"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spans="1:13" x14ac:dyDescent="0.3">
      <c r="A100" s="3" t="s">
        <v>91</v>
      </c>
      <c r="B100" s="2" t="s">
        <v>92</v>
      </c>
      <c r="C100" s="2" t="s">
        <v>93</v>
      </c>
      <c r="D100" s="2" t="s">
        <v>94</v>
      </c>
      <c r="E100" s="2" t="s">
        <v>95</v>
      </c>
    </row>
    <row r="101" spans="1:13" x14ac:dyDescent="0.3">
      <c r="A101" s="14" t="str">
        <f>"INSERT INTO CODE("&amp;$B$100&amp;","&amp;$C$100&amp;","&amp;$D$100&amp;","&amp;$E$100&amp;") VALUES('"&amp;B101&amp;"','"&amp;C101&amp;"','"&amp;D101&amp;"','"&amp;E101&amp;"');"</f>
        <v>INSERT INTO CODE(DD_MAIN,DD_KEY,DD_VALUE,ORD) VALUES('COURSE_KIND','NORMAL','일반 강좌','1');</v>
      </c>
      <c r="B101" s="3" t="s">
        <v>242</v>
      </c>
      <c r="C101" s="1" t="s">
        <v>243</v>
      </c>
      <c r="D101" s="1" t="s">
        <v>323</v>
      </c>
      <c r="E101" s="3">
        <v>1</v>
      </c>
      <c r="F101" s="3" t="str">
        <f>"INSERT INTO CODE VALUES('"&amp;B101&amp;"','"&amp;C101&amp;"','"&amp;D101&amp;"',"&amp;E101&amp;");"</f>
        <v>INSERT INTO CODE VALUES('COURSE_KIND','NORMAL','일반 강좌',1);</v>
      </c>
    </row>
    <row r="102" spans="1:13" x14ac:dyDescent="0.3">
      <c r="A102" s="14" t="str">
        <f t="shared" ref="A102" si="4">"INSERT INTO CODE("&amp;$B$100&amp;","&amp;$C$100&amp;","&amp;$D$100&amp;","&amp;$E$100&amp;") VALUES('"&amp;B102&amp;"','"&amp;C102&amp;"','"&amp;D102&amp;"','"&amp;E102&amp;"');"</f>
        <v>INSERT INTO CODE(DD_MAIN,DD_KEY,DD_VALUE,ORD) VALUES('COURSE_KIND','COMPANY','회사 강좌','3');</v>
      </c>
      <c r="B102" s="3" t="s">
        <v>242</v>
      </c>
      <c r="C102" s="1" t="s">
        <v>115</v>
      </c>
      <c r="D102" s="1" t="s">
        <v>324</v>
      </c>
      <c r="E102" s="1">
        <v>3</v>
      </c>
      <c r="F102" s="3" t="str">
        <f>"INSERT INTO CODE VALUES('"&amp;B102&amp;"','"&amp;C102&amp;"','"&amp;D102&amp;"',"&amp;E102&amp;");"</f>
        <v>INSERT INTO CODE VALUES('COURSE_KIND','COMPANY','회사 강좌',3);</v>
      </c>
    </row>
    <row r="103" spans="1:13" x14ac:dyDescent="0.3">
      <c r="B103" s="3"/>
      <c r="C103" s="1"/>
      <c r="D103" s="1"/>
      <c r="E103" s="1"/>
      <c r="F103" s="3"/>
    </row>
    <row r="104" spans="1:13" x14ac:dyDescent="0.3">
      <c r="A104" s="14" t="str">
        <f t="shared" ref="A104:A120" si="5">"INSERT INTO CODE("&amp;$B$100&amp;","&amp;$C$100&amp;","&amp;$D$100&amp;","&amp;$E$100&amp;") VALUES('"&amp;B104&amp;"','"&amp;C104&amp;"','"&amp;D104&amp;"','"&amp;E104&amp;"');"</f>
        <v>INSERT INTO CODE(DD_MAIN,DD_KEY,DD_VALUE,ORD) VALUES('AUTH','ADMIN','Admin','1');</v>
      </c>
      <c r="B104" s="3" t="s">
        <v>204</v>
      </c>
      <c r="C104" s="5" t="s">
        <v>402</v>
      </c>
      <c r="D104" s="3" t="s">
        <v>205</v>
      </c>
      <c r="E104" s="3">
        <v>1</v>
      </c>
      <c r="F104" s="3" t="str">
        <f>"INSERT INTO CODE VALUES('"&amp;B104&amp;"','"&amp;C104&amp;"','"&amp;D104&amp;"',"&amp;E104&amp;");"</f>
        <v>INSERT INTO CODE VALUES('AUTH','ADMIN','Admin',1);</v>
      </c>
    </row>
    <row r="105" spans="1:13" x14ac:dyDescent="0.3">
      <c r="A105" s="14" t="str">
        <f t="shared" si="5"/>
        <v>INSERT INTO CODE(DD_MAIN,DD_KEY,DD_VALUE,ORD) VALUES('AUTH','TEACHER','강사','2');</v>
      </c>
      <c r="B105" s="3" t="s">
        <v>204</v>
      </c>
      <c r="C105" s="5" t="s">
        <v>403</v>
      </c>
      <c r="D105" s="3" t="s">
        <v>401</v>
      </c>
      <c r="E105" s="3">
        <v>2</v>
      </c>
      <c r="F105" s="3" t="str">
        <f>"INSERT INTO CODE VALUES('"&amp;B105&amp;"','"&amp;C105&amp;"','"&amp;D105&amp;"',"&amp;E105&amp;");"</f>
        <v>INSERT INTO CODE VALUES('AUTH','TEACHER','강사',2);</v>
      </c>
    </row>
    <row r="106" spans="1:13" x14ac:dyDescent="0.3">
      <c r="A106" s="14" t="str">
        <f t="shared" si="5"/>
        <v>INSERT INTO CODE(DD_MAIN,DD_KEY,DD_VALUE,ORD) VALUES('AUTH','TUTOR','튜터','3');</v>
      </c>
      <c r="B106" s="3" t="s">
        <v>204</v>
      </c>
      <c r="C106" s="5" t="s">
        <v>404</v>
      </c>
      <c r="D106" s="3" t="s">
        <v>400</v>
      </c>
      <c r="E106" s="3">
        <v>3</v>
      </c>
      <c r="F106" s="3" t="str">
        <f>"INSERT INTO CODE VALUES('"&amp;B106&amp;"','"&amp;C106&amp;"','"&amp;D106&amp;"',"&amp;E106&amp;");"</f>
        <v>INSERT INTO CODE VALUES('AUTH','TUTOR','튜터',3);</v>
      </c>
    </row>
    <row r="107" spans="1:13" x14ac:dyDescent="0.3">
      <c r="A107" s="14" t="str">
        <f t="shared" si="5"/>
        <v>INSERT INTO CODE(DD_MAIN,DD_KEY,DD_VALUE,ORD) VALUES('AUTH','USER','사용자','4');</v>
      </c>
      <c r="B107" s="3" t="s">
        <v>204</v>
      </c>
      <c r="C107" s="5" t="s">
        <v>405</v>
      </c>
      <c r="D107" s="3" t="s">
        <v>188</v>
      </c>
      <c r="E107" s="3">
        <v>4</v>
      </c>
      <c r="F107" s="3" t="str">
        <f>"INSERT INTO CODE VALUES('"&amp;B107&amp;"','"&amp;C107&amp;"','"&amp;D107&amp;"',"&amp;E107&amp;");"</f>
        <v>INSERT INTO CODE VALUES('AUTH','USER','사용자',4);</v>
      </c>
    </row>
    <row r="108" spans="1:13" x14ac:dyDescent="0.3">
      <c r="A108" s="14" t="str">
        <f t="shared" si="5"/>
        <v>INSERT INTO CODE(DD_MAIN,DD_KEY,DD_VALUE,ORD) VALUES('REG_STATUS','Y','승인요청','1');</v>
      </c>
      <c r="B108" s="3" t="s">
        <v>190</v>
      </c>
      <c r="C108" s="5" t="s">
        <v>186</v>
      </c>
      <c r="D108" s="3" t="s">
        <v>191</v>
      </c>
      <c r="E108" s="3">
        <v>1</v>
      </c>
      <c r="F108" s="3" t="str">
        <f t="shared" ref="F108:F112" si="6">"INSERT INTO CODE VALUES('"&amp;B108&amp;"','"&amp;C108&amp;"','"&amp;D108&amp;"',"&amp;E108&amp;");"</f>
        <v>INSERT INTO CODE VALUES('REG_STATUS','Y','승인요청',1);</v>
      </c>
    </row>
    <row r="109" spans="1:13" x14ac:dyDescent="0.3">
      <c r="A109" s="14" t="str">
        <f t="shared" si="5"/>
        <v>INSERT INTO CODE(DD_MAIN,DD_KEY,DD_VALUE,ORD) VALUES('REG_STATUS','B','현금입금','1');</v>
      </c>
      <c r="B109" s="3" t="s">
        <v>190</v>
      </c>
      <c r="C109" s="5" t="s">
        <v>407</v>
      </c>
      <c r="D109" s="3" t="s">
        <v>408</v>
      </c>
      <c r="E109" s="3">
        <v>1</v>
      </c>
      <c r="F109" s="3" t="str">
        <f t="shared" ref="F109" si="7">"INSERT INTO CODE VALUES('"&amp;B109&amp;"','"&amp;C109&amp;"','"&amp;D109&amp;"',"&amp;E109&amp;");"</f>
        <v>INSERT INTO CODE VALUES('REG_STATUS','B','현금입금',1);</v>
      </c>
    </row>
    <row r="110" spans="1:13" x14ac:dyDescent="0.3">
      <c r="A110" s="14" t="str">
        <f t="shared" si="5"/>
        <v>INSERT INTO CODE(DD_MAIN,DD_KEY,DD_VALUE,ORD) VALUES('REG_STATUS','A','승인','2');</v>
      </c>
      <c r="B110" s="3" t="s">
        <v>190</v>
      </c>
      <c r="C110" s="5" t="s">
        <v>192</v>
      </c>
      <c r="D110" s="3" t="s">
        <v>193</v>
      </c>
      <c r="E110" s="3">
        <v>2</v>
      </c>
      <c r="F110" s="3" t="str">
        <f t="shared" si="6"/>
        <v>INSERT INTO CODE VALUES('REG_STATUS','A','승인',2);</v>
      </c>
    </row>
    <row r="111" spans="1:13" x14ac:dyDescent="0.3">
      <c r="A111" s="14" t="str">
        <f t="shared" si="5"/>
        <v>INSERT INTO CODE(DD_MAIN,DD_KEY,DD_VALUE,ORD) VALUES('REG_STATUS','C','거절','3');</v>
      </c>
      <c r="B111" s="3" t="s">
        <v>190</v>
      </c>
      <c r="C111" s="5" t="s">
        <v>271</v>
      </c>
      <c r="D111" s="3" t="s">
        <v>194</v>
      </c>
      <c r="E111" s="3">
        <v>3</v>
      </c>
      <c r="F111" s="3" t="str">
        <f t="shared" si="6"/>
        <v>INSERT INTO CODE VALUES('REG_STATUS','C','거절',3);</v>
      </c>
    </row>
    <row r="112" spans="1:13" x14ac:dyDescent="0.3">
      <c r="A112" s="14" t="str">
        <f t="shared" si="5"/>
        <v>INSERT INTO CODE(DD_MAIN,DD_KEY,DD_VALUE,ORD) VALUES('REG_STATUS','R','환불','4');</v>
      </c>
      <c r="B112" s="3" t="s">
        <v>190</v>
      </c>
      <c r="C112" s="5" t="s">
        <v>281</v>
      </c>
      <c r="D112" s="3" t="s">
        <v>241</v>
      </c>
      <c r="E112" s="3">
        <v>4</v>
      </c>
      <c r="F112" s="3" t="str">
        <f t="shared" si="6"/>
        <v>INSERT INTO CODE VALUES('REG_STATUS','R','환불',4);</v>
      </c>
    </row>
    <row r="113" spans="1:13" x14ac:dyDescent="0.3">
      <c r="A113" s="14" t="str">
        <f t="shared" si="5"/>
        <v>INSERT INTO CODE(DD_MAIN,DD_KEY,DD_VALUE,ORD) VALUES('PAYMENT_KIND','SC0010','신용카드','1');</v>
      </c>
      <c r="B113" s="3" t="s">
        <v>350</v>
      </c>
      <c r="C113" s="5" t="s">
        <v>818</v>
      </c>
      <c r="D113" s="3" t="s">
        <v>826</v>
      </c>
      <c r="E113" s="3">
        <v>1</v>
      </c>
      <c r="F113" s="3" t="str">
        <f t="shared" ref="F113:F120" si="8">"INSERT INTO CODE VALUES('"&amp;B113&amp;"','"&amp;C113&amp;"','"&amp;D113&amp;"',"&amp;E113&amp;");"</f>
        <v>INSERT INTO CODE VALUES('PAYMENT_KIND','SC0010','신용카드',1);</v>
      </c>
    </row>
    <row r="114" spans="1:13" x14ac:dyDescent="0.3">
      <c r="A114" s="14" t="str">
        <f t="shared" si="5"/>
        <v>INSERT INTO CODE(DD_MAIN,DD_KEY,DD_VALUE,ORD) VALUES('PAYMENT_KIND','CASH','계좌이체','2');</v>
      </c>
      <c r="B114" s="3" t="s">
        <v>409</v>
      </c>
      <c r="C114" s="5" t="s">
        <v>410</v>
      </c>
      <c r="D114" s="3" t="s">
        <v>827</v>
      </c>
      <c r="E114" s="3">
        <v>2</v>
      </c>
      <c r="F114" s="3" t="str">
        <f t="shared" si="8"/>
        <v>INSERT INTO CODE VALUES('PAYMENT_KIND','CASH','계좌이체',2);</v>
      </c>
    </row>
    <row r="115" spans="1:13" x14ac:dyDescent="0.3">
      <c r="A115" s="14" t="str">
        <f t="shared" si="5"/>
        <v>INSERT INTO CODE(DD_MAIN,DD_KEY,DD_VALUE,ORD) VALUES('PAYMENT_KIND','SC0040','무통장입금','3');</v>
      </c>
      <c r="B115" s="3" t="s">
        <v>350</v>
      </c>
      <c r="C115" s="5" t="s">
        <v>819</v>
      </c>
      <c r="D115" s="3" t="s">
        <v>825</v>
      </c>
      <c r="E115" s="3">
        <v>3</v>
      </c>
      <c r="F115" s="3" t="str">
        <f t="shared" si="8"/>
        <v>INSERT INTO CODE VALUES('PAYMENT_KIND','SC0040','무통장입금',3);</v>
      </c>
      <c r="G115" s="37"/>
      <c r="H115" s="37"/>
      <c r="I115" s="37"/>
      <c r="J115" s="37"/>
      <c r="K115" s="37"/>
      <c r="L115" s="37"/>
      <c r="M115" s="37"/>
    </row>
    <row r="116" spans="1:13" x14ac:dyDescent="0.3">
      <c r="A116" s="14" t="str">
        <f t="shared" si="5"/>
        <v>INSERT INTO CODE(DD_MAIN,DD_KEY,DD_VALUE,ORD) VALUES('PAYMENT_KIND','SC0060','휴대폰','4');</v>
      </c>
      <c r="B116" s="3" t="s">
        <v>350</v>
      </c>
      <c r="C116" s="5" t="s">
        <v>820</v>
      </c>
      <c r="D116" s="3" t="s">
        <v>478</v>
      </c>
      <c r="E116" s="3">
        <v>4</v>
      </c>
      <c r="F116" s="3" t="str">
        <f t="shared" si="8"/>
        <v>INSERT INTO CODE VALUES('PAYMENT_KIND','SC0060','휴대폰',4);</v>
      </c>
      <c r="G116" s="37"/>
      <c r="H116" s="37"/>
      <c r="I116" s="37"/>
      <c r="J116" s="37"/>
      <c r="K116" s="37"/>
      <c r="L116" s="37"/>
      <c r="M116" s="37"/>
    </row>
    <row r="117" spans="1:13" x14ac:dyDescent="0.3">
      <c r="A117" s="14" t="str">
        <f t="shared" si="5"/>
        <v>INSERT INTO CODE(DD_MAIN,DD_KEY,DD_VALUE,ORD) VALUES('PAYMENT_KIND','SC0070','유선전화결제','5');</v>
      </c>
      <c r="B117" s="3" t="s">
        <v>350</v>
      </c>
      <c r="C117" s="5" t="s">
        <v>821</v>
      </c>
      <c r="D117" s="3" t="s">
        <v>828</v>
      </c>
      <c r="E117" s="3">
        <v>5</v>
      </c>
      <c r="F117" s="3" t="str">
        <f t="shared" si="8"/>
        <v>INSERT INTO CODE VALUES('PAYMENT_KIND','SC0070','유선전화결제',5);</v>
      </c>
      <c r="G117" s="37"/>
      <c r="H117" s="37"/>
      <c r="I117" s="37"/>
      <c r="J117" s="37"/>
      <c r="K117" s="37"/>
      <c r="L117" s="37"/>
      <c r="M117" s="37"/>
    </row>
    <row r="118" spans="1:13" x14ac:dyDescent="0.3">
      <c r="A118" s="14" t="str">
        <f t="shared" si="5"/>
        <v>INSERT INTO CODE(DD_MAIN,DD_KEY,DD_VALUE,ORD) VALUES('PAYMENT_KIND','SC0090','OK캐쉬백','6');</v>
      </c>
      <c r="B118" s="3" t="s">
        <v>350</v>
      </c>
      <c r="C118" s="5" t="s">
        <v>822</v>
      </c>
      <c r="D118" s="3" t="s">
        <v>829</v>
      </c>
      <c r="E118" s="3">
        <v>6</v>
      </c>
      <c r="F118" s="3" t="str">
        <f t="shared" si="8"/>
        <v>INSERT INTO CODE VALUES('PAYMENT_KIND','SC0090','OK캐쉬백',6);</v>
      </c>
      <c r="G118" s="37"/>
      <c r="H118" s="37"/>
      <c r="I118" s="37"/>
      <c r="J118" s="37"/>
      <c r="K118" s="37"/>
      <c r="L118" s="37"/>
      <c r="M118" s="37"/>
    </row>
    <row r="119" spans="1:13" x14ac:dyDescent="0.3">
      <c r="A119" s="14" t="str">
        <f t="shared" si="5"/>
        <v>INSERT INTO CODE(DD_MAIN,DD_KEY,DD_VALUE,ORD) VALUES('PAYMENT_KIND','SC0111','문화상품권','7');</v>
      </c>
      <c r="B119" s="3" t="s">
        <v>350</v>
      </c>
      <c r="C119" s="5" t="s">
        <v>823</v>
      </c>
      <c r="D119" s="3" t="s">
        <v>830</v>
      </c>
      <c r="E119" s="3">
        <v>7</v>
      </c>
      <c r="F119" s="3" t="str">
        <f t="shared" si="8"/>
        <v>INSERT INTO CODE VALUES('PAYMENT_KIND','SC0111','문화상품권',7);</v>
      </c>
      <c r="G119" s="37"/>
      <c r="H119" s="37"/>
      <c r="I119" s="37"/>
      <c r="J119" s="37"/>
      <c r="K119" s="37"/>
      <c r="L119" s="37"/>
      <c r="M119" s="37"/>
    </row>
    <row r="120" spans="1:13" x14ac:dyDescent="0.3">
      <c r="A120" s="14" t="str">
        <f t="shared" si="5"/>
        <v>INSERT INTO CODE(DD_MAIN,DD_KEY,DD_VALUE,ORD) VALUES('PAYMENT_KIND','SC0112','게임문화상품권','8');</v>
      </c>
      <c r="B120" s="3" t="s">
        <v>350</v>
      </c>
      <c r="C120" s="5" t="s">
        <v>824</v>
      </c>
      <c r="D120" s="3" t="s">
        <v>831</v>
      </c>
      <c r="E120" s="3">
        <v>8</v>
      </c>
      <c r="F120" s="3" t="str">
        <f t="shared" si="8"/>
        <v>INSERT INTO CODE VALUES('PAYMENT_KIND','SC0112','게임문화상품권',8);</v>
      </c>
      <c r="G120" s="37"/>
      <c r="H120" s="37"/>
      <c r="I120" s="37"/>
      <c r="J120" s="37"/>
      <c r="K120" s="37"/>
      <c r="L120" s="37"/>
      <c r="M120" s="37"/>
    </row>
    <row r="121" spans="1:13" x14ac:dyDescent="0.3">
      <c r="B121" s="3"/>
      <c r="C121" s="5"/>
      <c r="D121" s="3"/>
      <c r="E121" s="3"/>
      <c r="F121" s="3"/>
      <c r="G121" s="37"/>
      <c r="H121" s="37"/>
      <c r="I121" s="37"/>
      <c r="J121" s="37"/>
      <c r="K121" s="37"/>
      <c r="L121" s="37"/>
      <c r="M121" s="37"/>
    </row>
    <row r="125" spans="1:13" x14ac:dyDescent="0.3">
      <c r="A125" s="14" t="str">
        <f>"INSERT INTO CODE("&amp;$B$100&amp;","&amp;$C$100&amp;","&amp;$D$100&amp;","&amp;$E$100&amp;") VALUES('"&amp;B125&amp;"','"&amp;C125&amp;"','"&amp;D125&amp;"','"&amp;E125&amp;"');"</f>
        <v>INSERT INTO CODE(DD_MAIN,DD_KEY,DD_VALUE,ORD) VALUES('UC_KIND','U','사용자','1');</v>
      </c>
      <c r="B125" s="3" t="s">
        <v>355</v>
      </c>
      <c r="C125" s="1" t="s">
        <v>195</v>
      </c>
      <c r="D125" s="1" t="s">
        <v>188</v>
      </c>
      <c r="E125" s="3">
        <v>1</v>
      </c>
      <c r="F125" s="3" t="str">
        <f t="shared" ref="F125:F126" si="9">"INSERT INTO CODE VALUES('"&amp;B125&amp;"','"&amp;C125&amp;"','"&amp;D125&amp;"',"&amp;E125&amp;");"</f>
        <v>INSERT INTO CODE VALUES('UC_KIND','U','사용자',1);</v>
      </c>
    </row>
    <row r="126" spans="1:13" x14ac:dyDescent="0.3">
      <c r="A126" s="14" t="str">
        <f>"INSERT INTO CODE("&amp;$B$100&amp;","&amp;$C$100&amp;","&amp;$D$100&amp;","&amp;$E$100&amp;") VALUES('"&amp;B126&amp;"','"&amp;C126&amp;"','"&amp;D126&amp;"','"&amp;E126&amp;"');"</f>
        <v>INSERT INTO CODE(DD_MAIN,DD_KEY,DD_VALUE,ORD) VALUES('UC_KIND','C','회사','2');</v>
      </c>
      <c r="B126" s="3" t="s">
        <v>355</v>
      </c>
      <c r="C126" s="1" t="s">
        <v>271</v>
      </c>
      <c r="D126" s="10" t="s">
        <v>181</v>
      </c>
      <c r="E126" s="1">
        <v>2</v>
      </c>
      <c r="F126" s="3" t="str">
        <f t="shared" si="9"/>
        <v>INSERT INTO CODE VALUES('UC_KIND','C','회사',2);</v>
      </c>
    </row>
    <row r="128" spans="1:13" x14ac:dyDescent="0.3">
      <c r="A128" s="14" t="str">
        <f>"INSERT INTO CODE("&amp;$B$100&amp;","&amp;$C$100&amp;","&amp;$D$100&amp;","&amp;$E$100&amp;") VALUES('"&amp;B128&amp;"','"&amp;C128&amp;"','"&amp;D128&amp;"','"&amp;E128&amp;"');"</f>
        <v>INSERT INTO CODE(DD_MAIN,DD_KEY,DD_VALUE,ORD) VALUES('ADMIN_AUTH','A','Admin','1');</v>
      </c>
      <c r="B128" s="3" t="s">
        <v>675</v>
      </c>
      <c r="C128" s="5" t="s">
        <v>419</v>
      </c>
      <c r="D128" s="3" t="s">
        <v>420</v>
      </c>
      <c r="E128" s="3">
        <v>1</v>
      </c>
      <c r="F128" s="3" t="str">
        <f t="shared" ref="F128" si="10">"INSERT INTO CODE VALUES('"&amp;B128&amp;"','"&amp;C128&amp;"','"&amp;D128&amp;"',"&amp;E128&amp;");"</f>
        <v>INSERT INTO CODE VALUES('ADMIN_AUTH','A','Admin',1);</v>
      </c>
    </row>
    <row r="129" spans="1:6" x14ac:dyDescent="0.3">
      <c r="A129" s="14" t="str">
        <f>"INSERT INTO CODE("&amp;$B$100&amp;","&amp;$C$100&amp;","&amp;$D$100&amp;","&amp;$E$100&amp;") VALUES('"&amp;B129&amp;"','"&amp;C129&amp;"','"&amp;D129&amp;"','"&amp;E129&amp;"');"</f>
        <v>INSERT INTO CODE(DD_MAIN,DD_KEY,DD_VALUE,ORD) VALUES('ADMIN_AUTH','C','Contents Admin','2');</v>
      </c>
      <c r="B129" s="3" t="s">
        <v>675</v>
      </c>
      <c r="C129" s="5" t="s">
        <v>421</v>
      </c>
      <c r="D129" s="3" t="s">
        <v>422</v>
      </c>
      <c r="E129" s="3">
        <v>2</v>
      </c>
      <c r="F129" s="3" t="str">
        <f t="shared" ref="F129:F130" si="11">"INSERT INTO CODE VALUES('"&amp;B129&amp;"','"&amp;C129&amp;"','"&amp;D129&amp;"',"&amp;E129&amp;");"</f>
        <v>INSERT INTO CODE VALUES('ADMIN_AUTH','C','Contents Admin',2);</v>
      </c>
    </row>
    <row r="130" spans="1:6" x14ac:dyDescent="0.3">
      <c r="A130" s="14" t="str">
        <f>"INSERT INTO CODE("&amp;$B$100&amp;","&amp;$C$100&amp;","&amp;$D$100&amp;","&amp;$E$100&amp;") VALUES('"&amp;B130&amp;"','"&amp;C130&amp;"','"&amp;D130&amp;"','"&amp;E130&amp;"');"</f>
        <v>INSERT INTO CODE(DD_MAIN,DD_KEY,DD_VALUE,ORD) VALUES('ADMIN_AUTH','M','Manage Admin','3');</v>
      </c>
      <c r="B130" s="3" t="s">
        <v>675</v>
      </c>
      <c r="C130" s="5" t="s">
        <v>423</v>
      </c>
      <c r="D130" s="3" t="s">
        <v>424</v>
      </c>
      <c r="E130" s="3">
        <v>3</v>
      </c>
      <c r="F130" s="3" t="str">
        <f t="shared" si="11"/>
        <v>INSERT INTO CODE VALUES('ADMIN_AUTH','M','Manage Admin',3);</v>
      </c>
    </row>
    <row r="132" spans="1:6" x14ac:dyDescent="0.3">
      <c r="F132" s="3" t="str">
        <f>"INSERT INTO CODE VALUES('"&amp;B58&amp;"','"&amp;C58&amp;"','"&amp;D58&amp;"',"&amp;E58&amp;");"</f>
        <v>INSERT INTO CODE VALUES('SEX','M','남',1);</v>
      </c>
    </row>
    <row r="133" spans="1:6" x14ac:dyDescent="0.3">
      <c r="F133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22" zoomScale="115" zoomScaleNormal="115" workbookViewId="0">
      <selection activeCell="E28" sqref="E28"/>
    </sheetView>
  </sheetViews>
  <sheetFormatPr defaultRowHeight="12" x14ac:dyDescent="0.3"/>
  <cols>
    <col min="1" max="1" width="9" style="1"/>
    <col min="2" max="2" width="20.625" style="1" customWidth="1"/>
    <col min="3" max="4" width="12.5" style="58" customWidth="1"/>
    <col min="5" max="5" width="14" style="58" customWidth="1"/>
    <col min="6" max="6" width="15.875" style="58" customWidth="1"/>
    <col min="7" max="7" width="11.25" style="32" customWidth="1"/>
    <col min="8" max="8" width="23" style="1" customWidth="1"/>
    <col min="9" max="9" width="21.625" style="1" customWidth="1"/>
    <col min="10" max="10" width="17.375" style="1" customWidth="1"/>
    <col min="11" max="11" width="20.75" style="1" customWidth="1"/>
    <col min="12" max="16384" width="9" style="1"/>
  </cols>
  <sheetData>
    <row r="1" spans="1:11" x14ac:dyDescent="0.3">
      <c r="A1" s="16" t="s">
        <v>48</v>
      </c>
      <c r="B1" s="16" t="s">
        <v>597</v>
      </c>
      <c r="C1" s="55" t="s">
        <v>598</v>
      </c>
      <c r="D1" s="55" t="s">
        <v>1209</v>
      </c>
      <c r="E1" s="55" t="s">
        <v>1210</v>
      </c>
      <c r="F1" s="55" t="s">
        <v>1070</v>
      </c>
      <c r="G1" s="56" t="s">
        <v>600</v>
      </c>
      <c r="H1" s="16" t="s">
        <v>1207</v>
      </c>
      <c r="I1" s="16" t="s">
        <v>1208</v>
      </c>
      <c r="J1" s="16" t="s">
        <v>599</v>
      </c>
      <c r="K1" s="16" t="s">
        <v>599</v>
      </c>
    </row>
    <row r="2" spans="1:11" s="33" customFormat="1" x14ac:dyDescent="0.3">
      <c r="A2" s="13"/>
      <c r="B2" s="13"/>
      <c r="C2" s="57"/>
      <c r="D2" s="57"/>
      <c r="E2" s="57"/>
      <c r="F2" s="57"/>
      <c r="G2" s="40"/>
      <c r="H2" s="13" t="s">
        <v>817</v>
      </c>
      <c r="I2" s="13" t="s">
        <v>817</v>
      </c>
      <c r="J2" s="13" t="s">
        <v>817</v>
      </c>
      <c r="K2" s="13" t="s">
        <v>817</v>
      </c>
    </row>
    <row r="3" spans="1:11" ht="36" x14ac:dyDescent="0.3">
      <c r="A3" s="2">
        <v>1</v>
      </c>
      <c r="B3" s="24" t="s">
        <v>590</v>
      </c>
      <c r="C3" s="36" t="s">
        <v>840</v>
      </c>
      <c r="D3" s="36" t="s">
        <v>840</v>
      </c>
      <c r="E3" s="36" t="s">
        <v>840</v>
      </c>
      <c r="F3" s="36" t="s">
        <v>840</v>
      </c>
      <c r="G3" s="24" t="s">
        <v>761</v>
      </c>
      <c r="H3" s="24" t="str">
        <f t="shared" ref="H3:H26" si="0">"INSERT INTO SETTING VALUES("&amp;A3&amp;",'"&amp;B3&amp;"','"&amp;C3&amp;"','"&amp;G3&amp;"');"</f>
        <v>INSERT INTO SETTING VALUES(1,'SERVER_MODE','DEV','개발/운영');</v>
      </c>
      <c r="I3" s="24" t="str">
        <f>"INSERT INTO SETTING VALUES("&amp;A3&amp;",'"&amp;B3&amp;"','"&amp;D3&amp;"','"&amp;G3&amp;"');"</f>
        <v>INSERT INTO SETTING VALUES(1,'SERVER_MODE','DEV','개발/운영');</v>
      </c>
      <c r="J3" s="24" t="str">
        <f t="shared" ref="J3:J26" si="1">"INSERT INTO SETTING VALUES("&amp;A3&amp;",'"&amp;B3&amp;"','"&amp;E3&amp;"','"&amp;G3&amp;"');"</f>
        <v>INSERT INTO SETTING VALUES(1,'SERVER_MODE','DEV','개발/운영');</v>
      </c>
      <c r="K3" s="24" t="str">
        <f>"INSERT INTO SETTING VALUES("&amp;A3&amp;",'"&amp;B3&amp;"','"&amp;F3&amp;"','"&amp;G3&amp;"');"</f>
        <v>INSERT INTO SETTING VALUES(1,'SERVER_MODE','DEV','개발/운영');</v>
      </c>
    </row>
    <row r="4" spans="1:11" ht="60" x14ac:dyDescent="0.3">
      <c r="A4" s="2">
        <v>2</v>
      </c>
      <c r="B4" s="2" t="s">
        <v>797</v>
      </c>
      <c r="C4" s="36" t="s">
        <v>795</v>
      </c>
      <c r="D4" s="36" t="s">
        <v>1211</v>
      </c>
      <c r="E4" s="59" t="s">
        <v>794</v>
      </c>
      <c r="F4" s="59" t="s">
        <v>1078</v>
      </c>
      <c r="G4" s="24" t="s">
        <v>796</v>
      </c>
      <c r="H4" s="24" t="str">
        <f t="shared" si="0"/>
        <v>INSERT INTO SETTING VALUES(2,'g_configPath','/home/hosting_users/qlearning/lgdacom','conf 파일 root');</v>
      </c>
      <c r="I4" s="24" t="str">
        <f t="shared" ref="I4:I26" si="2">"INSERT INTO SETTING VALUES("&amp;A4&amp;",'"&amp;B4&amp;"','"&amp;D4&amp;"','"&amp;G4&amp;"');"</f>
        <v>INSERT INTO SETTING VALUES(2,'g_configPath','/home/hosting_users/qlearning1/lgdacom','conf 파일 root');</v>
      </c>
      <c r="J4" s="24" t="str">
        <f t="shared" si="1"/>
        <v>INSERT INTO SETTING VALUES(2,'g_configPath','D:/jee-photon/lgdacom','conf 파일 root');</v>
      </c>
      <c r="K4" s="24" t="str">
        <f t="shared" ref="K4:K26" si="3">"INSERT INTO SETTING VALUES("&amp;A4&amp;",'"&amp;B4&amp;"','"&amp;F4&amp;"','"&amp;G4&amp;"');"</f>
        <v>INSERT INTO SETTING VALUES(2,'g_configPath','D:\\Dev\\lms\\lgdacom','conf 파일 root');</v>
      </c>
    </row>
    <row r="5" spans="1:11" ht="84" x14ac:dyDescent="0.3">
      <c r="A5" s="2">
        <v>3</v>
      </c>
      <c r="B5" s="2" t="s">
        <v>798</v>
      </c>
      <c r="C5" s="24" t="s">
        <v>813</v>
      </c>
      <c r="D5" s="76" t="s">
        <v>813</v>
      </c>
      <c r="E5" s="6" t="s">
        <v>814</v>
      </c>
      <c r="F5" s="6" t="s">
        <v>814</v>
      </c>
      <c r="G5" s="24" t="s">
        <v>803</v>
      </c>
      <c r="H5" s="24" t="str">
        <f t="shared" si="0"/>
        <v>INSERT INTO SETTING VALUES(3,'g_LGD_CASNOTEURL','http://www.qlearning.co.kr/paymentGateway/casNoteUrl.do','무통장(가상계좌) 할당, 입금 통보 결과처리 페이지');</v>
      </c>
      <c r="I5" s="24" t="str">
        <f t="shared" si="2"/>
        <v>INSERT INTO SETTING VALUES(3,'g_LGD_CASNOTEURL','http://www.qlearning.co.kr/paymentGateway/casNoteUrl.do','무통장(가상계좌) 할당, 입금 통보 결과처리 페이지');</v>
      </c>
      <c r="J5" s="24" t="str">
        <f t="shared" si="1"/>
        <v>INSERT INTO SETTING VALUES(3,'g_LGD_CASNOTEURL','http://localhost:8080/paymentGateway/casNoteUrl.do','무통장(가상계좌) 할당, 입금 통보 결과처리 페이지');</v>
      </c>
      <c r="K5" s="24" t="str">
        <f t="shared" si="3"/>
        <v>INSERT INTO SETTING VALUES(3,'g_LGD_CASNOTEURL','http://localhost:8080/paymentGateway/casNoteUrl.do','무통장(가상계좌) 할당, 입금 통보 결과처리 페이지');</v>
      </c>
    </row>
    <row r="6" spans="1:11" ht="72" x14ac:dyDescent="0.3">
      <c r="A6" s="2">
        <v>4</v>
      </c>
      <c r="B6" s="2" t="s">
        <v>799</v>
      </c>
      <c r="C6" s="6" t="s">
        <v>816</v>
      </c>
      <c r="D6" s="6" t="s">
        <v>816</v>
      </c>
      <c r="E6" s="6" t="s">
        <v>815</v>
      </c>
      <c r="F6" s="6" t="s">
        <v>815</v>
      </c>
      <c r="G6" s="24" t="s">
        <v>802</v>
      </c>
      <c r="H6" s="24" t="str">
        <f t="shared" si="0"/>
        <v>INSERT INTO SETTING VALUES(4,'g_LGD_RETURNURL','http://www.qlearning.co.kr/paymentGateway/returnUrl.do','인증결과 수신 및 전달 페이지');</v>
      </c>
      <c r="I6" s="24" t="str">
        <f t="shared" si="2"/>
        <v>INSERT INTO SETTING VALUES(4,'g_LGD_RETURNURL','http://www.qlearning.co.kr/paymentGateway/returnUrl.do','인증결과 수신 및 전달 페이지');</v>
      </c>
      <c r="J6" s="24" t="str">
        <f t="shared" si="1"/>
        <v>INSERT INTO SETTING VALUES(4,'g_LGD_RETURNURL','http://localhost:8080/paymentGateway/returnUrl.do','인증결과 수신 및 전달 페이지');</v>
      </c>
      <c r="K6" s="24" t="str">
        <f t="shared" si="3"/>
        <v>INSERT INTO SETTING VALUES(4,'g_LGD_RETURNURL','http://localhost:8080/paymentGateway/returnUrl.do','인증결과 수신 및 전달 페이지');</v>
      </c>
    </row>
    <row r="7" spans="1:11" ht="84" x14ac:dyDescent="0.3">
      <c r="A7" s="2">
        <v>5</v>
      </c>
      <c r="B7" s="2" t="s">
        <v>1049</v>
      </c>
      <c r="C7" s="24" t="s">
        <v>1050</v>
      </c>
      <c r="D7" s="24" t="s">
        <v>1050</v>
      </c>
      <c r="E7" s="6" t="s">
        <v>1051</v>
      </c>
      <c r="F7" s="6" t="s">
        <v>1051</v>
      </c>
      <c r="G7" s="24" t="s">
        <v>1052</v>
      </c>
      <c r="H7" s="24" t="str">
        <f t="shared" si="0"/>
        <v>INSERT INTO SETTING VALUES(5,'g_LGD_AUTH_RETURNURL','http://www.qlearning.co.kr/guest/AuthOnlyReturnurl.do','핸드폰 인증결과 수신 및 전달 페이지');</v>
      </c>
      <c r="I7" s="24" t="str">
        <f t="shared" si="2"/>
        <v>INSERT INTO SETTING VALUES(5,'g_LGD_AUTH_RETURNURL','http://www.qlearning.co.kr/guest/AuthOnlyReturnurl.do','핸드폰 인증결과 수신 및 전달 페이지');</v>
      </c>
      <c r="J7" s="24" t="str">
        <f t="shared" si="1"/>
        <v>INSERT INTO SETTING VALUES(5,'g_LGD_AUTH_RETURNURL','http://localhost:8080/guest/AuthOnlyReturnurl.do','핸드폰 인증결과 수신 및 전달 페이지');</v>
      </c>
      <c r="K7" s="24" t="str">
        <f t="shared" si="3"/>
        <v>INSERT INTO SETTING VALUES(5,'g_LGD_AUTH_RETURNURL','http://localhost:8080/guest/AuthOnlyReturnurl.do','핸드폰 인증결과 수신 및 전달 페이지');</v>
      </c>
    </row>
    <row r="8" spans="1:11" ht="36" x14ac:dyDescent="0.3">
      <c r="A8" s="2">
        <v>6</v>
      </c>
      <c r="B8" s="2" t="s">
        <v>810</v>
      </c>
      <c r="C8" s="59" t="s">
        <v>811</v>
      </c>
      <c r="D8" s="59" t="s">
        <v>811</v>
      </c>
      <c r="E8" s="59" t="s">
        <v>811</v>
      </c>
      <c r="F8" s="59" t="s">
        <v>811</v>
      </c>
      <c r="G8" s="24" t="s">
        <v>812</v>
      </c>
      <c r="H8" s="24" t="str">
        <f t="shared" si="0"/>
        <v>INSERT INTO SETTING VALUES(6,'g_CST_MID','qpeople','상점ID');</v>
      </c>
      <c r="I8" s="24" t="str">
        <f t="shared" si="2"/>
        <v>INSERT INTO SETTING VALUES(6,'g_CST_MID','qpeople','상점ID');</v>
      </c>
      <c r="J8" s="24" t="str">
        <f t="shared" si="1"/>
        <v>INSERT INTO SETTING VALUES(6,'g_CST_MID','qpeople','상점ID');</v>
      </c>
      <c r="K8" s="24" t="str">
        <f t="shared" si="3"/>
        <v>INSERT INTO SETTING VALUES(6,'g_CST_MID','qpeople','상점ID');</v>
      </c>
    </row>
    <row r="9" spans="1:11" ht="60" x14ac:dyDescent="0.3">
      <c r="A9" s="2">
        <v>7</v>
      </c>
      <c r="B9" s="2" t="s">
        <v>1139</v>
      </c>
      <c r="C9" s="59" t="s">
        <v>1140</v>
      </c>
      <c r="D9" s="59" t="s">
        <v>1140</v>
      </c>
      <c r="E9" s="59" t="s">
        <v>1141</v>
      </c>
      <c r="F9" s="59" t="s">
        <v>1141</v>
      </c>
      <c r="G9" s="24" t="s">
        <v>1142</v>
      </c>
      <c r="H9" s="24" t="str">
        <f t="shared" si="0"/>
        <v>INSERT INTO SETTING VALUES(7,'g_LGD_MERTKEY','25af4663448c4b2f59025594581d891f','MERTKEY');</v>
      </c>
      <c r="I9" s="24" t="str">
        <f t="shared" si="2"/>
        <v>INSERT INTO SETTING VALUES(7,'g_LGD_MERTKEY','25af4663448c4b2f59025594581d891f','MERTKEY');</v>
      </c>
      <c r="J9" s="24" t="str">
        <f t="shared" ref="J9" si="4">"INSERT INTO SETTING VALUES("&amp;A9&amp;",'"&amp;B9&amp;"','"&amp;E9&amp;"','"&amp;G9&amp;"');"</f>
        <v>INSERT INTO SETTING VALUES(7,'g_LGD_MERTKEY','25af4663448c4b2f59025594581d891f','MERTKEY');</v>
      </c>
      <c r="K9" s="24" t="str">
        <f t="shared" ref="K9" si="5">"INSERT INTO SETTING VALUES("&amp;A9&amp;",'"&amp;B9&amp;"','"&amp;F9&amp;"','"&amp;G9&amp;"');"</f>
        <v>INSERT INTO SETTING VALUES(7,'g_LGD_MERTKEY','25af4663448c4b2f59025594581d891f','MERTKEY');</v>
      </c>
    </row>
    <row r="10" spans="1:11" ht="36" x14ac:dyDescent="0.3">
      <c r="A10" s="2">
        <v>8</v>
      </c>
      <c r="B10" s="2" t="s">
        <v>808</v>
      </c>
      <c r="C10" s="59" t="s">
        <v>809</v>
      </c>
      <c r="D10" s="59" t="s">
        <v>809</v>
      </c>
      <c r="E10" s="59" t="s">
        <v>809</v>
      </c>
      <c r="F10" s="59" t="s">
        <v>809</v>
      </c>
      <c r="G10" s="24" t="s">
        <v>761</v>
      </c>
      <c r="H10" s="24" t="str">
        <f t="shared" si="0"/>
        <v>INSERT INTO SETTING VALUES(8,'g_CST_PLATFORM','test','개발/운영');</v>
      </c>
      <c r="I10" s="24" t="str">
        <f t="shared" si="2"/>
        <v>INSERT INTO SETTING VALUES(8,'g_CST_PLATFORM','test','개발/운영');</v>
      </c>
      <c r="J10" s="24" t="str">
        <f t="shared" si="1"/>
        <v>INSERT INTO SETTING VALUES(8,'g_CST_PLATFORM','test','개발/운영');</v>
      </c>
      <c r="K10" s="24" t="str">
        <f t="shared" si="3"/>
        <v>INSERT INTO SETTING VALUES(8,'g_CST_PLATFORM','test','개발/운영');</v>
      </c>
    </row>
    <row r="11" spans="1:11" ht="60" x14ac:dyDescent="0.3">
      <c r="A11" s="2">
        <v>9</v>
      </c>
      <c r="B11" s="2" t="s">
        <v>805</v>
      </c>
      <c r="C11" s="59" t="s">
        <v>801</v>
      </c>
      <c r="D11" s="59" t="s">
        <v>801</v>
      </c>
      <c r="E11" s="59" t="s">
        <v>800</v>
      </c>
      <c r="F11" s="59" t="s">
        <v>800</v>
      </c>
      <c r="G11" s="24" t="s">
        <v>804</v>
      </c>
      <c r="H11" s="24" t="str">
        <f t="shared" si="0"/>
        <v>INSERT INTO SETTING VALUES(9,'g_xpay_js','https://xpay.uplus.co.kr/xpay/js/xpay_crossplatform.js','결재 처리 js');</v>
      </c>
      <c r="I11" s="24" t="str">
        <f t="shared" si="2"/>
        <v>INSERT INTO SETTING VALUES(9,'g_xpay_js','https://xpay.uplus.co.kr/xpay/js/xpay_crossplatform.js','결재 처리 js');</v>
      </c>
      <c r="J11" s="24" t="str">
        <f t="shared" si="1"/>
        <v>INSERT INTO SETTING VALUES(9,'g_xpay_js','https://pretest.uplus.co.kr:9443/xpay/js/xpay_crossplatform.js','결재 처리 js');</v>
      </c>
      <c r="K11" s="24" t="str">
        <f t="shared" si="3"/>
        <v>INSERT INTO SETTING VALUES(9,'g_xpay_js','https://pretest.uplus.co.kr:9443/xpay/js/xpay_crossplatform.js','결재 처리 js');</v>
      </c>
    </row>
    <row r="12" spans="1:11" ht="60" x14ac:dyDescent="0.3">
      <c r="A12" s="2">
        <v>10</v>
      </c>
      <c r="B12" s="24" t="s">
        <v>591</v>
      </c>
      <c r="C12" s="36" t="s">
        <v>592</v>
      </c>
      <c r="D12" s="36" t="s">
        <v>1212</v>
      </c>
      <c r="E12" s="36" t="s">
        <v>593</v>
      </c>
      <c r="F12" s="36" t="s">
        <v>1071</v>
      </c>
      <c r="G12" s="24" t="s">
        <v>758</v>
      </c>
      <c r="H12" s="24" t="str">
        <f t="shared" si="0"/>
        <v>INSERT INTO SETTING VALUES(10,'PICTURE_FOLDER','/home/hosting_users/qlearning/cImage/teacher','강사 사진 폴더');</v>
      </c>
      <c r="I12" s="24" t="str">
        <f t="shared" si="2"/>
        <v>INSERT INTO SETTING VALUES(10,'PICTURE_FOLDER','/home/hosting_users/qlearning1/cImage/teacher','강사 사진 폴더');</v>
      </c>
      <c r="J12" s="24" t="str">
        <f t="shared" si="1"/>
        <v>INSERT INTO SETTING VALUES(10,'PICTURE_FOLDER','D:\\lms\\lms_image\\teacher','강사 사진 폴더');</v>
      </c>
      <c r="K12" s="24" t="str">
        <f t="shared" si="3"/>
        <v>INSERT INTO SETTING VALUES(10,'PICTURE_FOLDER','D:\\Dev\\lms\\lms_image\\teacher','강사 사진 폴더');</v>
      </c>
    </row>
    <row r="13" spans="1:11" ht="60" x14ac:dyDescent="0.3">
      <c r="A13" s="2">
        <v>11</v>
      </c>
      <c r="B13" s="24" t="s">
        <v>1081</v>
      </c>
      <c r="C13" s="36" t="s">
        <v>1136</v>
      </c>
      <c r="D13" s="36" t="s">
        <v>1213</v>
      </c>
      <c r="E13" s="36" t="s">
        <v>1137</v>
      </c>
      <c r="F13" s="36" t="s">
        <v>1138</v>
      </c>
      <c r="G13" s="24" t="s">
        <v>756</v>
      </c>
      <c r="H13" s="24" t="str">
        <f t="shared" si="0"/>
        <v>INSERT INTO SETTING VALUES(11,'ATTACH_FOLDER','/home/hosting_users/qlearning/lms_attach','첨부파일 폴더');</v>
      </c>
      <c r="I13" s="24" t="str">
        <f t="shared" si="2"/>
        <v>INSERT INTO SETTING VALUES(11,'ATTACH_FOLDER','/home/hosting_users/qlearning1/lms_attach','첨부파일 폴더');</v>
      </c>
      <c r="J13" s="24" t="str">
        <f t="shared" si="1"/>
        <v>INSERT INTO SETTING VALUES(11,'ATTACH_FOLDER','d:\\lms\\lms_attach','첨부파일 폴더');</v>
      </c>
      <c r="K13" s="24" t="str">
        <f t="shared" si="3"/>
        <v>INSERT INTO SETTING VALUES(11,'ATTACH_FOLDER','d:\\Dev\\lms\\lms_attach','첨부파일 폴더');</v>
      </c>
    </row>
    <row r="14" spans="1:11" ht="60" x14ac:dyDescent="0.3">
      <c r="A14" s="2">
        <v>12</v>
      </c>
      <c r="B14" s="24" t="s">
        <v>694</v>
      </c>
      <c r="C14" s="36" t="s">
        <v>695</v>
      </c>
      <c r="D14" s="36" t="s">
        <v>1214</v>
      </c>
      <c r="E14" s="36" t="s">
        <v>696</v>
      </c>
      <c r="F14" s="36" t="s">
        <v>1072</v>
      </c>
      <c r="G14" s="24" t="s">
        <v>759</v>
      </c>
      <c r="H14" s="24" t="str">
        <f t="shared" si="0"/>
        <v>INSERT INTO SETTING VALUES(12,'COMPANY_FOLDER','/home/hosting_users/qlearning/cImage/company','회사 이미지 폴더');</v>
      </c>
      <c r="I14" s="24" t="str">
        <f t="shared" si="2"/>
        <v>INSERT INTO SETTING VALUES(12,'COMPANY_FOLDER','/home/hosting_users/qlearning1/cImage/company','회사 이미지 폴더');</v>
      </c>
      <c r="J14" s="24" t="str">
        <f t="shared" si="1"/>
        <v>INSERT INTO SETTING VALUES(12,'COMPANY_FOLDER','D:\\lms\\lms_image\\company','회사 이미지 폴더');</v>
      </c>
      <c r="K14" s="24" t="str">
        <f t="shared" si="3"/>
        <v>INSERT INTO SETTING VALUES(12,'COMPANY_FOLDER','D:\\Dev\\lms\\lms_image\\company','회사 이미지 폴더');</v>
      </c>
    </row>
    <row r="15" spans="1:11" ht="60" x14ac:dyDescent="0.3">
      <c r="A15" s="2">
        <v>13</v>
      </c>
      <c r="B15" s="24" t="s">
        <v>713</v>
      </c>
      <c r="C15" s="36" t="s">
        <v>714</v>
      </c>
      <c r="D15" s="36" t="s">
        <v>1215</v>
      </c>
      <c r="E15" s="36" t="s">
        <v>715</v>
      </c>
      <c r="F15" s="36" t="s">
        <v>1077</v>
      </c>
      <c r="G15" s="24" t="s">
        <v>760</v>
      </c>
      <c r="H15" s="24" t="str">
        <f t="shared" si="0"/>
        <v>INSERT INTO SETTING VALUES(13,'USER_FOLDER','/home/hosting_users/qlearning/cImage/user','사용자 이미지 폴더');</v>
      </c>
      <c r="I15" s="24" t="str">
        <f t="shared" si="2"/>
        <v>INSERT INTO SETTING VALUES(13,'USER_FOLDER','/home/hosting_users/qlearning1/cImage/user','사용자 이미지 폴더');</v>
      </c>
      <c r="J15" s="24" t="str">
        <f t="shared" si="1"/>
        <v>INSERT INTO SETTING VALUES(13,'USER_FOLDER','D:\\lms\\lms_image\\user','사용자 이미지 폴더');</v>
      </c>
      <c r="K15" s="24" t="str">
        <f t="shared" si="3"/>
        <v>INSERT INTO SETTING VALUES(13,'USER_FOLDER','D:\\Dev\\lms\\lms_image\\user','사용자 이미지 폴더');</v>
      </c>
    </row>
    <row r="16" spans="1:11" ht="60" x14ac:dyDescent="0.3">
      <c r="A16" s="2">
        <v>14</v>
      </c>
      <c r="B16" s="24" t="s">
        <v>594</v>
      </c>
      <c r="C16" s="36" t="s">
        <v>595</v>
      </c>
      <c r="D16" s="36" t="s">
        <v>1216</v>
      </c>
      <c r="E16" s="36" t="s">
        <v>596</v>
      </c>
      <c r="F16" s="36" t="s">
        <v>1073</v>
      </c>
      <c r="G16" s="24" t="s">
        <v>757</v>
      </c>
      <c r="H16" s="24" t="str">
        <f t="shared" si="0"/>
        <v>INSERT INTO SETTING VALUES(14,'COURSE_IMG_FOLDER','/home/hosting_users/qlearning/cImage/contents','컨텐츠 폴더');</v>
      </c>
      <c r="I16" s="24" t="str">
        <f t="shared" si="2"/>
        <v>INSERT INTO SETTING VALUES(14,'COURSE_IMG_FOLDER','/home/hosting_users/qlearning1/cImage/contents','컨텐츠 폴더');</v>
      </c>
      <c r="J16" s="24" t="str">
        <f t="shared" si="1"/>
        <v>INSERT INTO SETTING VALUES(14,'COURSE_IMG_FOLDER','D:\\lms\\lms_image\\contents','컨텐츠 폴더');</v>
      </c>
      <c r="K16" s="24" t="str">
        <f t="shared" si="3"/>
        <v>INSERT INTO SETTING VALUES(14,'COURSE_IMG_FOLDER','D:\\Dev\\lms\\lms_image\\contents','컨텐츠 폴더');</v>
      </c>
    </row>
    <row r="17" spans="1:11" ht="60" x14ac:dyDescent="0.3">
      <c r="A17" s="2">
        <v>15</v>
      </c>
      <c r="B17" s="24" t="s">
        <v>932</v>
      </c>
      <c r="C17" s="36" t="s">
        <v>933</v>
      </c>
      <c r="D17" s="36" t="s">
        <v>1217</v>
      </c>
      <c r="E17" s="36" t="s">
        <v>934</v>
      </c>
      <c r="F17" s="36" t="s">
        <v>1074</v>
      </c>
      <c r="G17" s="24" t="s">
        <v>935</v>
      </c>
      <c r="H17" s="24" t="str">
        <f t="shared" si="0"/>
        <v>INSERT INTO SETTING VALUES(15,'EVENT_IMG_FOLDER','/home/hosting_users/qlearning/cImage/event','이벤트 이미지 폴더');</v>
      </c>
      <c r="I17" s="24" t="str">
        <f t="shared" si="2"/>
        <v>INSERT INTO SETTING VALUES(15,'EVENT_IMG_FOLDER','/home/hosting_users/qlearning1/cImage/event','이벤트 이미지 폴더');</v>
      </c>
      <c r="J17" s="24" t="str">
        <f t="shared" si="1"/>
        <v>INSERT INTO SETTING VALUES(15,'EVENT_IMG_FOLDER','D:\\lms\\lms_image\\event','이벤트 이미지 폴더');</v>
      </c>
      <c r="K17" s="24" t="str">
        <f t="shared" si="3"/>
        <v>INSERT INTO SETTING VALUES(15,'EVENT_IMG_FOLDER','D:\\Dev\\lms\\lms_image\\event','이벤트 이미지 폴더');</v>
      </c>
    </row>
    <row r="18" spans="1:11" ht="60" x14ac:dyDescent="0.3">
      <c r="A18" s="2">
        <v>16</v>
      </c>
      <c r="B18" s="24" t="s">
        <v>936</v>
      </c>
      <c r="C18" s="36" t="s">
        <v>937</v>
      </c>
      <c r="D18" s="36" t="s">
        <v>1218</v>
      </c>
      <c r="E18" s="36" t="s">
        <v>938</v>
      </c>
      <c r="F18" s="36" t="s">
        <v>1075</v>
      </c>
      <c r="G18" s="24" t="s">
        <v>939</v>
      </c>
      <c r="H18" s="24" t="str">
        <f t="shared" si="0"/>
        <v>INSERT INTO SETTING VALUES(16,'NOTICE_IMG_FOLDER','/home/hosting_users/qlearning/cImage/notice','공지 이미지 폴더');</v>
      </c>
      <c r="I18" s="24" t="str">
        <f t="shared" si="2"/>
        <v>INSERT INTO SETTING VALUES(16,'NOTICE_IMG_FOLDER','/home/hosting_users/qlearning1/cImage/notice','공지 이미지 폴더');</v>
      </c>
      <c r="J18" s="24" t="str">
        <f t="shared" si="1"/>
        <v>INSERT INTO SETTING VALUES(16,'NOTICE_IMG_FOLDER','D:\\lms\\lms_image\\notice','공지 이미지 폴더');</v>
      </c>
      <c r="K18" s="24" t="str">
        <f t="shared" si="3"/>
        <v>INSERT INTO SETTING VALUES(16,'NOTICE_IMG_FOLDER','D:\\Dev\\lms\\lms_image\\notice','공지 이미지 폴더');</v>
      </c>
    </row>
    <row r="19" spans="1:11" ht="60" x14ac:dyDescent="0.3">
      <c r="A19" s="2">
        <v>17</v>
      </c>
      <c r="B19" s="24" t="s">
        <v>989</v>
      </c>
      <c r="C19" s="36" t="s">
        <v>990</v>
      </c>
      <c r="D19" s="36" t="s">
        <v>1219</v>
      </c>
      <c r="E19" s="36" t="s">
        <v>992</v>
      </c>
      <c r="F19" s="36" t="s">
        <v>1076</v>
      </c>
      <c r="G19" s="24" t="s">
        <v>988</v>
      </c>
      <c r="H19" s="24" t="str">
        <f t="shared" si="0"/>
        <v>INSERT INTO SETTING VALUES(17,'MAIN_IMG_FOLDER','/home/hosting_users/qlearning/cImage/main','메인페이지 이미지 폴더');</v>
      </c>
      <c r="I19" s="24" t="str">
        <f t="shared" si="2"/>
        <v>INSERT INTO SETTING VALUES(17,'MAIN_IMG_FOLDER','/home/hosting_users/qlearning1/cImage/main','메인페이지 이미지 폴더');</v>
      </c>
      <c r="J19" s="24" t="str">
        <f t="shared" si="1"/>
        <v>INSERT INTO SETTING VALUES(17,'MAIN_IMG_FOLDER','D:\\lms\\lms_image\\main','메인페이지 이미지 폴더');</v>
      </c>
      <c r="K19" s="24" t="str">
        <f t="shared" si="3"/>
        <v>INSERT INTO SETTING VALUES(17,'MAIN_IMG_FOLDER','D:\\Dev\\lms\\lms_image\\main','메인페이지 이미지 폴더');</v>
      </c>
    </row>
    <row r="20" spans="1:11" ht="72" x14ac:dyDescent="0.3">
      <c r="A20" s="2">
        <v>18</v>
      </c>
      <c r="B20" s="2" t="s">
        <v>709</v>
      </c>
      <c r="C20" s="36" t="s">
        <v>708</v>
      </c>
      <c r="D20" s="36" t="s">
        <v>708</v>
      </c>
      <c r="E20" s="36" t="s">
        <v>708</v>
      </c>
      <c r="F20" s="36" t="s">
        <v>708</v>
      </c>
      <c r="G20" s="24" t="s">
        <v>755</v>
      </c>
      <c r="H20" s="24" t="str">
        <f t="shared" si="0"/>
        <v>INSERT INTO SETTING VALUES(18,'ZIPCODE_URL','https://www.epost.go.kr/search.RetrieveIntegrationNewZipCdList.comm','우편번호 검색');</v>
      </c>
      <c r="I20" s="24" t="str">
        <f t="shared" si="2"/>
        <v>INSERT INTO SETTING VALUES(18,'ZIPCODE_URL','https://www.epost.go.kr/search.RetrieveIntegrationNewZipCdList.comm','우편번호 검색');</v>
      </c>
      <c r="J20" s="24" t="str">
        <f t="shared" si="1"/>
        <v>INSERT INTO SETTING VALUES(18,'ZIPCODE_URL','https://www.epost.go.kr/search.RetrieveIntegrationNewZipCdList.comm','우편번호 검색');</v>
      </c>
      <c r="K20" s="24" t="str">
        <f t="shared" si="3"/>
        <v>INSERT INTO SETTING VALUES(18,'ZIPCODE_URL','https://www.epost.go.kr/search.RetrieveIntegrationNewZipCdList.comm','우편번호 검색');</v>
      </c>
    </row>
    <row r="21" spans="1:11" ht="36" x14ac:dyDescent="0.3">
      <c r="A21" s="2">
        <v>19</v>
      </c>
      <c r="B21" s="2" t="s">
        <v>725</v>
      </c>
      <c r="C21" s="36">
        <v>2015</v>
      </c>
      <c r="D21" s="36">
        <v>2015</v>
      </c>
      <c r="E21" s="36">
        <v>2015</v>
      </c>
      <c r="F21" s="36">
        <v>2015</v>
      </c>
      <c r="G21" s="24" t="s">
        <v>731</v>
      </c>
      <c r="H21" s="24" t="str">
        <f t="shared" si="0"/>
        <v>INSERT INTO SETTING VALUES(19,'FROM_YEAR','2015','조건 시작연도');</v>
      </c>
      <c r="I21" s="24" t="str">
        <f t="shared" si="2"/>
        <v>INSERT INTO SETTING VALUES(19,'FROM_YEAR','2015','조건 시작연도');</v>
      </c>
      <c r="J21" s="24" t="str">
        <f t="shared" si="1"/>
        <v>INSERT INTO SETTING VALUES(19,'FROM_YEAR','2015','조건 시작연도');</v>
      </c>
      <c r="K21" s="24" t="str">
        <f t="shared" si="3"/>
        <v>INSERT INTO SETTING VALUES(19,'FROM_YEAR','2015','조건 시작연도');</v>
      </c>
    </row>
    <row r="22" spans="1:11" ht="36" x14ac:dyDescent="0.3">
      <c r="A22" s="2">
        <v>20</v>
      </c>
      <c r="B22" s="2" t="s">
        <v>729</v>
      </c>
      <c r="C22" s="36">
        <v>2025</v>
      </c>
      <c r="D22" s="36">
        <v>2025</v>
      </c>
      <c r="E22" s="36">
        <v>2025</v>
      </c>
      <c r="F22" s="36">
        <v>2025</v>
      </c>
      <c r="G22" s="24" t="s">
        <v>730</v>
      </c>
      <c r="H22" s="24" t="str">
        <f t="shared" si="0"/>
        <v>INSERT INTO SETTING VALUES(20,'TO_YEAR','2025','조건 종료연도');</v>
      </c>
      <c r="I22" s="24" t="str">
        <f t="shared" si="2"/>
        <v>INSERT INTO SETTING VALUES(20,'TO_YEAR','2025','조건 종료연도');</v>
      </c>
      <c r="J22" s="24" t="str">
        <f t="shared" si="1"/>
        <v>INSERT INTO SETTING VALUES(20,'TO_YEAR','2025','조건 종료연도');</v>
      </c>
      <c r="K22" s="24" t="str">
        <f t="shared" si="3"/>
        <v>INSERT INTO SETTING VALUES(20,'TO_YEAR','2025','조건 종료연도');</v>
      </c>
    </row>
    <row r="23" spans="1:11" ht="48" x14ac:dyDescent="0.3">
      <c r="A23" s="2">
        <v>21</v>
      </c>
      <c r="B23" s="2" t="s">
        <v>867</v>
      </c>
      <c r="C23" s="36" t="s">
        <v>869</v>
      </c>
      <c r="D23" s="36" t="s">
        <v>869</v>
      </c>
      <c r="E23" s="36" t="s">
        <v>869</v>
      </c>
      <c r="F23" s="36" t="s">
        <v>869</v>
      </c>
      <c r="G23" s="24" t="s">
        <v>871</v>
      </c>
      <c r="H23" s="24" t="str">
        <f t="shared" si="0"/>
        <v>INSERT INTO SETTING VALUES(21,'BIRTH_FROM_YEAR','1950','생일 시작연도');</v>
      </c>
      <c r="I23" s="24" t="str">
        <f t="shared" si="2"/>
        <v>INSERT INTO SETTING VALUES(21,'BIRTH_FROM_YEAR','1950','생일 시작연도');</v>
      </c>
      <c r="J23" s="24" t="str">
        <f t="shared" si="1"/>
        <v>INSERT INTO SETTING VALUES(21,'BIRTH_FROM_YEAR','1950','생일 시작연도');</v>
      </c>
      <c r="K23" s="24" t="str">
        <f t="shared" si="3"/>
        <v>INSERT INTO SETTING VALUES(21,'BIRTH_FROM_YEAR','1950','생일 시작연도');</v>
      </c>
    </row>
    <row r="24" spans="1:11" ht="48" x14ac:dyDescent="0.3">
      <c r="A24" s="2">
        <v>22</v>
      </c>
      <c r="B24" s="2" t="s">
        <v>868</v>
      </c>
      <c r="C24" s="36" t="s">
        <v>870</v>
      </c>
      <c r="D24" s="36" t="s">
        <v>870</v>
      </c>
      <c r="E24" s="36" t="s">
        <v>870</v>
      </c>
      <c r="F24" s="36" t="s">
        <v>870</v>
      </c>
      <c r="G24" s="24" t="s">
        <v>872</v>
      </c>
      <c r="H24" s="24" t="str">
        <f t="shared" si="0"/>
        <v>INSERT INTO SETTING VALUES(22,'BIRTH_TO_YEAR','2000','생일 종료연도');</v>
      </c>
      <c r="I24" s="24" t="str">
        <f t="shared" si="2"/>
        <v>INSERT INTO SETTING VALUES(22,'BIRTH_TO_YEAR','2000','생일 종료연도');</v>
      </c>
      <c r="J24" s="24" t="str">
        <f t="shared" si="1"/>
        <v>INSERT INTO SETTING VALUES(22,'BIRTH_TO_YEAR','2000','생일 종료연도');</v>
      </c>
      <c r="K24" s="24" t="str">
        <f t="shared" si="3"/>
        <v>INSERT INTO SETTING VALUES(22,'BIRTH_TO_YEAR','2000','생일 종료연도');</v>
      </c>
    </row>
    <row r="25" spans="1:11" ht="48" x14ac:dyDescent="0.3">
      <c r="A25" s="2">
        <v>23</v>
      </c>
      <c r="B25" s="2" t="s">
        <v>1001</v>
      </c>
      <c r="C25" s="36" t="s">
        <v>1002</v>
      </c>
      <c r="D25" s="36" t="s">
        <v>1002</v>
      </c>
      <c r="E25" s="36" t="s">
        <v>1002</v>
      </c>
      <c r="F25" s="36" t="s">
        <v>1002</v>
      </c>
      <c r="G25" s="24" t="s">
        <v>1003</v>
      </c>
      <c r="H25" s="24" t="str">
        <f t="shared" si="0"/>
        <v>INSERT INTO SETTING VALUES(23,'QUEST_PROGRESS_RATIO','80','설문지 작성을 위한 진도율');</v>
      </c>
      <c r="I25" s="24" t="str">
        <f t="shared" si="2"/>
        <v>INSERT INTO SETTING VALUES(23,'QUEST_PROGRESS_RATIO','80','설문지 작성을 위한 진도율');</v>
      </c>
      <c r="J25" s="24" t="str">
        <f t="shared" si="1"/>
        <v>INSERT INTO SETTING VALUES(23,'QUEST_PROGRESS_RATIO','80','설문지 작성을 위한 진도율');</v>
      </c>
      <c r="K25" s="24" t="str">
        <f t="shared" si="3"/>
        <v>INSERT INTO SETTING VALUES(23,'QUEST_PROGRESS_RATIO','80','설문지 작성을 위한 진도율');</v>
      </c>
    </row>
    <row r="26" spans="1:11" ht="48" x14ac:dyDescent="0.3">
      <c r="A26" s="2">
        <v>24</v>
      </c>
      <c r="B26" s="2" t="s">
        <v>1008</v>
      </c>
      <c r="C26" s="36" t="s">
        <v>1006</v>
      </c>
      <c r="D26" s="36" t="s">
        <v>1006</v>
      </c>
      <c r="E26" s="36" t="s">
        <v>1006</v>
      </c>
      <c r="F26" s="36" t="s">
        <v>1006</v>
      </c>
      <c r="G26" s="24" t="s">
        <v>1005</v>
      </c>
      <c r="H26" s="24" t="str">
        <f t="shared" si="0"/>
        <v>INSERT INTO SETTING VALUES(24,'AGAIN_STUDY_DAY','365','재학습 가능일 일수');</v>
      </c>
      <c r="I26" s="24" t="str">
        <f t="shared" si="2"/>
        <v>INSERT INTO SETTING VALUES(24,'AGAIN_STUDY_DAY','365','재학습 가능일 일수');</v>
      </c>
      <c r="J26" s="24" t="str">
        <f t="shared" si="1"/>
        <v>INSERT INTO SETTING VALUES(24,'AGAIN_STUDY_DAY','365','재학습 가능일 일수');</v>
      </c>
      <c r="K26" s="24" t="str">
        <f t="shared" si="3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H11" sqref="H11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645</v>
      </c>
      <c r="D1" t="s">
        <v>646</v>
      </c>
    </row>
    <row r="2" spans="1:5" x14ac:dyDescent="0.3">
      <c r="A2" s="19" t="s">
        <v>1328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1348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1349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1350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1343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1344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1345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1346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1347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907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985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987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918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919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920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952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968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700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690</v>
      </c>
    </row>
    <row r="2" spans="1:1" ht="156" x14ac:dyDescent="0.3">
      <c r="A2" s="32" t="s">
        <v>691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2019-01-11T07:57:47Z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