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204027647\github\documents\"/>
    </mc:Choice>
  </mc:AlternateContent>
  <xr:revisionPtr revIDLastSave="0" documentId="13_ncr:1_{997CAE43-6073-420E-9CED-0BF4ECE3ED08}" xr6:coauthVersionLast="44" xr6:coauthVersionMax="44" xr10:uidLastSave="{00000000-0000-0000-0000-000000000000}"/>
  <bookViews>
    <workbookView xWindow="-108" yWindow="-108" windowWidth="23256" windowHeight="12576" tabRatio="610" activeTab="4" xr2:uid="{00000000-000D-0000-FFFF-FFFF00000000}"/>
  </bookViews>
  <sheets>
    <sheet name="Wickham Lakes" sheetId="1" r:id="rId1"/>
    <sheet name="Collingtree" sheetId="3" r:id="rId2"/>
    <sheet name="Outlook" sheetId="6" r:id="rId3"/>
    <sheet name="Meander" sheetId="8" r:id="rId4"/>
    <sheet name="donations" sheetId="4" r:id="rId5"/>
    <sheet name="Child Care" sheetId="5" r:id="rId6"/>
    <sheet name="Vacation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5" l="1"/>
</calcChain>
</file>

<file path=xl/sharedStrings.xml><?xml version="1.0" encoding="utf-8"?>
<sst xmlns="http://schemas.openxmlformats.org/spreadsheetml/2006/main" count="425" uniqueCount="285">
  <si>
    <t>Golf Club</t>
  </si>
  <si>
    <t>289*4</t>
  </si>
  <si>
    <t>Deer Lakes</t>
  </si>
  <si>
    <t>270*4</t>
  </si>
  <si>
    <t>Insurance</t>
  </si>
  <si>
    <t>Termite</t>
  </si>
  <si>
    <t>Pest &amp; lawn</t>
  </si>
  <si>
    <t>Insurance</t>
    <phoneticPr fontId="1" type="noConversion"/>
  </si>
  <si>
    <t>Central Viera Community</t>
    <phoneticPr fontId="1" type="noConversion"/>
  </si>
  <si>
    <t>Wickham Lakes Residential District</t>
    <phoneticPr fontId="1" type="noConversion"/>
  </si>
  <si>
    <t>150 * 2</t>
    <phoneticPr fontId="1" type="noConversion"/>
  </si>
  <si>
    <t>Plumbing repair</t>
    <phoneticPr fontId="1" type="noConversion"/>
  </si>
  <si>
    <t>Emergeny plumbing</t>
    <phoneticPr fontId="1" type="noConversion"/>
  </si>
  <si>
    <t>Water damage repair</t>
    <phoneticPr fontId="1" type="noConversion"/>
  </si>
  <si>
    <t>Feb rent (compensated)</t>
    <phoneticPr fontId="1" type="noConversion"/>
  </si>
  <si>
    <t>April rent (compensated)</t>
    <phoneticPr fontId="1" type="noConversion"/>
  </si>
  <si>
    <t>A/C maintainence</t>
    <phoneticPr fontId="1" type="noConversion"/>
  </si>
  <si>
    <t>Viera East</t>
    <phoneticPr fontId="1" type="noConversion"/>
  </si>
  <si>
    <t>Veria East Golf Course District</t>
    <phoneticPr fontId="1" type="noConversion"/>
  </si>
  <si>
    <t>289 * 4</t>
    <phoneticPr fontId="1" type="noConversion"/>
  </si>
  <si>
    <t>Roof repair</t>
    <phoneticPr fontId="1" type="noConversion"/>
  </si>
  <si>
    <t>Pest control &amp; lawn maintainence</t>
    <phoneticPr fontId="1" type="noConversion"/>
  </si>
  <si>
    <t>Termite bond</t>
    <phoneticPr fontId="1" type="noConversion"/>
  </si>
  <si>
    <t>FPTA</t>
    <phoneticPr fontId="1" type="noConversion"/>
  </si>
  <si>
    <t>St Jude Children's Research Hospital</t>
    <phoneticPr fontId="1" type="noConversion"/>
  </si>
  <si>
    <t>Insurance</t>
    <phoneticPr fontId="1" type="noConversion"/>
  </si>
  <si>
    <t>Spring golf camp</t>
    <phoneticPr fontId="1" type="noConversion"/>
  </si>
  <si>
    <t>Spring Suntree Contry Club camp</t>
    <phoneticPr fontId="1" type="noConversion"/>
  </si>
  <si>
    <t>Summer art camp</t>
    <phoneticPr fontId="1" type="noConversion"/>
  </si>
  <si>
    <t>Summer MASA camp</t>
    <phoneticPr fontId="1" type="noConversion"/>
  </si>
  <si>
    <t>Suntree Elementary aftercare</t>
    <phoneticPr fontId="1" type="noConversion"/>
  </si>
  <si>
    <t>General inspection</t>
    <phoneticPr fontId="1" type="noConversion"/>
  </si>
  <si>
    <t>Termite inspection</t>
    <phoneticPr fontId="1" type="noConversion"/>
  </si>
  <si>
    <t>Robbie</t>
    <phoneticPr fontId="1" type="noConversion"/>
  </si>
  <si>
    <t>Pump &amp; paint</t>
    <phoneticPr fontId="1" type="noConversion"/>
  </si>
  <si>
    <t>Refrigerator</t>
    <phoneticPr fontId="1" type="noConversion"/>
  </si>
  <si>
    <t>A/C repair</t>
    <phoneticPr fontId="1" type="noConversion"/>
  </si>
  <si>
    <t>Termite bond</t>
    <phoneticPr fontId="1" type="noConversion"/>
  </si>
  <si>
    <t>Robbie</t>
    <phoneticPr fontId="1" type="noConversion"/>
  </si>
  <si>
    <t>Carpet</t>
    <phoneticPr fontId="1" type="noConversion"/>
  </si>
  <si>
    <t>Termite bond</t>
    <phoneticPr fontId="1" type="noConversion"/>
  </si>
  <si>
    <t>Summer Mr. Science Camp</t>
    <phoneticPr fontId="1" type="noConversion"/>
  </si>
  <si>
    <t>A/C fix</t>
    <phoneticPr fontId="1" type="noConversion"/>
  </si>
  <si>
    <t>Fans &amp; Mulches</t>
    <phoneticPr fontId="1" type="noConversion"/>
  </si>
  <si>
    <t>Other tools</t>
    <phoneticPr fontId="1" type="noConversion"/>
  </si>
  <si>
    <t>Fans &amp; Mulches Installation</t>
    <phoneticPr fontId="1" type="noConversion"/>
  </si>
  <si>
    <t>Stove cleaning</t>
    <phoneticPr fontId="1" type="noConversion"/>
  </si>
  <si>
    <t>Keys</t>
    <phoneticPr fontId="1" type="noConversion"/>
  </si>
  <si>
    <t>SchoolWheels direct deposit</t>
    <phoneticPr fontId="1" type="noConversion"/>
  </si>
  <si>
    <t>SchoolWheels transportation</t>
    <phoneticPr fontId="1" type="noConversion"/>
  </si>
  <si>
    <t>Smoke detector &amp; kichen sink</t>
  </si>
  <si>
    <t>Blinds</t>
  </si>
  <si>
    <t>Deposit return</t>
  </si>
  <si>
    <t>Help Zhuling</t>
  </si>
  <si>
    <t>Miscelanious</t>
  </si>
  <si>
    <t>Porch ceiling</t>
  </si>
  <si>
    <t>Garage door</t>
  </si>
  <si>
    <t>AMVETS National Service Foundation</t>
  </si>
  <si>
    <t>Oct rent *</t>
  </si>
  <si>
    <t>July rent *</t>
  </si>
  <si>
    <t>Garage door &amp; oven</t>
  </si>
  <si>
    <t>Fridge</t>
  </si>
  <si>
    <t>China Tomorrow Education Fundation (Tax ID 912006735)</t>
  </si>
  <si>
    <t>Mailbox</t>
  </si>
  <si>
    <t>Michigan Tech</t>
  </si>
  <si>
    <t>Burner repair</t>
  </si>
  <si>
    <t>Exterior paint</t>
  </si>
  <si>
    <t>Power wash</t>
  </si>
  <si>
    <t>plumbing</t>
  </si>
  <si>
    <t>roof</t>
  </si>
  <si>
    <t>FSF</t>
  </si>
  <si>
    <t>St Jude Children's Research Hospital</t>
  </si>
  <si>
    <t>Memorial Acct for Jingmin Mo</t>
  </si>
  <si>
    <t>Garage Door</t>
  </si>
  <si>
    <t>Water heater</t>
  </si>
  <si>
    <t>mail box</t>
  </si>
  <si>
    <t>MASA summer camp</t>
  </si>
  <si>
    <t>Central Viera</t>
  </si>
  <si>
    <t>Wickham Lakes</t>
  </si>
  <si>
    <t>150*2</t>
  </si>
  <si>
    <t>Viera East</t>
  </si>
  <si>
    <t>palm tree trimming</t>
  </si>
  <si>
    <t>A/C</t>
  </si>
  <si>
    <t>Roof cleaning</t>
  </si>
  <si>
    <t>Toilet replacement</t>
  </si>
  <si>
    <t>Security Deposit</t>
  </si>
  <si>
    <t>Roof repair</t>
  </si>
  <si>
    <t>FPL</t>
  </si>
  <si>
    <t>City of Cocoa</t>
  </si>
  <si>
    <t>Michigan Tech Fund</t>
  </si>
  <si>
    <t>Microwave</t>
  </si>
  <si>
    <t>26.08+48.08</t>
  </si>
  <si>
    <t>Lease start</t>
  </si>
  <si>
    <t>2850 (July 1)</t>
  </si>
  <si>
    <t>1675 (June 1)</t>
  </si>
  <si>
    <t>MercyCorps</t>
  </si>
  <si>
    <t>Art camp</t>
  </si>
  <si>
    <t>CTEF</t>
  </si>
  <si>
    <t>Khan Academy</t>
  </si>
  <si>
    <t>Front Dorr</t>
  </si>
  <si>
    <t>Toilet</t>
  </si>
  <si>
    <t>driveway cleaning</t>
  </si>
  <si>
    <t>palm tree cut</t>
  </si>
  <si>
    <t>landscape</t>
  </si>
  <si>
    <t>mulching</t>
  </si>
  <si>
    <t>CARE</t>
  </si>
  <si>
    <t>repaint</t>
  </si>
  <si>
    <t>freezer fix</t>
  </si>
  <si>
    <t>MASA</t>
  </si>
  <si>
    <t>Big City Basketball</t>
  </si>
  <si>
    <t>Viera High School Basketball</t>
  </si>
  <si>
    <t>HTEA</t>
  </si>
  <si>
    <t>palm tree trim</t>
  </si>
  <si>
    <t>St Jude</t>
  </si>
  <si>
    <t>World Hunger Campaign</t>
  </si>
  <si>
    <t>security deposit return</t>
  </si>
  <si>
    <t>new lease (07/01)</t>
  </si>
  <si>
    <t>Indian Harbour Montessori</t>
  </si>
  <si>
    <t>faucet/garbage disposal/blinds</t>
  </si>
  <si>
    <t>100 staring August</t>
  </si>
  <si>
    <t>insurance</t>
  </si>
  <si>
    <t>heating inspection</t>
  </si>
  <si>
    <t>air quality test</t>
  </si>
  <si>
    <t>Bio Green</t>
  </si>
  <si>
    <t>lawn service</t>
  </si>
  <si>
    <t>lock</t>
  </si>
  <si>
    <t>termite</t>
  </si>
  <si>
    <t>BLB irrigation</t>
  </si>
  <si>
    <t>slug-a-bug</t>
  </si>
  <si>
    <t xml:space="preserve">AC </t>
  </si>
  <si>
    <t>garage door</t>
  </si>
  <si>
    <t>dishwasher</t>
  </si>
  <si>
    <t>125*2</t>
  </si>
  <si>
    <t>Habitat for Humannity</t>
  </si>
  <si>
    <t>Books for Africa</t>
  </si>
  <si>
    <t>electrical</t>
  </si>
  <si>
    <t>pressure wash</t>
  </si>
  <si>
    <t>Slug-A-Bug</t>
  </si>
  <si>
    <t>79*4</t>
  </si>
  <si>
    <t xml:space="preserve">Bio Green </t>
  </si>
  <si>
    <t>100*12</t>
  </si>
  <si>
    <t>Second Harvest Food Bank</t>
  </si>
  <si>
    <t>冯大可</t>
  </si>
  <si>
    <t>Humane Society</t>
  </si>
  <si>
    <t>Michgan Tech Fund</t>
  </si>
  <si>
    <t>cleaning</t>
  </si>
  <si>
    <t>washer</t>
  </si>
  <si>
    <t>dryer</t>
  </si>
  <si>
    <t>inspection</t>
  </si>
  <si>
    <t>Jameson Place</t>
  </si>
  <si>
    <t>45.65+157.25*7</t>
  </si>
  <si>
    <t>125*6</t>
  </si>
  <si>
    <t>a/c</t>
  </si>
  <si>
    <t>Art Camp</t>
  </si>
  <si>
    <t>Help Jerry Zhao's Family</t>
  </si>
  <si>
    <t>Suntree Country Club</t>
  </si>
  <si>
    <t>DAV</t>
  </si>
  <si>
    <t>Alcheimers Association</t>
  </si>
  <si>
    <t>Special Olympics Florida</t>
  </si>
  <si>
    <t>US Fund for UNICEF</t>
  </si>
  <si>
    <t>fridge</t>
  </si>
  <si>
    <t>sunstate</t>
  </si>
  <si>
    <t>a/c inspection</t>
  </si>
  <si>
    <t>electritian</t>
  </si>
  <si>
    <t>Brevard Humane Society</t>
  </si>
  <si>
    <t>180*2</t>
  </si>
  <si>
    <t>289*4-100</t>
  </si>
  <si>
    <t>Dear Lakes</t>
  </si>
  <si>
    <t>310*4</t>
  </si>
  <si>
    <t>Jan rent</t>
  </si>
  <si>
    <t>new lease from Feb</t>
  </si>
  <si>
    <t>World Wildlife Fund</t>
  </si>
  <si>
    <t>March of Dimes</t>
  </si>
  <si>
    <t>Roof</t>
  </si>
  <si>
    <t>Plumbing</t>
  </si>
  <si>
    <t>United States Deputy Sheriff Association</t>
  </si>
  <si>
    <t>Feed the Chidren</t>
  </si>
  <si>
    <t>BioGreen</t>
  </si>
  <si>
    <t>roof &amp; driveway clean</t>
  </si>
  <si>
    <t>washer &amp; dryer</t>
  </si>
  <si>
    <t>St. Jude</t>
  </si>
  <si>
    <t>The Leakemia &amp; Lymphoma Society</t>
  </si>
  <si>
    <t>Food for the poor</t>
  </si>
  <si>
    <t>Smile Train</t>
  </si>
  <si>
    <t xml:space="preserve">plumbing </t>
  </si>
  <si>
    <t>Children's Hunger</t>
  </si>
  <si>
    <t>12.5*4</t>
  </si>
  <si>
    <t>BLB Irrigation</t>
  </si>
  <si>
    <t>St. Jude Children's Research Hospital</t>
  </si>
  <si>
    <t>United States Deputy Sheriff's Association</t>
  </si>
  <si>
    <t>Florida Annual Fund</t>
  </si>
  <si>
    <t>12.5*12</t>
  </si>
  <si>
    <t>Appliance</t>
  </si>
  <si>
    <t>Washer</t>
  </si>
  <si>
    <t>Landscape</t>
  </si>
  <si>
    <t>125*</t>
  </si>
  <si>
    <t>180*</t>
  </si>
  <si>
    <t>294*</t>
  </si>
  <si>
    <t>79*</t>
  </si>
  <si>
    <t>Association</t>
  </si>
  <si>
    <t>157.25*12</t>
  </si>
  <si>
    <t xml:space="preserve">Jameson Place </t>
  </si>
  <si>
    <t>garbage disposal</t>
  </si>
  <si>
    <t>Paralyzed Veterans</t>
  </si>
  <si>
    <t>Jan</t>
  </si>
  <si>
    <t>security deposit</t>
  </si>
  <si>
    <t>repair</t>
  </si>
  <si>
    <t>Jan+Feb</t>
  </si>
  <si>
    <t>carpet cleaning</t>
  </si>
  <si>
    <t>188.39*12</t>
  </si>
  <si>
    <t>Sparkles Cleaning</t>
  </si>
  <si>
    <t>fence cleaning</t>
  </si>
  <si>
    <t>new security deposit</t>
  </si>
  <si>
    <t>april+may rent</t>
  </si>
  <si>
    <t>875+933.28</t>
  </si>
  <si>
    <t>teacher appreciation week</t>
  </si>
  <si>
    <t>VFW</t>
  </si>
  <si>
    <t>FPL+city of melbourne</t>
  </si>
  <si>
    <t>57+34.77</t>
  </si>
  <si>
    <t>city of cocoa</t>
  </si>
  <si>
    <t>stucco</t>
  </si>
  <si>
    <t>lawn</t>
  </si>
  <si>
    <t>paint</t>
  </si>
  <si>
    <t>62.52+45.94+50.94</t>
  </si>
  <si>
    <t>19.62+44.52+59.79+50.12</t>
  </si>
  <si>
    <t>100*7</t>
  </si>
  <si>
    <t>Food for the Poor</t>
  </si>
  <si>
    <t>Feed the Children</t>
  </si>
  <si>
    <t>dryer repair</t>
  </si>
  <si>
    <t>Biogreen</t>
  </si>
  <si>
    <t>Make a Wish Central &amp; North Florida</t>
  </si>
  <si>
    <t>smoke alarm</t>
  </si>
  <si>
    <t>associateion</t>
  </si>
  <si>
    <t>335*4</t>
  </si>
  <si>
    <t xml:space="preserve">air vent </t>
  </si>
  <si>
    <t>315*4</t>
  </si>
  <si>
    <t>golf club</t>
  </si>
  <si>
    <t>viera east</t>
  </si>
  <si>
    <t>jameson place</t>
  </si>
  <si>
    <t>201.93*12</t>
  </si>
  <si>
    <t>march of dimes</t>
  </si>
  <si>
    <t>DonorsChoose</t>
  </si>
  <si>
    <t>tax</t>
  </si>
  <si>
    <t>Paralized Veteren of America</t>
  </si>
  <si>
    <t>Food for the Hungry</t>
  </si>
  <si>
    <t>deposit return</t>
  </si>
  <si>
    <t>new deposit</t>
  </si>
  <si>
    <t>new rent</t>
  </si>
  <si>
    <t>58.06+46.9</t>
  </si>
  <si>
    <t>City of Melbourne</t>
  </si>
  <si>
    <t>June empty</t>
  </si>
  <si>
    <t>VFA</t>
  </si>
  <si>
    <t>shutter nuts</t>
  </si>
  <si>
    <t>faucet</t>
  </si>
  <si>
    <t>tile cleaning</t>
  </si>
  <si>
    <t>AFP &amp; CC</t>
  </si>
  <si>
    <t>hurricane wood</t>
  </si>
  <si>
    <t>1+1+14+2+1</t>
  </si>
  <si>
    <t>Alzheimer's Association</t>
  </si>
  <si>
    <t>Edgewood Jr/Sr High</t>
  </si>
  <si>
    <t>Orlando Union Rescue Missiong</t>
  </si>
  <si>
    <t>Children's Cancer Research Fund</t>
  </si>
  <si>
    <t>Children's Hunger Relief Fund</t>
  </si>
  <si>
    <t>Second Harvest Food Bank of Central Florida</t>
  </si>
  <si>
    <t>Boys Town</t>
  </si>
  <si>
    <t>Saves the Children</t>
  </si>
  <si>
    <t>1400+700</t>
  </si>
  <si>
    <t>empty Nov</t>
  </si>
  <si>
    <t>1000+700</t>
  </si>
  <si>
    <t>repairs</t>
  </si>
  <si>
    <t>18.62+22.4+25.96</t>
  </si>
  <si>
    <t>Orbis</t>
  </si>
  <si>
    <t>58.42+74.39</t>
  </si>
  <si>
    <t>Childrens's Hunger</t>
  </si>
  <si>
    <t>Paralyzed Veterans of America</t>
  </si>
  <si>
    <t>330*4</t>
  </si>
  <si>
    <t>association</t>
  </si>
  <si>
    <t>345*4</t>
  </si>
  <si>
    <t>203.37*12</t>
  </si>
  <si>
    <t>Wuhan</t>
  </si>
  <si>
    <t>1600RMB</t>
  </si>
  <si>
    <t>Brevard School Foundation</t>
  </si>
  <si>
    <t>water heater</t>
  </si>
  <si>
    <t>1+1+1</t>
  </si>
  <si>
    <t>Edgewood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</si>
</sst>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Verdana"/>
    </font>
    <font>
      <sz val="8"/>
      <name val="Verdana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view="pageLayout" topLeftCell="A40" zoomScale="150" zoomScalePageLayoutView="150" workbookViewId="0">
      <selection activeCell="E46" sqref="E46"/>
    </sheetView>
  </sheetViews>
  <sheetFormatPr defaultColWidth="11" defaultRowHeight="12.6" x14ac:dyDescent="0.2"/>
  <cols>
    <col min="1" max="1" width="14.90625" customWidth="1"/>
    <col min="2" max="2" width="8.36328125" customWidth="1"/>
    <col min="3" max="3" width="14.36328125" customWidth="1"/>
    <col min="5" max="5" width="10.453125" customWidth="1"/>
    <col min="6" max="6" width="17.90625" customWidth="1"/>
    <col min="7" max="7" width="20.453125" customWidth="1"/>
    <col min="8" max="8" width="27.36328125" customWidth="1"/>
  </cols>
  <sheetData>
    <row r="1" spans="1:2" x14ac:dyDescent="0.2">
      <c r="A1" t="s">
        <v>7</v>
      </c>
      <c r="B1">
        <v>1065</v>
      </c>
    </row>
    <row r="2" spans="1:2" x14ac:dyDescent="0.2">
      <c r="A2" t="s">
        <v>8</v>
      </c>
      <c r="B2">
        <v>145</v>
      </c>
    </row>
    <row r="3" spans="1:2" x14ac:dyDescent="0.2">
      <c r="A3" t="s">
        <v>9</v>
      </c>
      <c r="B3" t="s">
        <v>10</v>
      </c>
    </row>
    <row r="4" spans="1:2" x14ac:dyDescent="0.2">
      <c r="A4" t="s">
        <v>12</v>
      </c>
      <c r="B4">
        <v>250</v>
      </c>
    </row>
    <row r="5" spans="1:2" x14ac:dyDescent="0.2">
      <c r="A5" t="s">
        <v>11</v>
      </c>
      <c r="B5">
        <v>1003</v>
      </c>
    </row>
    <row r="6" spans="1:2" x14ac:dyDescent="0.2">
      <c r="A6" t="s">
        <v>13</v>
      </c>
      <c r="B6">
        <v>1000</v>
      </c>
    </row>
    <row r="7" spans="1:2" x14ac:dyDescent="0.2">
      <c r="A7" t="s">
        <v>14</v>
      </c>
      <c r="B7">
        <v>800</v>
      </c>
    </row>
    <row r="8" spans="1:2" x14ac:dyDescent="0.2">
      <c r="A8" t="s">
        <v>15</v>
      </c>
      <c r="B8">
        <v>1124</v>
      </c>
    </row>
    <row r="9" spans="1:2" x14ac:dyDescent="0.2">
      <c r="A9" t="s">
        <v>16</v>
      </c>
      <c r="B9">
        <v>527.95000000000005</v>
      </c>
    </row>
    <row r="10" spans="1:2" x14ac:dyDescent="0.2">
      <c r="A10" t="s">
        <v>37</v>
      </c>
      <c r="B10">
        <v>925</v>
      </c>
    </row>
    <row r="11" spans="1:2" x14ac:dyDescent="0.2">
      <c r="A11" t="s">
        <v>42</v>
      </c>
      <c r="B11">
        <v>397.5</v>
      </c>
    </row>
    <row r="12" spans="1:2" x14ac:dyDescent="0.2">
      <c r="A12" t="s">
        <v>50</v>
      </c>
      <c r="B12">
        <v>196.46</v>
      </c>
    </row>
    <row r="13" spans="1:2" x14ac:dyDescent="0.2">
      <c r="A13" t="s">
        <v>51</v>
      </c>
      <c r="B13">
        <v>148.03</v>
      </c>
    </row>
    <row r="14" spans="1:2" x14ac:dyDescent="0.2">
      <c r="A14" t="s">
        <v>52</v>
      </c>
      <c r="B14">
        <v>1400</v>
      </c>
    </row>
    <row r="15" spans="1:2" x14ac:dyDescent="0.2">
      <c r="A15" t="s">
        <v>54</v>
      </c>
      <c r="B15">
        <v>243</v>
      </c>
    </row>
    <row r="16" spans="1:2" x14ac:dyDescent="0.2">
      <c r="A16" t="s">
        <v>55</v>
      </c>
      <c r="B16">
        <v>120</v>
      </c>
    </row>
    <row r="17" spans="1:6" x14ac:dyDescent="0.2">
      <c r="A17" t="s">
        <v>58</v>
      </c>
      <c r="B17">
        <v>2436.6799999999998</v>
      </c>
    </row>
    <row r="18" spans="1:6" x14ac:dyDescent="0.2">
      <c r="A18" t="s">
        <v>60</v>
      </c>
      <c r="B18">
        <v>350.5</v>
      </c>
    </row>
    <row r="19" spans="1:6" x14ac:dyDescent="0.2">
      <c r="A19" t="s">
        <v>61</v>
      </c>
      <c r="B19">
        <v>110</v>
      </c>
    </row>
    <row r="20" spans="1:6" x14ac:dyDescent="0.2">
      <c r="A20" t="s">
        <v>63</v>
      </c>
      <c r="B20">
        <v>15.9</v>
      </c>
    </row>
    <row r="22" spans="1:6" x14ac:dyDescent="0.2">
      <c r="A22">
        <v>2014</v>
      </c>
    </row>
    <row r="23" spans="1:6" x14ac:dyDescent="0.2">
      <c r="A23" t="s">
        <v>73</v>
      </c>
      <c r="B23">
        <v>430.44</v>
      </c>
      <c r="C23" t="s">
        <v>77</v>
      </c>
      <c r="D23">
        <v>148</v>
      </c>
      <c r="E23" t="s">
        <v>4</v>
      </c>
      <c r="F23">
        <v>1090</v>
      </c>
    </row>
    <row r="24" spans="1:6" x14ac:dyDescent="0.2">
      <c r="A24" t="s">
        <v>99</v>
      </c>
      <c r="B24">
        <v>400</v>
      </c>
      <c r="C24" t="s">
        <v>78</v>
      </c>
      <c r="D24" t="s">
        <v>79</v>
      </c>
    </row>
    <row r="25" spans="1:6" x14ac:dyDescent="0.2">
      <c r="A25" t="s">
        <v>100</v>
      </c>
      <c r="B25">
        <v>157.5</v>
      </c>
      <c r="C25" t="s">
        <v>5</v>
      </c>
      <c r="D25">
        <v>185</v>
      </c>
    </row>
    <row r="27" spans="1:6" x14ac:dyDescent="0.2">
      <c r="A27">
        <v>2015</v>
      </c>
    </row>
    <row r="28" spans="1:6" x14ac:dyDescent="0.2">
      <c r="A28" t="s">
        <v>106</v>
      </c>
      <c r="B28">
        <v>1400</v>
      </c>
      <c r="C28" t="s">
        <v>77</v>
      </c>
      <c r="D28">
        <v>148</v>
      </c>
      <c r="E28" t="s">
        <v>4</v>
      </c>
      <c r="F28">
        <v>1655</v>
      </c>
    </row>
    <row r="29" spans="1:6" x14ac:dyDescent="0.2">
      <c r="A29" s="1" t="s">
        <v>129</v>
      </c>
      <c r="B29">
        <v>3945</v>
      </c>
      <c r="C29" t="s">
        <v>78</v>
      </c>
      <c r="D29" t="s">
        <v>79</v>
      </c>
    </row>
    <row r="30" spans="1:6" x14ac:dyDescent="0.2">
      <c r="C30" t="s">
        <v>103</v>
      </c>
      <c r="D30">
        <v>282</v>
      </c>
    </row>
    <row r="31" spans="1:6" x14ac:dyDescent="0.2">
      <c r="C31" s="1" t="s">
        <v>103</v>
      </c>
      <c r="D31">
        <v>250</v>
      </c>
    </row>
    <row r="32" spans="1:6" x14ac:dyDescent="0.2">
      <c r="C32" s="1" t="s">
        <v>5</v>
      </c>
      <c r="D32">
        <v>185</v>
      </c>
    </row>
    <row r="34" spans="1:6" x14ac:dyDescent="0.2">
      <c r="A34">
        <v>2016</v>
      </c>
    </row>
    <row r="35" spans="1:6" x14ac:dyDescent="0.2">
      <c r="A35" s="1" t="s">
        <v>136</v>
      </c>
      <c r="B35">
        <v>70</v>
      </c>
      <c r="C35" s="1" t="s">
        <v>77</v>
      </c>
      <c r="D35">
        <v>148</v>
      </c>
      <c r="E35" t="s">
        <v>120</v>
      </c>
      <c r="F35">
        <v>1556</v>
      </c>
    </row>
    <row r="36" spans="1:6" x14ac:dyDescent="0.2">
      <c r="C36" s="1" t="s">
        <v>78</v>
      </c>
      <c r="D36" s="1" t="s">
        <v>79</v>
      </c>
    </row>
    <row r="37" spans="1:6" x14ac:dyDescent="0.2">
      <c r="C37" s="1" t="s">
        <v>126</v>
      </c>
      <c r="D37">
        <v>185</v>
      </c>
    </row>
    <row r="39" spans="1:6" x14ac:dyDescent="0.2">
      <c r="A39">
        <v>2017</v>
      </c>
    </row>
    <row r="40" spans="1:6" x14ac:dyDescent="0.2">
      <c r="A40" t="s">
        <v>68</v>
      </c>
      <c r="B40">
        <v>480</v>
      </c>
      <c r="C40" t="s">
        <v>77</v>
      </c>
      <c r="D40">
        <v>163</v>
      </c>
      <c r="E40" t="s">
        <v>4</v>
      </c>
      <c r="F40">
        <v>1758</v>
      </c>
    </row>
    <row r="41" spans="1:6" x14ac:dyDescent="0.2">
      <c r="A41" t="s">
        <v>69</v>
      </c>
      <c r="B41">
        <v>1200</v>
      </c>
      <c r="C41" t="s">
        <v>78</v>
      </c>
      <c r="D41" t="s">
        <v>165</v>
      </c>
    </row>
    <row r="43" spans="1:6" x14ac:dyDescent="0.2">
      <c r="A43">
        <v>2018</v>
      </c>
    </row>
    <row r="44" spans="1:6" x14ac:dyDescent="0.2">
      <c r="A44" t="s">
        <v>206</v>
      </c>
      <c r="B44">
        <v>1700</v>
      </c>
      <c r="C44" t="s">
        <v>77</v>
      </c>
      <c r="D44">
        <v>165</v>
      </c>
      <c r="E44" t="s">
        <v>204</v>
      </c>
      <c r="F44">
        <v>1400</v>
      </c>
    </row>
    <row r="45" spans="1:6" x14ac:dyDescent="0.2">
      <c r="A45" t="s">
        <v>210</v>
      </c>
      <c r="B45">
        <v>210</v>
      </c>
      <c r="C45" t="s">
        <v>78</v>
      </c>
      <c r="D45" t="s">
        <v>196</v>
      </c>
      <c r="E45" t="s">
        <v>87</v>
      </c>
      <c r="F45" s="2" t="s">
        <v>224</v>
      </c>
    </row>
    <row r="46" spans="1:6" x14ac:dyDescent="0.2">
      <c r="A46" t="s">
        <v>211</v>
      </c>
      <c r="B46">
        <v>150</v>
      </c>
      <c r="E46" t="s">
        <v>219</v>
      </c>
      <c r="F46" s="2" t="s">
        <v>223</v>
      </c>
    </row>
    <row r="47" spans="1:6" x14ac:dyDescent="0.2">
      <c r="A47" t="s">
        <v>69</v>
      </c>
      <c r="B47">
        <v>1000</v>
      </c>
    </row>
    <row r="48" spans="1:6" x14ac:dyDescent="0.2">
      <c r="A48" t="s">
        <v>220</v>
      </c>
      <c r="B48">
        <v>1740</v>
      </c>
    </row>
    <row r="49" spans="1:4" x14ac:dyDescent="0.2">
      <c r="A49" t="s">
        <v>221</v>
      </c>
      <c r="B49">
        <v>300</v>
      </c>
      <c r="C49" t="s">
        <v>222</v>
      </c>
      <c r="D49">
        <v>200</v>
      </c>
    </row>
  </sheetData>
  <phoneticPr fontId="1" type="noConversion"/>
  <pageMargins left="0.75" right="0.75" top="1" bottom="1" header="0.5" footer="0.5"/>
  <pageSetup orientation="portrait" horizontalDpi="4294967292" verticalDpi="4294967292" r:id="rId1"/>
  <headerFooter>
    <oddHeader>&amp;C800 Wickham Lakes Dr Expenses</oddHeader>
  </headerFooter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5"/>
  <sheetViews>
    <sheetView view="pageLayout" topLeftCell="A59" zoomScale="150" zoomScalePageLayoutView="150" workbookViewId="0">
      <selection activeCell="C65" sqref="C65"/>
    </sheetView>
  </sheetViews>
  <sheetFormatPr defaultColWidth="11" defaultRowHeight="12.6" x14ac:dyDescent="0.2"/>
  <cols>
    <col min="1" max="1" width="12.7265625" customWidth="1"/>
    <col min="2" max="2" width="7.7265625" customWidth="1"/>
    <col min="3" max="3" width="19.6328125" customWidth="1"/>
    <col min="4" max="4" width="9.26953125" customWidth="1"/>
    <col min="5" max="5" width="15.6328125" customWidth="1"/>
    <col min="6" max="6" width="12.6328125" customWidth="1"/>
    <col min="7" max="8" width="9.36328125" customWidth="1"/>
  </cols>
  <sheetData>
    <row r="1" spans="1:6" x14ac:dyDescent="0.2">
      <c r="A1" t="s">
        <v>25</v>
      </c>
    </row>
    <row r="2" spans="1:6" x14ac:dyDescent="0.2">
      <c r="A2" t="s">
        <v>17</v>
      </c>
      <c r="B2">
        <v>95</v>
      </c>
    </row>
    <row r="3" spans="1:6" x14ac:dyDescent="0.2">
      <c r="A3" t="s">
        <v>18</v>
      </c>
      <c r="B3" t="s">
        <v>19</v>
      </c>
    </row>
    <row r="4" spans="1:6" x14ac:dyDescent="0.2">
      <c r="A4" t="s">
        <v>16</v>
      </c>
      <c r="B4">
        <v>2184.9499999999998</v>
      </c>
    </row>
    <row r="5" spans="1:6" x14ac:dyDescent="0.2">
      <c r="A5" t="s">
        <v>20</v>
      </c>
      <c r="B5">
        <v>782</v>
      </c>
    </row>
    <row r="6" spans="1:6" x14ac:dyDescent="0.2">
      <c r="A6" t="s">
        <v>21</v>
      </c>
      <c r="B6">
        <v>881.6</v>
      </c>
    </row>
    <row r="7" spans="1:6" x14ac:dyDescent="0.2">
      <c r="A7" t="s">
        <v>22</v>
      </c>
      <c r="B7">
        <v>170</v>
      </c>
    </row>
    <row r="8" spans="1:6" x14ac:dyDescent="0.2">
      <c r="A8" t="s">
        <v>56</v>
      </c>
      <c r="B8">
        <v>320</v>
      </c>
    </row>
    <row r="9" spans="1:6" x14ac:dyDescent="0.2">
      <c r="A9" t="s">
        <v>65</v>
      </c>
      <c r="B9">
        <v>237.35</v>
      </c>
    </row>
    <row r="12" spans="1:6" x14ac:dyDescent="0.2">
      <c r="A12">
        <v>2014</v>
      </c>
    </row>
    <row r="13" spans="1:6" x14ac:dyDescent="0.2">
      <c r="A13" t="s">
        <v>68</v>
      </c>
      <c r="B13">
        <v>131.5</v>
      </c>
      <c r="C13" t="s">
        <v>80</v>
      </c>
      <c r="D13">
        <v>90</v>
      </c>
      <c r="E13" t="s">
        <v>4</v>
      </c>
      <c r="F13">
        <v>994</v>
      </c>
    </row>
    <row r="14" spans="1:6" x14ac:dyDescent="0.2">
      <c r="A14" t="s">
        <v>74</v>
      </c>
      <c r="B14">
        <v>238.62</v>
      </c>
      <c r="C14" t="s">
        <v>0</v>
      </c>
      <c r="D14" t="s">
        <v>1</v>
      </c>
    </row>
    <row r="15" spans="1:6" x14ac:dyDescent="0.2">
      <c r="A15" t="s">
        <v>68</v>
      </c>
      <c r="B15">
        <v>45</v>
      </c>
      <c r="C15" t="s">
        <v>6</v>
      </c>
      <c r="D15">
        <v>881.6</v>
      </c>
      <c r="E15" t="s">
        <v>85</v>
      </c>
      <c r="F15" t="s">
        <v>94</v>
      </c>
    </row>
    <row r="16" spans="1:6" x14ac:dyDescent="0.2">
      <c r="A16" t="s">
        <v>81</v>
      </c>
      <c r="B16">
        <v>65</v>
      </c>
      <c r="C16" t="s">
        <v>5</v>
      </c>
      <c r="D16">
        <v>185</v>
      </c>
    </row>
    <row r="17" spans="1:6" x14ac:dyDescent="0.2">
      <c r="A17" t="s">
        <v>56</v>
      </c>
      <c r="B17">
        <v>393.97</v>
      </c>
      <c r="E17" t="s">
        <v>87</v>
      </c>
      <c r="F17" t="s">
        <v>91</v>
      </c>
    </row>
    <row r="18" spans="1:6" x14ac:dyDescent="0.2">
      <c r="A18" t="s">
        <v>83</v>
      </c>
      <c r="B18">
        <v>300</v>
      </c>
      <c r="E18" t="s">
        <v>88</v>
      </c>
      <c r="F18">
        <v>74.84</v>
      </c>
    </row>
    <row r="19" spans="1:6" x14ac:dyDescent="0.2">
      <c r="A19" t="s">
        <v>84</v>
      </c>
      <c r="B19">
        <v>240</v>
      </c>
    </row>
    <row r="20" spans="1:6" x14ac:dyDescent="0.2">
      <c r="A20" t="s">
        <v>86</v>
      </c>
      <c r="B20">
        <v>589</v>
      </c>
      <c r="E20" t="s">
        <v>92</v>
      </c>
      <c r="F20" t="s">
        <v>93</v>
      </c>
    </row>
    <row r="21" spans="1:6" x14ac:dyDescent="0.2">
      <c r="A21" t="s">
        <v>90</v>
      </c>
      <c r="B21">
        <v>247</v>
      </c>
    </row>
    <row r="22" spans="1:6" x14ac:dyDescent="0.2">
      <c r="A22" t="s">
        <v>61</v>
      </c>
      <c r="B22">
        <v>70</v>
      </c>
    </row>
    <row r="23" spans="1:6" x14ac:dyDescent="0.2">
      <c r="A23" t="s">
        <v>68</v>
      </c>
      <c r="B23">
        <v>85</v>
      </c>
    </row>
    <row r="24" spans="1:6" x14ac:dyDescent="0.2">
      <c r="A24" t="s">
        <v>82</v>
      </c>
      <c r="B24">
        <v>197.5</v>
      </c>
    </row>
    <row r="26" spans="1:6" x14ac:dyDescent="0.2">
      <c r="A26">
        <v>2015</v>
      </c>
    </row>
    <row r="27" spans="1:6" x14ac:dyDescent="0.2">
      <c r="A27" t="s">
        <v>101</v>
      </c>
      <c r="B27">
        <v>100</v>
      </c>
      <c r="C27" t="s">
        <v>80</v>
      </c>
      <c r="D27">
        <v>90</v>
      </c>
      <c r="E27" s="1" t="s">
        <v>115</v>
      </c>
      <c r="F27">
        <v>1475</v>
      </c>
    </row>
    <row r="28" spans="1:6" x14ac:dyDescent="0.2">
      <c r="A28" s="1" t="s">
        <v>107</v>
      </c>
      <c r="B28">
        <v>208</v>
      </c>
      <c r="C28" t="s">
        <v>0</v>
      </c>
      <c r="D28" t="s">
        <v>1</v>
      </c>
      <c r="E28" s="1" t="s">
        <v>87</v>
      </c>
      <c r="F28">
        <v>64.98</v>
      </c>
    </row>
    <row r="29" spans="1:6" x14ac:dyDescent="0.2">
      <c r="A29" s="1" t="s">
        <v>106</v>
      </c>
      <c r="B29">
        <v>3200</v>
      </c>
      <c r="C29" t="s">
        <v>104</v>
      </c>
      <c r="D29">
        <v>150</v>
      </c>
      <c r="E29" s="1" t="s">
        <v>88</v>
      </c>
      <c r="F29">
        <v>108.6</v>
      </c>
    </row>
    <row r="30" spans="1:6" x14ac:dyDescent="0.2">
      <c r="A30" s="1" t="s">
        <v>121</v>
      </c>
      <c r="B30">
        <v>155.19999999999999</v>
      </c>
      <c r="C30" t="s">
        <v>102</v>
      </c>
      <c r="D30">
        <v>50</v>
      </c>
      <c r="E30" s="1"/>
    </row>
    <row r="31" spans="1:6" x14ac:dyDescent="0.2">
      <c r="A31" s="1" t="s">
        <v>122</v>
      </c>
      <c r="B31">
        <v>150</v>
      </c>
      <c r="C31" s="1" t="s">
        <v>112</v>
      </c>
      <c r="D31">
        <v>80</v>
      </c>
      <c r="E31" s="1" t="s">
        <v>116</v>
      </c>
      <c r="F31">
        <v>2625</v>
      </c>
    </row>
    <row r="32" spans="1:6" x14ac:dyDescent="0.2">
      <c r="A32" s="1" t="s">
        <v>118</v>
      </c>
      <c r="B32">
        <v>800</v>
      </c>
      <c r="C32" s="1" t="s">
        <v>103</v>
      </c>
      <c r="D32" s="1" t="s">
        <v>119</v>
      </c>
    </row>
    <row r="33" spans="1:6" x14ac:dyDescent="0.2">
      <c r="A33" s="1" t="s">
        <v>130</v>
      </c>
      <c r="B33">
        <v>614</v>
      </c>
      <c r="C33" s="1" t="s">
        <v>123</v>
      </c>
      <c r="D33" s="1" t="s">
        <v>132</v>
      </c>
      <c r="E33" s="1" t="s">
        <v>120</v>
      </c>
      <c r="F33">
        <v>1028</v>
      </c>
    </row>
    <row r="34" spans="1:6" x14ac:dyDescent="0.2">
      <c r="C34" s="1" t="s">
        <v>124</v>
      </c>
      <c r="D34" s="1">
        <v>575</v>
      </c>
    </row>
    <row r="35" spans="1:6" x14ac:dyDescent="0.2">
      <c r="C35" s="1" t="s">
        <v>126</v>
      </c>
      <c r="D35" s="1">
        <v>185</v>
      </c>
    </row>
    <row r="36" spans="1:6" x14ac:dyDescent="0.2">
      <c r="C36" s="1" t="s">
        <v>127</v>
      </c>
      <c r="D36" s="1">
        <v>395</v>
      </c>
    </row>
    <row r="37" spans="1:6" x14ac:dyDescent="0.2">
      <c r="C37" s="1" t="s">
        <v>128</v>
      </c>
      <c r="D37" s="1">
        <v>79</v>
      </c>
    </row>
    <row r="39" spans="1:6" x14ac:dyDescent="0.2">
      <c r="A39">
        <v>2016</v>
      </c>
    </row>
    <row r="40" spans="1:6" x14ac:dyDescent="0.2">
      <c r="A40" s="1" t="s">
        <v>135</v>
      </c>
      <c r="B40">
        <v>186</v>
      </c>
      <c r="C40" s="1" t="s">
        <v>137</v>
      </c>
      <c r="D40" s="1" t="s">
        <v>138</v>
      </c>
      <c r="E40" s="1" t="s">
        <v>120</v>
      </c>
      <c r="F40">
        <v>1019</v>
      </c>
    </row>
    <row r="41" spans="1:6" x14ac:dyDescent="0.2">
      <c r="A41" s="1" t="s">
        <v>131</v>
      </c>
      <c r="B41">
        <v>380</v>
      </c>
      <c r="C41" s="1" t="s">
        <v>139</v>
      </c>
      <c r="D41" s="1" t="s">
        <v>151</v>
      </c>
    </row>
    <row r="42" spans="1:6" x14ac:dyDescent="0.2">
      <c r="A42" t="s">
        <v>152</v>
      </c>
      <c r="B42">
        <v>165</v>
      </c>
      <c r="C42" s="1" t="s">
        <v>80</v>
      </c>
      <c r="D42">
        <v>105</v>
      </c>
    </row>
    <row r="43" spans="1:6" x14ac:dyDescent="0.2">
      <c r="A43" t="s">
        <v>160</v>
      </c>
      <c r="B43">
        <v>105</v>
      </c>
      <c r="C43" s="1" t="s">
        <v>0</v>
      </c>
      <c r="D43" s="1" t="s">
        <v>1</v>
      </c>
    </row>
    <row r="44" spans="1:6" x14ac:dyDescent="0.2">
      <c r="A44" t="s">
        <v>162</v>
      </c>
      <c r="B44">
        <v>80</v>
      </c>
      <c r="C44" s="1" t="s">
        <v>103</v>
      </c>
      <c r="D44" s="1" t="s">
        <v>140</v>
      </c>
    </row>
    <row r="45" spans="1:6" x14ac:dyDescent="0.2">
      <c r="A45" t="s">
        <v>163</v>
      </c>
      <c r="B45">
        <v>160</v>
      </c>
      <c r="C45" s="1" t="s">
        <v>161</v>
      </c>
      <c r="D45">
        <v>185</v>
      </c>
    </row>
    <row r="46" spans="1:6" x14ac:dyDescent="0.2">
      <c r="C46" s="1"/>
    </row>
    <row r="47" spans="1:6" x14ac:dyDescent="0.2">
      <c r="C47" s="1"/>
    </row>
    <row r="48" spans="1:6" x14ac:dyDescent="0.2">
      <c r="C48" s="1"/>
    </row>
    <row r="50" spans="1:6" x14ac:dyDescent="0.2">
      <c r="A50">
        <v>2017</v>
      </c>
      <c r="C50" t="s">
        <v>103</v>
      </c>
      <c r="D50" t="s">
        <v>140</v>
      </c>
      <c r="E50" t="s">
        <v>120</v>
      </c>
      <c r="F50">
        <v>1043</v>
      </c>
    </row>
    <row r="51" spans="1:6" x14ac:dyDescent="0.2">
      <c r="A51" t="s">
        <v>179</v>
      </c>
      <c r="B51">
        <v>853.22</v>
      </c>
      <c r="C51" t="s">
        <v>177</v>
      </c>
      <c r="D51" t="s">
        <v>151</v>
      </c>
    </row>
    <row r="52" spans="1:6" x14ac:dyDescent="0.2">
      <c r="A52" t="s">
        <v>184</v>
      </c>
      <c r="B52">
        <v>165</v>
      </c>
      <c r="C52" t="s">
        <v>80</v>
      </c>
      <c r="D52">
        <v>105</v>
      </c>
    </row>
    <row r="53" spans="1:6" x14ac:dyDescent="0.2">
      <c r="C53" t="s">
        <v>0</v>
      </c>
      <c r="D53" t="s">
        <v>166</v>
      </c>
    </row>
    <row r="54" spans="1:6" x14ac:dyDescent="0.2">
      <c r="C54" t="s">
        <v>178</v>
      </c>
      <c r="D54">
        <v>325</v>
      </c>
    </row>
    <row r="55" spans="1:6" x14ac:dyDescent="0.2">
      <c r="C55" t="s">
        <v>128</v>
      </c>
      <c r="D55" t="s">
        <v>138</v>
      </c>
    </row>
    <row r="56" spans="1:6" x14ac:dyDescent="0.2">
      <c r="C56" t="s">
        <v>187</v>
      </c>
      <c r="D56">
        <v>150</v>
      </c>
    </row>
    <row r="58" spans="1:6" x14ac:dyDescent="0.2">
      <c r="A58">
        <v>2018</v>
      </c>
      <c r="C58" t="s">
        <v>194</v>
      </c>
      <c r="D58" t="s">
        <v>225</v>
      </c>
    </row>
    <row r="59" spans="1:6" x14ac:dyDescent="0.2">
      <c r="A59" t="s">
        <v>228</v>
      </c>
      <c r="B59">
        <v>291.14</v>
      </c>
      <c r="C59" t="s">
        <v>229</v>
      </c>
      <c r="D59" t="s">
        <v>195</v>
      </c>
      <c r="E59">
        <v>750</v>
      </c>
    </row>
    <row r="60" spans="1:6" x14ac:dyDescent="0.2">
      <c r="C60" t="s">
        <v>80</v>
      </c>
      <c r="D60">
        <v>115</v>
      </c>
    </row>
    <row r="61" spans="1:6" x14ac:dyDescent="0.2">
      <c r="C61" t="s">
        <v>0</v>
      </c>
      <c r="D61" t="s">
        <v>197</v>
      </c>
      <c r="E61">
        <v>1176</v>
      </c>
    </row>
    <row r="62" spans="1:6" x14ac:dyDescent="0.2">
      <c r="C62" t="s">
        <v>128</v>
      </c>
      <c r="D62" t="s">
        <v>198</v>
      </c>
      <c r="E62">
        <v>316</v>
      </c>
    </row>
    <row r="64" spans="1:6" x14ac:dyDescent="0.2">
      <c r="A64">
        <v>2019</v>
      </c>
    </row>
    <row r="65" spans="1:6" x14ac:dyDescent="0.2">
      <c r="A65" t="s">
        <v>234</v>
      </c>
      <c r="B65">
        <v>120</v>
      </c>
      <c r="C65" t="s">
        <v>236</v>
      </c>
      <c r="D65" t="s">
        <v>235</v>
      </c>
      <c r="E65" t="s">
        <v>120</v>
      </c>
    </row>
    <row r="66" spans="1:6" x14ac:dyDescent="0.2">
      <c r="A66" t="s">
        <v>128</v>
      </c>
      <c r="B66">
        <v>1325</v>
      </c>
      <c r="C66" t="s">
        <v>237</v>
      </c>
      <c r="D66">
        <v>115</v>
      </c>
      <c r="E66" t="s">
        <v>242</v>
      </c>
      <c r="F66">
        <v>5788.73</v>
      </c>
    </row>
    <row r="67" spans="1:6" x14ac:dyDescent="0.2">
      <c r="A67" t="s">
        <v>152</v>
      </c>
      <c r="B67">
        <v>825</v>
      </c>
      <c r="C67" t="s">
        <v>126</v>
      </c>
      <c r="D67">
        <v>185</v>
      </c>
    </row>
    <row r="68" spans="1:6" x14ac:dyDescent="0.2">
      <c r="A68" t="s">
        <v>152</v>
      </c>
      <c r="B68">
        <v>852.5</v>
      </c>
    </row>
    <row r="69" spans="1:6" x14ac:dyDescent="0.2">
      <c r="A69" t="s">
        <v>152</v>
      </c>
      <c r="B69">
        <v>125</v>
      </c>
    </row>
    <row r="70" spans="1:6" x14ac:dyDescent="0.2">
      <c r="A70" t="s">
        <v>253</v>
      </c>
      <c r="B70">
        <v>315</v>
      </c>
    </row>
    <row r="71" spans="1:6" x14ac:dyDescent="0.2">
      <c r="A71" t="s">
        <v>254</v>
      </c>
      <c r="B71">
        <v>625</v>
      </c>
    </row>
    <row r="73" spans="1:6" x14ac:dyDescent="0.2">
      <c r="A73">
        <v>2020</v>
      </c>
    </row>
    <row r="74" spans="1:6" x14ac:dyDescent="0.2">
      <c r="C74" t="s">
        <v>236</v>
      </c>
      <c r="D74" t="s">
        <v>275</v>
      </c>
    </row>
    <row r="75" spans="1:6" x14ac:dyDescent="0.2">
      <c r="C75" t="s">
        <v>237</v>
      </c>
      <c r="D75">
        <v>115</v>
      </c>
    </row>
  </sheetData>
  <phoneticPr fontId="1" type="noConversion"/>
  <pageMargins left="0.75" right="0.75" top="1" bottom="1" header="0.5" footer="0.5"/>
  <pageSetup orientation="portrait" horizontalDpi="4294967292" verticalDpi="4294967292" r:id="rId1"/>
  <headerFooter>
    <oddHeader>&amp;C4310 Collingtree Dr Expenses</oddHeader>
  </headerFooter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0"/>
  <sheetViews>
    <sheetView view="pageLayout" topLeftCell="A50" zoomScale="150" zoomScalePageLayoutView="150" workbookViewId="0">
      <selection activeCell="C60" sqref="C60"/>
    </sheetView>
  </sheetViews>
  <sheetFormatPr defaultColWidth="11" defaultRowHeight="12.6" x14ac:dyDescent="0.2"/>
  <cols>
    <col min="1" max="1" width="13.08984375" customWidth="1"/>
    <col min="2" max="2" width="7.453125" customWidth="1"/>
    <col min="3" max="3" width="11.7265625" customWidth="1"/>
    <col min="4" max="4" width="11.36328125" customWidth="1"/>
    <col min="5" max="5" width="17.453125" customWidth="1"/>
    <col min="6" max="6" width="11" customWidth="1"/>
  </cols>
  <sheetData>
    <row r="1" spans="1:2" x14ac:dyDescent="0.2">
      <c r="A1" t="s">
        <v>31</v>
      </c>
      <c r="B1">
        <v>325</v>
      </c>
    </row>
    <row r="2" spans="1:2" x14ac:dyDescent="0.2">
      <c r="A2" t="s">
        <v>32</v>
      </c>
      <c r="B2">
        <v>70</v>
      </c>
    </row>
    <row r="3" spans="1:2" x14ac:dyDescent="0.2">
      <c r="A3" t="s">
        <v>7</v>
      </c>
      <c r="B3">
        <v>1042</v>
      </c>
    </row>
    <row r="4" spans="1:2" x14ac:dyDescent="0.2">
      <c r="A4" t="s">
        <v>33</v>
      </c>
      <c r="B4">
        <v>200</v>
      </c>
    </row>
    <row r="5" spans="1:2" x14ac:dyDescent="0.2">
      <c r="A5" t="s">
        <v>34</v>
      </c>
      <c r="B5">
        <v>484.13</v>
      </c>
    </row>
    <row r="6" spans="1:2" x14ac:dyDescent="0.2">
      <c r="A6" t="s">
        <v>35</v>
      </c>
      <c r="B6">
        <v>837.95</v>
      </c>
    </row>
    <row r="7" spans="1:2" x14ac:dyDescent="0.2">
      <c r="A7" t="s">
        <v>36</v>
      </c>
      <c r="B7">
        <v>650</v>
      </c>
    </row>
    <row r="8" spans="1:2" x14ac:dyDescent="0.2">
      <c r="A8" t="s">
        <v>38</v>
      </c>
      <c r="B8">
        <v>815.1</v>
      </c>
    </row>
    <row r="9" spans="1:2" x14ac:dyDescent="0.2">
      <c r="A9" t="s">
        <v>39</v>
      </c>
      <c r="B9">
        <v>2571</v>
      </c>
    </row>
    <row r="10" spans="1:2" x14ac:dyDescent="0.2">
      <c r="A10" t="s">
        <v>40</v>
      </c>
      <c r="B10">
        <v>950</v>
      </c>
    </row>
    <row r="11" spans="1:2" x14ac:dyDescent="0.2">
      <c r="A11" t="s">
        <v>66</v>
      </c>
      <c r="B11">
        <v>1600</v>
      </c>
    </row>
    <row r="12" spans="1:2" x14ac:dyDescent="0.2">
      <c r="A12" t="s">
        <v>43</v>
      </c>
      <c r="B12">
        <v>233.07</v>
      </c>
    </row>
    <row r="13" spans="1:2" x14ac:dyDescent="0.2">
      <c r="A13" t="s">
        <v>44</v>
      </c>
      <c r="B13">
        <v>33.9</v>
      </c>
    </row>
    <row r="14" spans="1:2" x14ac:dyDescent="0.2">
      <c r="A14" t="s">
        <v>45</v>
      </c>
      <c r="B14">
        <v>192</v>
      </c>
    </row>
    <row r="15" spans="1:2" x14ac:dyDescent="0.2">
      <c r="A15" t="s">
        <v>46</v>
      </c>
      <c r="B15">
        <v>45</v>
      </c>
    </row>
    <row r="16" spans="1:2" x14ac:dyDescent="0.2">
      <c r="A16" t="s">
        <v>47</v>
      </c>
      <c r="B16">
        <v>83.78</v>
      </c>
    </row>
    <row r="17" spans="1:6" x14ac:dyDescent="0.2">
      <c r="A17" t="s">
        <v>59</v>
      </c>
      <c r="B17">
        <v>1720</v>
      </c>
    </row>
    <row r="18" spans="1:6" x14ac:dyDescent="0.2">
      <c r="A18" t="s">
        <v>67</v>
      </c>
      <c r="B18">
        <v>80</v>
      </c>
    </row>
    <row r="21" spans="1:6" x14ac:dyDescent="0.2">
      <c r="A21">
        <v>2014</v>
      </c>
    </row>
    <row r="22" spans="1:6" x14ac:dyDescent="0.2">
      <c r="A22" t="s">
        <v>69</v>
      </c>
      <c r="B22">
        <v>125</v>
      </c>
      <c r="C22" t="s">
        <v>2</v>
      </c>
      <c r="D22" t="s">
        <v>3</v>
      </c>
      <c r="E22" t="s">
        <v>4</v>
      </c>
      <c r="F22">
        <v>1121</v>
      </c>
    </row>
    <row r="23" spans="1:6" x14ac:dyDescent="0.2">
      <c r="A23" t="s">
        <v>75</v>
      </c>
      <c r="B23">
        <v>56.6</v>
      </c>
      <c r="C23" t="s">
        <v>5</v>
      </c>
      <c r="D23">
        <v>185</v>
      </c>
    </row>
    <row r="24" spans="1:6" x14ac:dyDescent="0.2">
      <c r="A24" t="s">
        <v>82</v>
      </c>
      <c r="B24">
        <v>4250</v>
      </c>
    </row>
    <row r="26" spans="1:6" x14ac:dyDescent="0.2">
      <c r="A26">
        <v>2015</v>
      </c>
    </row>
    <row r="27" spans="1:6" x14ac:dyDescent="0.2">
      <c r="A27" s="1" t="s">
        <v>125</v>
      </c>
      <c r="B27">
        <v>92</v>
      </c>
      <c r="C27" t="s">
        <v>2</v>
      </c>
      <c r="D27" t="s">
        <v>3</v>
      </c>
      <c r="E27" s="1" t="s">
        <v>4</v>
      </c>
      <c r="F27">
        <v>1129</v>
      </c>
    </row>
    <row r="28" spans="1:6" x14ac:dyDescent="0.2">
      <c r="A28" s="1" t="s">
        <v>131</v>
      </c>
      <c r="B28">
        <v>444.51</v>
      </c>
      <c r="C28" t="s">
        <v>103</v>
      </c>
      <c r="D28">
        <v>325</v>
      </c>
    </row>
    <row r="29" spans="1:6" x14ac:dyDescent="0.2">
      <c r="C29" s="1" t="s">
        <v>5</v>
      </c>
      <c r="D29">
        <v>185</v>
      </c>
    </row>
    <row r="30" spans="1:6" x14ac:dyDescent="0.2">
      <c r="C30" s="1" t="s">
        <v>136</v>
      </c>
      <c r="D30">
        <v>75</v>
      </c>
    </row>
    <row r="31" spans="1:6" x14ac:dyDescent="0.2">
      <c r="A31">
        <v>2016</v>
      </c>
    </row>
    <row r="32" spans="1:6" x14ac:dyDescent="0.2">
      <c r="A32" s="1" t="s">
        <v>82</v>
      </c>
      <c r="B32">
        <v>125</v>
      </c>
      <c r="C32" s="1" t="s">
        <v>2</v>
      </c>
      <c r="D32" s="1" t="s">
        <v>3</v>
      </c>
      <c r="E32" s="1" t="s">
        <v>4</v>
      </c>
      <c r="F32">
        <v>1077</v>
      </c>
    </row>
    <row r="33" spans="1:6" x14ac:dyDescent="0.2">
      <c r="C33" s="1" t="s">
        <v>126</v>
      </c>
      <c r="D33" s="1">
        <v>185</v>
      </c>
    </row>
    <row r="35" spans="1:6" x14ac:dyDescent="0.2">
      <c r="A35">
        <v>2017</v>
      </c>
    </row>
    <row r="36" spans="1:6" x14ac:dyDescent="0.2">
      <c r="A36" t="s">
        <v>173</v>
      </c>
      <c r="B36">
        <v>748</v>
      </c>
      <c r="C36" t="s">
        <v>167</v>
      </c>
      <c r="D36" t="s">
        <v>168</v>
      </c>
      <c r="E36" t="s">
        <v>169</v>
      </c>
      <c r="F36">
        <v>1375</v>
      </c>
    </row>
    <row r="37" spans="1:6" x14ac:dyDescent="0.2">
      <c r="A37" t="s">
        <v>174</v>
      </c>
      <c r="B37">
        <v>510</v>
      </c>
      <c r="C37" t="s">
        <v>187</v>
      </c>
      <c r="D37">
        <v>150</v>
      </c>
      <c r="E37" t="s">
        <v>205</v>
      </c>
      <c r="F37">
        <v>2037.5</v>
      </c>
    </row>
    <row r="38" spans="1:6" x14ac:dyDescent="0.2">
      <c r="A38" t="s">
        <v>174</v>
      </c>
      <c r="B38">
        <v>310</v>
      </c>
      <c r="E38" t="s">
        <v>87</v>
      </c>
      <c r="F38">
        <v>20.149999999999999</v>
      </c>
    </row>
    <row r="39" spans="1:6" x14ac:dyDescent="0.2">
      <c r="A39" t="s">
        <v>174</v>
      </c>
      <c r="B39">
        <v>125</v>
      </c>
      <c r="E39" t="s">
        <v>170</v>
      </c>
      <c r="F39">
        <v>2800</v>
      </c>
    </row>
    <row r="40" spans="1:6" x14ac:dyDescent="0.2">
      <c r="A40" t="s">
        <v>173</v>
      </c>
      <c r="B40">
        <v>250</v>
      </c>
    </row>
    <row r="41" spans="1:6" x14ac:dyDescent="0.2">
      <c r="A41" t="s">
        <v>192</v>
      </c>
      <c r="B41">
        <v>116</v>
      </c>
      <c r="E41" t="s">
        <v>120</v>
      </c>
      <c r="F41">
        <v>1096</v>
      </c>
    </row>
    <row r="42" spans="1:6" x14ac:dyDescent="0.2">
      <c r="A42" t="s">
        <v>193</v>
      </c>
      <c r="B42">
        <v>446.1</v>
      </c>
    </row>
    <row r="44" spans="1:6" x14ac:dyDescent="0.2">
      <c r="A44">
        <v>2018</v>
      </c>
      <c r="E44" t="s">
        <v>120</v>
      </c>
      <c r="F44">
        <v>1140</v>
      </c>
    </row>
    <row r="45" spans="1:6" x14ac:dyDescent="0.2">
      <c r="A45" t="s">
        <v>202</v>
      </c>
      <c r="B45">
        <v>230</v>
      </c>
      <c r="C45" t="s">
        <v>199</v>
      </c>
      <c r="D45" t="s">
        <v>168</v>
      </c>
      <c r="E45" t="s">
        <v>207</v>
      </c>
      <c r="F45">
        <v>2550</v>
      </c>
    </row>
    <row r="46" spans="1:6" x14ac:dyDescent="0.2">
      <c r="A46" t="s">
        <v>206</v>
      </c>
      <c r="B46">
        <v>650</v>
      </c>
      <c r="E46" t="s">
        <v>115</v>
      </c>
      <c r="F46">
        <v>1700</v>
      </c>
    </row>
    <row r="47" spans="1:6" x14ac:dyDescent="0.2">
      <c r="A47" t="s">
        <v>208</v>
      </c>
      <c r="B47">
        <v>403</v>
      </c>
      <c r="E47" t="s">
        <v>212</v>
      </c>
      <c r="F47">
        <v>1750</v>
      </c>
    </row>
    <row r="48" spans="1:6" x14ac:dyDescent="0.2">
      <c r="E48" t="s">
        <v>213</v>
      </c>
      <c r="F48" t="s">
        <v>214</v>
      </c>
    </row>
    <row r="49" spans="1:6" x14ac:dyDescent="0.2">
      <c r="E49" t="s">
        <v>217</v>
      </c>
      <c r="F49" t="s">
        <v>218</v>
      </c>
    </row>
    <row r="51" spans="1:6" x14ac:dyDescent="0.2">
      <c r="A51">
        <v>2019</v>
      </c>
    </row>
    <row r="52" spans="1:6" x14ac:dyDescent="0.2">
      <c r="A52" t="s">
        <v>231</v>
      </c>
      <c r="B52">
        <v>320</v>
      </c>
      <c r="C52" t="s">
        <v>232</v>
      </c>
      <c r="D52" t="s">
        <v>233</v>
      </c>
      <c r="E52" t="s">
        <v>120</v>
      </c>
      <c r="F52">
        <v>1225</v>
      </c>
    </row>
    <row r="53" spans="1:6" x14ac:dyDescent="0.2">
      <c r="A53" t="s">
        <v>68</v>
      </c>
      <c r="B53">
        <v>260</v>
      </c>
      <c r="C53" t="s">
        <v>87</v>
      </c>
      <c r="D53" t="s">
        <v>248</v>
      </c>
      <c r="E53" t="s">
        <v>242</v>
      </c>
      <c r="F53">
        <v>3137.66</v>
      </c>
    </row>
    <row r="54" spans="1:6" x14ac:dyDescent="0.2">
      <c r="A54" t="s">
        <v>256</v>
      </c>
      <c r="B54">
        <v>342</v>
      </c>
      <c r="C54" t="s">
        <v>249</v>
      </c>
      <c r="D54">
        <v>32.409999999999997</v>
      </c>
      <c r="E54" t="s">
        <v>245</v>
      </c>
      <c r="F54">
        <v>1750</v>
      </c>
    </row>
    <row r="55" spans="1:6" x14ac:dyDescent="0.2">
      <c r="A55" t="s">
        <v>202</v>
      </c>
      <c r="B55">
        <v>250</v>
      </c>
      <c r="C55" t="s">
        <v>126</v>
      </c>
      <c r="D55">
        <v>185</v>
      </c>
      <c r="E55" t="s">
        <v>250</v>
      </c>
    </row>
    <row r="56" spans="1:6" x14ac:dyDescent="0.2">
      <c r="E56" t="s">
        <v>246</v>
      </c>
      <c r="F56">
        <v>850</v>
      </c>
    </row>
    <row r="57" spans="1:6" x14ac:dyDescent="0.2">
      <c r="E57" t="s">
        <v>247</v>
      </c>
      <c r="F57">
        <v>1700</v>
      </c>
    </row>
    <row r="59" spans="1:6" x14ac:dyDescent="0.2">
      <c r="A59">
        <v>2020</v>
      </c>
    </row>
    <row r="60" spans="1:6" x14ac:dyDescent="0.2">
      <c r="A60" t="s">
        <v>282</v>
      </c>
      <c r="B60">
        <v>875</v>
      </c>
      <c r="C60" t="s">
        <v>276</v>
      </c>
      <c r="D60" t="s">
        <v>277</v>
      </c>
    </row>
  </sheetData>
  <phoneticPr fontId="1" type="noConversion"/>
  <pageMargins left="0.75" right="0.75" top="1" bottom="1" header="0.5" footer="0.5"/>
  <pageSetup orientation="portrait" horizontalDpi="4294967292" verticalDpi="4294967292" r:id="rId1"/>
  <headerFooter>
    <oddHeader>&amp;C5372 Outlook Dr Expenses</oddHeader>
  </headerFooter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"/>
  <sheetViews>
    <sheetView workbookViewId="0">
      <selection activeCell="C23" sqref="C23"/>
    </sheetView>
  </sheetViews>
  <sheetFormatPr defaultRowHeight="12.6" x14ac:dyDescent="0.2"/>
  <cols>
    <col min="1" max="2" width="18" customWidth="1"/>
    <col min="3" max="3" width="12.6328125" customWidth="1"/>
    <col min="4" max="4" width="16" customWidth="1"/>
    <col min="5" max="5" width="25.6328125" customWidth="1"/>
  </cols>
  <sheetData>
    <row r="1" spans="1:6" x14ac:dyDescent="0.2">
      <c r="A1">
        <v>2016</v>
      </c>
    </row>
    <row r="2" spans="1:6" x14ac:dyDescent="0.2">
      <c r="A2" t="s">
        <v>145</v>
      </c>
      <c r="B2">
        <v>230</v>
      </c>
      <c r="C2" t="s">
        <v>149</v>
      </c>
      <c r="D2" t="s">
        <v>150</v>
      </c>
      <c r="E2" t="s">
        <v>120</v>
      </c>
      <c r="F2">
        <v>802</v>
      </c>
    </row>
    <row r="3" spans="1:6" x14ac:dyDescent="0.2">
      <c r="A3" t="s">
        <v>146</v>
      </c>
      <c r="B3">
        <v>477.03</v>
      </c>
      <c r="C3" t="s">
        <v>87</v>
      </c>
      <c r="D3">
        <v>24.75</v>
      </c>
    </row>
    <row r="4" spans="1:6" x14ac:dyDescent="0.2">
      <c r="A4" t="s">
        <v>147</v>
      </c>
      <c r="B4">
        <v>423.09</v>
      </c>
      <c r="C4" t="s">
        <v>88</v>
      </c>
      <c r="D4">
        <v>41.88</v>
      </c>
    </row>
    <row r="5" spans="1:6" x14ac:dyDescent="0.2">
      <c r="A5" t="s">
        <v>148</v>
      </c>
      <c r="B5">
        <v>379</v>
      </c>
    </row>
    <row r="7" spans="1:6" x14ac:dyDescent="0.2">
      <c r="A7">
        <v>2017</v>
      </c>
    </row>
    <row r="8" spans="1:6" x14ac:dyDescent="0.2">
      <c r="C8" t="s">
        <v>149</v>
      </c>
      <c r="D8" t="s">
        <v>200</v>
      </c>
      <c r="E8" t="s">
        <v>120</v>
      </c>
      <c r="F8">
        <v>802</v>
      </c>
    </row>
    <row r="10" spans="1:6" x14ac:dyDescent="0.2">
      <c r="A10">
        <v>2018</v>
      </c>
    </row>
    <row r="11" spans="1:6" x14ac:dyDescent="0.2">
      <c r="A11" t="s">
        <v>69</v>
      </c>
      <c r="B11">
        <v>250</v>
      </c>
      <c r="C11" t="s">
        <v>201</v>
      </c>
      <c r="D11" t="s">
        <v>209</v>
      </c>
      <c r="E11" t="s">
        <v>120</v>
      </c>
      <c r="F11">
        <v>885</v>
      </c>
    </row>
    <row r="12" spans="1:6" x14ac:dyDescent="0.2">
      <c r="A12" s="1" t="s">
        <v>160</v>
      </c>
      <c r="B12">
        <v>189.53</v>
      </c>
    </row>
    <row r="14" spans="1:6" x14ac:dyDescent="0.2">
      <c r="A14">
        <v>2019</v>
      </c>
    </row>
    <row r="15" spans="1:6" x14ac:dyDescent="0.2">
      <c r="A15" t="s">
        <v>252</v>
      </c>
      <c r="B15">
        <v>25.02</v>
      </c>
      <c r="C15" t="s">
        <v>238</v>
      </c>
      <c r="D15" t="s">
        <v>239</v>
      </c>
      <c r="E15" t="s">
        <v>120</v>
      </c>
      <c r="F15">
        <v>885</v>
      </c>
    </row>
    <row r="16" spans="1:6" x14ac:dyDescent="0.2">
      <c r="A16" t="s">
        <v>269</v>
      </c>
      <c r="B16">
        <v>1000</v>
      </c>
      <c r="C16" t="s">
        <v>87</v>
      </c>
      <c r="D16" t="s">
        <v>270</v>
      </c>
      <c r="E16" t="s">
        <v>242</v>
      </c>
      <c r="F16">
        <v>2579.71</v>
      </c>
    </row>
    <row r="17" spans="1:6" x14ac:dyDescent="0.2">
      <c r="A17" t="s">
        <v>82</v>
      </c>
      <c r="B17">
        <v>399</v>
      </c>
      <c r="C17" t="s">
        <v>219</v>
      </c>
      <c r="D17" t="s">
        <v>272</v>
      </c>
      <c r="E17" t="s">
        <v>245</v>
      </c>
      <c r="F17" t="s">
        <v>266</v>
      </c>
    </row>
    <row r="18" spans="1:6" x14ac:dyDescent="0.2">
      <c r="E18" t="s">
        <v>246</v>
      </c>
      <c r="F18" t="s">
        <v>268</v>
      </c>
    </row>
    <row r="19" spans="1:6" x14ac:dyDescent="0.2">
      <c r="E19" t="s">
        <v>267</v>
      </c>
    </row>
    <row r="21" spans="1:6" x14ac:dyDescent="0.2">
      <c r="A21">
        <v>2020</v>
      </c>
    </row>
    <row r="22" spans="1:6" x14ac:dyDescent="0.2">
      <c r="A22" t="s">
        <v>202</v>
      </c>
      <c r="B22">
        <v>350</v>
      </c>
      <c r="C22" t="s">
        <v>238</v>
      </c>
      <c r="D22" t="s">
        <v>278</v>
      </c>
    </row>
    <row r="23" spans="1:6" x14ac:dyDescent="0.2">
      <c r="A23" t="s">
        <v>130</v>
      </c>
      <c r="B23">
        <v>564</v>
      </c>
    </row>
    <row r="24" spans="1:6" x14ac:dyDescent="0.2">
      <c r="A24" t="s">
        <v>130</v>
      </c>
      <c r="B24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6"/>
  <sheetViews>
    <sheetView tabSelected="1" view="pageLayout" topLeftCell="A101" zoomScale="150" zoomScalePageLayoutView="150" workbookViewId="0">
      <selection activeCell="D95" sqref="D95"/>
    </sheetView>
  </sheetViews>
  <sheetFormatPr defaultColWidth="11" defaultRowHeight="12.6" x14ac:dyDescent="0.2"/>
  <cols>
    <col min="1" max="1" width="36.36328125" customWidth="1"/>
  </cols>
  <sheetData>
    <row r="1" spans="1:5" x14ac:dyDescent="0.2">
      <c r="A1" t="s">
        <v>23</v>
      </c>
      <c r="B1">
        <v>22</v>
      </c>
      <c r="C1">
        <v>22</v>
      </c>
      <c r="D1">
        <v>22</v>
      </c>
      <c r="E1">
        <v>22</v>
      </c>
    </row>
    <row r="2" spans="1:5" x14ac:dyDescent="0.2">
      <c r="A2" t="s">
        <v>24</v>
      </c>
      <c r="B2">
        <v>30</v>
      </c>
      <c r="C2">
        <v>30</v>
      </c>
      <c r="D2">
        <v>30</v>
      </c>
    </row>
    <row r="3" spans="1:5" x14ac:dyDescent="0.2">
      <c r="A3" t="s">
        <v>53</v>
      </c>
      <c r="B3">
        <v>200</v>
      </c>
    </row>
    <row r="4" spans="1:5" x14ac:dyDescent="0.2">
      <c r="A4" t="s">
        <v>57</v>
      </c>
      <c r="B4">
        <v>50</v>
      </c>
    </row>
    <row r="5" spans="1:5" x14ac:dyDescent="0.2">
      <c r="A5" t="s">
        <v>62</v>
      </c>
      <c r="D5">
        <v>85</v>
      </c>
    </row>
    <row r="6" spans="1:5" x14ac:dyDescent="0.2">
      <c r="A6" t="s">
        <v>64</v>
      </c>
      <c r="B6">
        <v>50</v>
      </c>
    </row>
    <row r="9" spans="1:5" x14ac:dyDescent="0.2">
      <c r="A9">
        <v>2014</v>
      </c>
    </row>
    <row r="10" spans="1:5" x14ac:dyDescent="0.2">
      <c r="A10" t="s">
        <v>70</v>
      </c>
      <c r="B10">
        <v>45</v>
      </c>
      <c r="C10">
        <v>22</v>
      </c>
    </row>
    <row r="11" spans="1:5" x14ac:dyDescent="0.2">
      <c r="A11" t="s">
        <v>71</v>
      </c>
      <c r="B11">
        <v>30</v>
      </c>
      <c r="C11">
        <v>20</v>
      </c>
    </row>
    <row r="12" spans="1:5" x14ac:dyDescent="0.2">
      <c r="A12" t="s">
        <v>72</v>
      </c>
      <c r="B12">
        <v>300</v>
      </c>
    </row>
    <row r="13" spans="1:5" x14ac:dyDescent="0.2">
      <c r="A13" t="s">
        <v>89</v>
      </c>
      <c r="B13">
        <v>50</v>
      </c>
    </row>
    <row r="14" spans="1:5" x14ac:dyDescent="0.2">
      <c r="A14" t="s">
        <v>95</v>
      </c>
      <c r="B14">
        <v>50</v>
      </c>
    </row>
    <row r="15" spans="1:5" x14ac:dyDescent="0.2">
      <c r="A15" t="s">
        <v>97</v>
      </c>
      <c r="B15">
        <v>85</v>
      </c>
    </row>
    <row r="16" spans="1:5" x14ac:dyDescent="0.2">
      <c r="A16" t="s">
        <v>98</v>
      </c>
      <c r="B16">
        <v>10</v>
      </c>
    </row>
    <row r="17" spans="1:4" x14ac:dyDescent="0.2">
      <c r="A17" t="s">
        <v>105</v>
      </c>
      <c r="B17">
        <v>10</v>
      </c>
    </row>
    <row r="19" spans="1:4" x14ac:dyDescent="0.2">
      <c r="A19">
        <v>2015</v>
      </c>
    </row>
    <row r="20" spans="1:4" x14ac:dyDescent="0.2">
      <c r="A20" s="1" t="s">
        <v>113</v>
      </c>
      <c r="B20">
        <v>30</v>
      </c>
      <c r="C20">
        <v>60</v>
      </c>
    </row>
    <row r="21" spans="1:4" x14ac:dyDescent="0.2">
      <c r="A21" s="1" t="s">
        <v>114</v>
      </c>
      <c r="B21">
        <v>25</v>
      </c>
    </row>
    <row r="22" spans="1:4" x14ac:dyDescent="0.2">
      <c r="A22" s="1" t="s">
        <v>105</v>
      </c>
      <c r="C22">
        <v>50</v>
      </c>
    </row>
    <row r="23" spans="1:4" x14ac:dyDescent="0.2">
      <c r="A23" s="1" t="s">
        <v>98</v>
      </c>
      <c r="C23">
        <v>35</v>
      </c>
    </row>
    <row r="25" spans="1:4" x14ac:dyDescent="0.2">
      <c r="A25">
        <v>2016</v>
      </c>
    </row>
    <row r="26" spans="1:4" x14ac:dyDescent="0.2">
      <c r="A26" s="1" t="s">
        <v>133</v>
      </c>
      <c r="B26">
        <v>20</v>
      </c>
      <c r="C26">
        <v>20</v>
      </c>
      <c r="D26">
        <v>20</v>
      </c>
    </row>
    <row r="27" spans="1:4" x14ac:dyDescent="0.2">
      <c r="A27" s="1" t="s">
        <v>134</v>
      </c>
      <c r="B27">
        <v>50</v>
      </c>
    </row>
    <row r="28" spans="1:4" x14ac:dyDescent="0.2">
      <c r="A28" s="1" t="s">
        <v>113</v>
      </c>
      <c r="B28">
        <v>30</v>
      </c>
      <c r="D28">
        <v>60</v>
      </c>
    </row>
    <row r="29" spans="1:4" x14ac:dyDescent="0.2">
      <c r="A29" s="1" t="s">
        <v>141</v>
      </c>
      <c r="B29">
        <v>20</v>
      </c>
      <c r="C29">
        <v>20</v>
      </c>
      <c r="D29">
        <v>50</v>
      </c>
    </row>
    <row r="30" spans="1:4" x14ac:dyDescent="0.2">
      <c r="A30" s="1" t="s">
        <v>105</v>
      </c>
      <c r="B30">
        <v>25</v>
      </c>
      <c r="C30">
        <v>50</v>
      </c>
      <c r="D30">
        <v>50</v>
      </c>
    </row>
    <row r="31" spans="1:4" x14ac:dyDescent="0.2">
      <c r="A31" s="1" t="s">
        <v>142</v>
      </c>
      <c r="B31">
        <v>200</v>
      </c>
    </row>
    <row r="32" spans="1:4" x14ac:dyDescent="0.2">
      <c r="A32" s="1" t="s">
        <v>143</v>
      </c>
      <c r="B32">
        <v>25</v>
      </c>
    </row>
    <row r="33" spans="1:4" x14ac:dyDescent="0.2">
      <c r="A33" s="1" t="s">
        <v>144</v>
      </c>
      <c r="C33">
        <v>100</v>
      </c>
    </row>
    <row r="34" spans="1:4" x14ac:dyDescent="0.2">
      <c r="A34" s="1" t="s">
        <v>154</v>
      </c>
      <c r="D34">
        <v>200</v>
      </c>
    </row>
    <row r="35" spans="1:4" x14ac:dyDescent="0.2">
      <c r="A35" s="1" t="s">
        <v>98</v>
      </c>
      <c r="D35">
        <v>50</v>
      </c>
    </row>
    <row r="36" spans="1:4" x14ac:dyDescent="0.2">
      <c r="A36" s="1" t="s">
        <v>156</v>
      </c>
      <c r="D36">
        <v>10</v>
      </c>
    </row>
    <row r="37" spans="1:4" x14ac:dyDescent="0.2">
      <c r="A37" s="1" t="s">
        <v>157</v>
      </c>
      <c r="D37">
        <v>25</v>
      </c>
    </row>
    <row r="38" spans="1:4" x14ac:dyDescent="0.2">
      <c r="A38" s="1" t="s">
        <v>158</v>
      </c>
      <c r="D38">
        <v>10</v>
      </c>
    </row>
    <row r="39" spans="1:4" x14ac:dyDescent="0.2">
      <c r="A39" s="1" t="s">
        <v>159</v>
      </c>
      <c r="D39">
        <v>25</v>
      </c>
    </row>
    <row r="40" spans="1:4" x14ac:dyDescent="0.2">
      <c r="A40" s="1" t="s">
        <v>164</v>
      </c>
      <c r="D40">
        <v>25</v>
      </c>
    </row>
    <row r="41" spans="1:4" x14ac:dyDescent="0.2">
      <c r="A41">
        <v>2017</v>
      </c>
    </row>
    <row r="42" spans="1:4" x14ac:dyDescent="0.2">
      <c r="A42" t="s">
        <v>105</v>
      </c>
      <c r="B42">
        <v>50</v>
      </c>
      <c r="C42">
        <v>50</v>
      </c>
    </row>
    <row r="43" spans="1:4" x14ac:dyDescent="0.2">
      <c r="A43" t="s">
        <v>171</v>
      </c>
      <c r="B43">
        <v>16</v>
      </c>
    </row>
    <row r="44" spans="1:4" x14ac:dyDescent="0.2">
      <c r="A44" t="s">
        <v>172</v>
      </c>
      <c r="B44">
        <v>15</v>
      </c>
      <c r="C44">
        <v>20</v>
      </c>
    </row>
    <row r="45" spans="1:4" x14ac:dyDescent="0.2">
      <c r="A45" t="s">
        <v>175</v>
      </c>
      <c r="B45">
        <v>25</v>
      </c>
      <c r="C45">
        <v>25</v>
      </c>
    </row>
    <row r="46" spans="1:4" x14ac:dyDescent="0.2">
      <c r="A46" t="s">
        <v>176</v>
      </c>
      <c r="B46">
        <v>25</v>
      </c>
    </row>
    <row r="47" spans="1:4" x14ac:dyDescent="0.2">
      <c r="A47" t="s">
        <v>156</v>
      </c>
      <c r="B47">
        <v>15</v>
      </c>
      <c r="C47">
        <v>15</v>
      </c>
    </row>
    <row r="48" spans="1:4" x14ac:dyDescent="0.2">
      <c r="A48" t="s">
        <v>180</v>
      </c>
      <c r="B48">
        <v>25</v>
      </c>
    </row>
    <row r="49" spans="1:5" x14ac:dyDescent="0.2">
      <c r="A49" t="s">
        <v>185</v>
      </c>
      <c r="B49" t="s">
        <v>186</v>
      </c>
    </row>
    <row r="50" spans="1:5" x14ac:dyDescent="0.2">
      <c r="A50" t="s">
        <v>182</v>
      </c>
      <c r="B50">
        <v>12</v>
      </c>
    </row>
    <row r="51" spans="1:5" x14ac:dyDescent="0.2">
      <c r="A51" t="s">
        <v>181</v>
      </c>
      <c r="B51">
        <v>15</v>
      </c>
      <c r="C51">
        <v>18.25</v>
      </c>
    </row>
    <row r="52" spans="1:5" x14ac:dyDescent="0.2">
      <c r="A52" t="s">
        <v>183</v>
      </c>
      <c r="B52">
        <v>25</v>
      </c>
    </row>
    <row r="53" spans="1:5" x14ac:dyDescent="0.2">
      <c r="A53" t="s">
        <v>98</v>
      </c>
      <c r="B53">
        <v>50</v>
      </c>
    </row>
    <row r="55" spans="1:5" x14ac:dyDescent="0.2">
      <c r="A55">
        <v>2018</v>
      </c>
    </row>
    <row r="56" spans="1:5" x14ac:dyDescent="0.2">
      <c r="A56" t="s">
        <v>172</v>
      </c>
      <c r="B56">
        <v>20</v>
      </c>
      <c r="C56">
        <v>25</v>
      </c>
      <c r="D56">
        <v>20</v>
      </c>
    </row>
    <row r="57" spans="1:5" x14ac:dyDescent="0.2">
      <c r="A57" t="s">
        <v>188</v>
      </c>
      <c r="B57">
        <v>60</v>
      </c>
      <c r="C57">
        <v>60</v>
      </c>
      <c r="D57">
        <v>60</v>
      </c>
    </row>
    <row r="58" spans="1:5" x14ac:dyDescent="0.2">
      <c r="A58" t="s">
        <v>105</v>
      </c>
      <c r="B58">
        <v>50</v>
      </c>
      <c r="C58">
        <v>50</v>
      </c>
    </row>
    <row r="59" spans="1:5" x14ac:dyDescent="0.2">
      <c r="A59" t="s">
        <v>189</v>
      </c>
      <c r="B59">
        <v>25</v>
      </c>
      <c r="C59">
        <v>25</v>
      </c>
      <c r="D59">
        <v>26</v>
      </c>
      <c r="E59">
        <v>25</v>
      </c>
    </row>
    <row r="60" spans="1:5" x14ac:dyDescent="0.2">
      <c r="A60" t="s">
        <v>190</v>
      </c>
      <c r="B60">
        <v>20</v>
      </c>
    </row>
    <row r="61" spans="1:5" x14ac:dyDescent="0.2">
      <c r="A61" t="s">
        <v>185</v>
      </c>
      <c r="B61" t="s">
        <v>191</v>
      </c>
    </row>
    <row r="62" spans="1:5" x14ac:dyDescent="0.2">
      <c r="A62" t="s">
        <v>203</v>
      </c>
      <c r="B62">
        <v>10</v>
      </c>
      <c r="C62">
        <v>23</v>
      </c>
      <c r="D62">
        <v>20</v>
      </c>
      <c r="E62">
        <v>25</v>
      </c>
    </row>
    <row r="63" spans="1:5" x14ac:dyDescent="0.2">
      <c r="A63" t="s">
        <v>215</v>
      </c>
      <c r="B63">
        <v>50</v>
      </c>
    </row>
    <row r="64" spans="1:5" x14ac:dyDescent="0.2">
      <c r="A64" t="s">
        <v>216</v>
      </c>
      <c r="B64">
        <v>50</v>
      </c>
    </row>
    <row r="65" spans="1:4" x14ac:dyDescent="0.2">
      <c r="A65" t="s">
        <v>156</v>
      </c>
      <c r="B65">
        <v>20</v>
      </c>
    </row>
    <row r="66" spans="1:4" x14ac:dyDescent="0.2">
      <c r="A66" t="s">
        <v>181</v>
      </c>
      <c r="B66">
        <v>20</v>
      </c>
    </row>
    <row r="67" spans="1:4" x14ac:dyDescent="0.2">
      <c r="A67" t="s">
        <v>226</v>
      </c>
      <c r="B67">
        <v>15</v>
      </c>
    </row>
    <row r="68" spans="1:4" x14ac:dyDescent="0.2">
      <c r="A68" t="s">
        <v>227</v>
      </c>
      <c r="B68">
        <v>50</v>
      </c>
      <c r="C68">
        <v>50</v>
      </c>
    </row>
    <row r="69" spans="1:4" x14ac:dyDescent="0.2">
      <c r="A69" t="s">
        <v>98</v>
      </c>
      <c r="B69">
        <v>50</v>
      </c>
    </row>
    <row r="70" spans="1:4" x14ac:dyDescent="0.2">
      <c r="A70" t="s">
        <v>230</v>
      </c>
      <c r="B70">
        <v>20</v>
      </c>
    </row>
    <row r="71" spans="1:4" x14ac:dyDescent="0.2">
      <c r="A71">
        <v>2019</v>
      </c>
    </row>
    <row r="72" spans="1:4" x14ac:dyDescent="0.2">
      <c r="A72" t="s">
        <v>273</v>
      </c>
      <c r="B72" t="s">
        <v>191</v>
      </c>
    </row>
    <row r="73" spans="1:4" x14ac:dyDescent="0.2">
      <c r="A73" t="s">
        <v>240</v>
      </c>
      <c r="B73">
        <v>20</v>
      </c>
      <c r="C73">
        <v>20</v>
      </c>
    </row>
    <row r="74" spans="1:4" x14ac:dyDescent="0.2">
      <c r="A74" t="s">
        <v>189</v>
      </c>
      <c r="B74">
        <v>25</v>
      </c>
      <c r="C74">
        <v>25</v>
      </c>
    </row>
    <row r="75" spans="1:4" x14ac:dyDescent="0.2">
      <c r="A75" t="s">
        <v>241</v>
      </c>
      <c r="B75">
        <v>50</v>
      </c>
    </row>
    <row r="76" spans="1:4" x14ac:dyDescent="0.2">
      <c r="A76" t="s">
        <v>227</v>
      </c>
      <c r="B76">
        <v>30</v>
      </c>
      <c r="C76">
        <v>20</v>
      </c>
    </row>
    <row r="77" spans="1:4" x14ac:dyDescent="0.2">
      <c r="A77" t="s">
        <v>243</v>
      </c>
      <c r="B77">
        <v>25</v>
      </c>
      <c r="C77">
        <v>30</v>
      </c>
    </row>
    <row r="78" spans="1:4" x14ac:dyDescent="0.2">
      <c r="A78" t="s">
        <v>105</v>
      </c>
      <c r="B78">
        <v>25</v>
      </c>
    </row>
    <row r="79" spans="1:4" x14ac:dyDescent="0.2">
      <c r="A79" t="s">
        <v>244</v>
      </c>
      <c r="B79">
        <v>50</v>
      </c>
      <c r="C79">
        <v>20</v>
      </c>
      <c r="D79">
        <v>20</v>
      </c>
    </row>
    <row r="80" spans="1:4" x14ac:dyDescent="0.2">
      <c r="A80" t="s">
        <v>226</v>
      </c>
      <c r="C80">
        <v>10</v>
      </c>
    </row>
    <row r="81" spans="1:4" x14ac:dyDescent="0.2">
      <c r="A81" t="s">
        <v>251</v>
      </c>
      <c r="D81">
        <v>15</v>
      </c>
    </row>
    <row r="82" spans="1:4" x14ac:dyDescent="0.2">
      <c r="A82" t="s">
        <v>244</v>
      </c>
      <c r="D82">
        <v>20</v>
      </c>
    </row>
    <row r="83" spans="1:4" x14ac:dyDescent="0.2">
      <c r="A83" t="s">
        <v>255</v>
      </c>
      <c r="D83">
        <v>25</v>
      </c>
    </row>
    <row r="84" spans="1:4" x14ac:dyDescent="0.2">
      <c r="A84" t="s">
        <v>181</v>
      </c>
      <c r="D84">
        <v>20</v>
      </c>
    </row>
    <row r="85" spans="1:4" x14ac:dyDescent="0.2">
      <c r="A85" t="s">
        <v>258</v>
      </c>
      <c r="D85">
        <v>25</v>
      </c>
    </row>
    <row r="86" spans="1:4" x14ac:dyDescent="0.2">
      <c r="A86" t="s">
        <v>259</v>
      </c>
      <c r="B86">
        <v>100</v>
      </c>
    </row>
    <row r="87" spans="1:4" x14ac:dyDescent="0.2">
      <c r="A87" t="s">
        <v>260</v>
      </c>
      <c r="B87">
        <v>62</v>
      </c>
    </row>
    <row r="88" spans="1:4" x14ac:dyDescent="0.2">
      <c r="A88" t="s">
        <v>216</v>
      </c>
      <c r="B88">
        <v>15</v>
      </c>
    </row>
    <row r="89" spans="1:4" x14ac:dyDescent="0.2">
      <c r="A89" t="s">
        <v>261</v>
      </c>
      <c r="B89">
        <v>20</v>
      </c>
    </row>
    <row r="90" spans="1:4" x14ac:dyDescent="0.2">
      <c r="A90" t="s">
        <v>262</v>
      </c>
      <c r="B90">
        <v>30</v>
      </c>
      <c r="C90">
        <v>25</v>
      </c>
    </row>
    <row r="91" spans="1:4" x14ac:dyDescent="0.2">
      <c r="A91" t="s">
        <v>263</v>
      </c>
      <c r="B91">
        <v>20</v>
      </c>
    </row>
    <row r="92" spans="1:4" x14ac:dyDescent="0.2">
      <c r="A92" t="s">
        <v>264</v>
      </c>
      <c r="B92">
        <v>36</v>
      </c>
    </row>
    <row r="93" spans="1:4" x14ac:dyDescent="0.2">
      <c r="A93" t="s">
        <v>265</v>
      </c>
      <c r="B93">
        <v>25</v>
      </c>
      <c r="C93">
        <v>25</v>
      </c>
    </row>
    <row r="94" spans="1:4" x14ac:dyDescent="0.2">
      <c r="A94" t="s">
        <v>189</v>
      </c>
      <c r="B94">
        <v>30</v>
      </c>
      <c r="C94">
        <v>25</v>
      </c>
    </row>
    <row r="95" spans="1:4" x14ac:dyDescent="0.2">
      <c r="A95" t="s">
        <v>156</v>
      </c>
      <c r="B95">
        <v>20</v>
      </c>
    </row>
    <row r="96" spans="1:4" x14ac:dyDescent="0.2">
      <c r="A96" t="s">
        <v>271</v>
      </c>
      <c r="B96">
        <v>15</v>
      </c>
    </row>
    <row r="97" spans="1:4" x14ac:dyDescent="0.2">
      <c r="A97" t="s">
        <v>188</v>
      </c>
      <c r="B97">
        <v>50</v>
      </c>
    </row>
    <row r="98" spans="1:4" x14ac:dyDescent="0.2">
      <c r="A98" t="s">
        <v>89</v>
      </c>
      <c r="B98">
        <v>50</v>
      </c>
      <c r="C98" t="s">
        <v>284</v>
      </c>
      <c r="D98">
        <v>100</v>
      </c>
    </row>
    <row r="99" spans="1:4" x14ac:dyDescent="0.2">
      <c r="A99">
        <v>2020</v>
      </c>
    </row>
    <row r="100" spans="1:4" x14ac:dyDescent="0.2">
      <c r="A100" t="s">
        <v>185</v>
      </c>
      <c r="B100">
        <v>25</v>
      </c>
    </row>
    <row r="101" spans="1:4" x14ac:dyDescent="0.2">
      <c r="A101" t="s">
        <v>244</v>
      </c>
      <c r="B101">
        <v>20</v>
      </c>
    </row>
    <row r="102" spans="1:4" x14ac:dyDescent="0.2">
      <c r="A102" t="s">
        <v>274</v>
      </c>
      <c r="B102">
        <v>30</v>
      </c>
    </row>
    <row r="103" spans="1:4" x14ac:dyDescent="0.2">
      <c r="A103" t="s">
        <v>189</v>
      </c>
      <c r="B103">
        <v>35</v>
      </c>
    </row>
    <row r="104" spans="1:4" x14ac:dyDescent="0.2">
      <c r="A104" t="s">
        <v>279</v>
      </c>
      <c r="B104">
        <v>600</v>
      </c>
      <c r="C104" t="s">
        <v>280</v>
      </c>
    </row>
    <row r="105" spans="1:4" x14ac:dyDescent="0.2">
      <c r="A105" t="s">
        <v>281</v>
      </c>
      <c r="B105">
        <v>25</v>
      </c>
    </row>
    <row r="106" spans="1:4" x14ac:dyDescent="0.2">
      <c r="A106" t="s">
        <v>259</v>
      </c>
      <c r="B106">
        <v>310</v>
      </c>
    </row>
  </sheetData>
  <phoneticPr fontId="1" type="noConversion"/>
  <pageMargins left="0.75" right="0.75" top="1" bottom="1" header="0.5" footer="0.5"/>
  <pageSetup orientation="portrait" horizontalDpi="4294967292" verticalDpi="4294967292" r:id="rId1"/>
  <headerFooter>
    <oddHeader>&amp;CDonations</oddHeader>
  </headerFooter>
  <extLst>
    <ext xmlns:mx="http://schemas.microsoft.com/office/mac/excel/2008/main" uri="{64002731-A6B0-56B0-2670-7721B7C09600}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6"/>
  <sheetViews>
    <sheetView view="pageLayout" topLeftCell="A16" zoomScale="150" zoomScalePageLayoutView="150" workbookViewId="0">
      <selection activeCell="C22" sqref="C22"/>
    </sheetView>
  </sheetViews>
  <sheetFormatPr defaultColWidth="11" defaultRowHeight="12.6" x14ac:dyDescent="0.2"/>
  <cols>
    <col min="1" max="1" width="27.36328125" customWidth="1"/>
  </cols>
  <sheetData>
    <row r="1" spans="1:2" x14ac:dyDescent="0.2">
      <c r="A1" t="s">
        <v>26</v>
      </c>
      <c r="B1">
        <v>150</v>
      </c>
    </row>
    <row r="2" spans="1:2" x14ac:dyDescent="0.2">
      <c r="A2" t="s">
        <v>27</v>
      </c>
      <c r="B2">
        <v>159</v>
      </c>
    </row>
    <row r="3" spans="1:2" x14ac:dyDescent="0.2">
      <c r="A3" t="s">
        <v>28</v>
      </c>
      <c r="B3">
        <v>425</v>
      </c>
    </row>
    <row r="4" spans="1:2" x14ac:dyDescent="0.2">
      <c r="A4" t="s">
        <v>29</v>
      </c>
      <c r="B4">
        <v>280</v>
      </c>
    </row>
    <row r="5" spans="1:2" x14ac:dyDescent="0.2">
      <c r="A5" t="s">
        <v>30</v>
      </c>
      <c r="B5">
        <v>294</v>
      </c>
    </row>
    <row r="6" spans="1:2" x14ac:dyDescent="0.2">
      <c r="A6" t="s">
        <v>48</v>
      </c>
      <c r="B6">
        <v>135</v>
      </c>
    </row>
    <row r="7" spans="1:2" x14ac:dyDescent="0.2">
      <c r="A7" t="s">
        <v>41</v>
      </c>
      <c r="B7">
        <v>116</v>
      </c>
    </row>
    <row r="8" spans="1:2" x14ac:dyDescent="0.2">
      <c r="A8" t="s">
        <v>49</v>
      </c>
      <c r="B8">
        <v>1115</v>
      </c>
    </row>
    <row r="10" spans="1:2" x14ac:dyDescent="0.2">
      <c r="A10">
        <v>2014</v>
      </c>
    </row>
    <row r="11" spans="1:2" x14ac:dyDescent="0.2">
      <c r="A11" t="s">
        <v>76</v>
      </c>
      <c r="B11">
        <v>530</v>
      </c>
    </row>
    <row r="12" spans="1:2" x14ac:dyDescent="0.2">
      <c r="A12" t="s">
        <v>96</v>
      </c>
      <c r="B12">
        <v>832</v>
      </c>
    </row>
    <row r="14" spans="1:2" x14ac:dyDescent="0.2">
      <c r="A14">
        <v>2015</v>
      </c>
      <c r="B14">
        <f>SUM(B15:B18)</f>
        <v>1081.3800000000001</v>
      </c>
    </row>
    <row r="15" spans="1:2" x14ac:dyDescent="0.2">
      <c r="A15" s="1" t="s">
        <v>108</v>
      </c>
      <c r="B15">
        <v>530</v>
      </c>
    </row>
    <row r="16" spans="1:2" x14ac:dyDescent="0.2">
      <c r="A16" s="1" t="s">
        <v>109</v>
      </c>
      <c r="B16">
        <v>200</v>
      </c>
    </row>
    <row r="17" spans="1:2" x14ac:dyDescent="0.2">
      <c r="A17" s="1" t="s">
        <v>110</v>
      </c>
      <c r="B17">
        <v>161.38</v>
      </c>
    </row>
    <row r="18" spans="1:2" x14ac:dyDescent="0.2">
      <c r="A18" s="1" t="s">
        <v>111</v>
      </c>
      <c r="B18">
        <v>190</v>
      </c>
    </row>
    <row r="19" spans="1:2" x14ac:dyDescent="0.2">
      <c r="A19" s="1" t="s">
        <v>117</v>
      </c>
      <c r="B19">
        <v>540</v>
      </c>
    </row>
    <row r="21" spans="1:2" x14ac:dyDescent="0.2">
      <c r="A21">
        <v>2016</v>
      </c>
    </row>
    <row r="22" spans="1:2" x14ac:dyDescent="0.2">
      <c r="A22" t="s">
        <v>153</v>
      </c>
      <c r="B22">
        <v>810</v>
      </c>
    </row>
    <row r="23" spans="1:2" x14ac:dyDescent="0.2">
      <c r="A23" t="s">
        <v>155</v>
      </c>
      <c r="B23">
        <v>282.23</v>
      </c>
    </row>
    <row r="25" spans="1:2" x14ac:dyDescent="0.2">
      <c r="A25">
        <v>2017</v>
      </c>
    </row>
    <row r="26" spans="1:2" x14ac:dyDescent="0.2">
      <c r="A26" t="s">
        <v>108</v>
      </c>
      <c r="B26">
        <v>540</v>
      </c>
    </row>
  </sheetData>
  <phoneticPr fontId="1" type="noConversion"/>
  <pageMargins left="0.75" right="0.75" top="1" bottom="1" header="0.5" footer="0.5"/>
  <pageSetup orientation="portrait" horizontalDpi="4294967292" verticalDpi="4294967292" r:id="rId1"/>
  <headerFooter>
    <oddHeader>&amp;CChild Care Expenses</oddHeader>
  </headerFooter>
  <extLst>
    <ext xmlns:mx="http://schemas.microsoft.com/office/mac/excel/2008/main" uri="{64002731-A6B0-56B0-2670-7721B7C09600}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2A53D-2F31-484E-B457-F54AD9B4CAA3}">
  <dimension ref="A1:B2"/>
  <sheetViews>
    <sheetView workbookViewId="0">
      <selection activeCell="C2" sqref="C2"/>
    </sheetView>
  </sheetViews>
  <sheetFormatPr defaultRowHeight="12.6" x14ac:dyDescent="0.2"/>
  <cols>
    <col min="2" max="2" width="30.453125" customWidth="1"/>
  </cols>
  <sheetData>
    <row r="1" spans="1:2" x14ac:dyDescent="0.2">
      <c r="A1">
        <v>2019</v>
      </c>
      <c r="B1" t="s">
        <v>257</v>
      </c>
    </row>
    <row r="2" spans="1:2" x14ac:dyDescent="0.2">
      <c r="A2">
        <v>2020</v>
      </c>
      <c r="B2" t="s">
        <v>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Wickham Lakes</vt:lpstr>
      <vt:lpstr>Collingtree</vt:lpstr>
      <vt:lpstr>Outlook</vt:lpstr>
      <vt:lpstr>Meander</vt:lpstr>
      <vt:lpstr>donations</vt:lpstr>
      <vt:lpstr>Child Care</vt:lpstr>
      <vt:lpstr>Vacation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Ye</dc:creator>
  <cp:lastModifiedBy>Ye, Lin (GE Renewable Energy)</cp:lastModifiedBy>
  <dcterms:created xsi:type="dcterms:W3CDTF">2013-06-09T01:36:43Z</dcterms:created>
  <dcterms:modified xsi:type="dcterms:W3CDTF">2020-06-07T15:31:41Z</dcterms:modified>
</cp:coreProperties>
</file>