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461661\Desktop\Proyecto de grado\"/>
    </mc:Choice>
  </mc:AlternateContent>
  <xr:revisionPtr revIDLastSave="0" documentId="13_ncr:1_{083F27BD-2233-481F-A504-5D77BC22CB31}" xr6:coauthVersionLast="47" xr6:coauthVersionMax="47" xr10:uidLastSave="{00000000-0000-0000-0000-000000000000}"/>
  <bookViews>
    <workbookView xWindow="-110" yWindow="-110" windowWidth="19420" windowHeight="10420" xr2:uid="{58513F81-EA80-4869-89CE-C1D63251AC9D}"/>
  </bookViews>
  <sheets>
    <sheet name="PC Base 16GB" sheetId="1" r:id="rId1"/>
    <sheet name="VM 16GB" sheetId="2" r:id="rId2"/>
    <sheet name="PC 8G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6" i="2"/>
  <c r="I6" i="2"/>
  <c r="F22" i="2" l="1"/>
  <c r="F21" i="2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I3" i="1" l="1"/>
  <c r="I8" i="1" s="1"/>
  <c r="I2" i="1"/>
  <c r="I7" i="1" s="1"/>
  <c r="I4" i="3"/>
  <c r="I7" i="3" s="1"/>
  <c r="I3" i="3"/>
  <c r="I6" i="3" s="1"/>
  <c r="I4" i="2"/>
  <c r="I7" i="2" s="1"/>
  <c r="I3" i="2"/>
  <c r="J4" i="2"/>
  <c r="J3" i="2"/>
  <c r="J4" i="3"/>
  <c r="J7" i="3" s="1"/>
  <c r="J3" i="3"/>
  <c r="J6" i="3" s="1"/>
  <c r="J3" i="1"/>
  <c r="J8" i="1" s="1"/>
  <c r="J2" i="1"/>
  <c r="J7" i="1" s="1"/>
</calcChain>
</file>

<file path=xl/sharedStrings.xml><?xml version="1.0" encoding="utf-8"?>
<sst xmlns="http://schemas.openxmlformats.org/spreadsheetml/2006/main" count="186" uniqueCount="9">
  <si>
    <t>F.O. Multiprocessing</t>
  </si>
  <si>
    <t>F.O. Dask</t>
  </si>
  <si>
    <t>F.O. Secuencial</t>
  </si>
  <si>
    <t>Valores Función Objetivo</t>
  </si>
  <si>
    <t>Iteraciones</t>
  </si>
  <si>
    <t>Hormigas</t>
  </si>
  <si>
    <t>-</t>
  </si>
  <si>
    <t>% Diferencia Multiprocessing</t>
  </si>
  <si>
    <t>% Diferencia Dask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</si>
</sst>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6" formatCode="0.00000%"/>
    <numFmt numFmtId="167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7D71-420D-41FB-B8B9-3C1CAD7F7194}">
  <dimension ref="A1:J83"/>
  <sheetViews>
    <sheetView tabSelected="1" workbookViewId="0"/>
  </sheetViews>
  <sheetFormatPr defaultRowHeight="14.5" x14ac:dyDescent="0.35"/>
  <cols>
    <col min="1" max="1" width="10" bestFit="1" customWidth="1"/>
    <col min="2" max="2" width="10" customWidth="1"/>
    <col min="3" max="3" width="18" style="1" bestFit="1" customWidth="1"/>
    <col min="4" max="4" width="8.6328125" style="1" bestFit="1" customWidth="1"/>
    <col min="5" max="5" width="13.36328125" style="1" bestFit="1" customWidth="1"/>
    <col min="6" max="6" width="14.1796875" bestFit="1" customWidth="1"/>
    <col min="7" max="7" width="15.81640625" bestFit="1" customWidth="1"/>
  </cols>
  <sheetData>
    <row r="1" spans="1:10" x14ac:dyDescent="0.35">
      <c r="A1" s="6"/>
      <c r="B1" s="6"/>
      <c r="C1" s="12" t="s">
        <v>3</v>
      </c>
      <c r="D1" s="12"/>
      <c r="E1" s="12"/>
      <c r="F1" s="6"/>
      <c r="G1" s="6"/>
    </row>
    <row r="2" spans="1:10" ht="29" x14ac:dyDescent="0.35">
      <c r="A2" s="5" t="s">
        <v>4</v>
      </c>
      <c r="B2" s="5" t="s">
        <v>5</v>
      </c>
      <c r="C2" s="5" t="s">
        <v>0</v>
      </c>
      <c r="D2" s="5" t="s">
        <v>1</v>
      </c>
      <c r="E2" s="5" t="s">
        <v>2</v>
      </c>
      <c r="F2" s="4" t="s">
        <v>7</v>
      </c>
      <c r="G2" s="5" t="s">
        <v>8</v>
      </c>
      <c r="I2" s="2">
        <f>MAX(F3:F83)</f>
        <v>1.5473691051715695E-2</v>
      </c>
      <c r="J2" s="2">
        <f>MAX(G3:G83)</f>
        <v>1.5666488298485787E-2</v>
      </c>
    </row>
    <row r="3" spans="1:10" x14ac:dyDescent="0.35">
      <c r="A3" s="6">
        <v>10</v>
      </c>
      <c r="B3" s="6">
        <v>10</v>
      </c>
      <c r="C3" s="7">
        <v>22.183531206386199</v>
      </c>
      <c r="D3" s="7">
        <v>22.064112931222098</v>
      </c>
      <c r="E3" s="7">
        <v>22.2062319838729</v>
      </c>
      <c r="F3" s="9">
        <f>ABS(E3-C3)/E3</f>
        <v>1.0222705726566958E-3</v>
      </c>
      <c r="G3" s="9">
        <f>ABS(E3-D3)/E3</f>
        <v>6.3999625309694537E-3</v>
      </c>
      <c r="I3" s="13">
        <f>MIN(F3:F56)</f>
        <v>3.7147142212594438E-5</v>
      </c>
      <c r="J3" s="10">
        <f>MIN(G3:G83)</f>
        <v>1.3900868255427434E-4</v>
      </c>
    </row>
    <row r="4" spans="1:10" x14ac:dyDescent="0.35">
      <c r="A4" s="6">
        <v>10</v>
      </c>
      <c r="B4" s="6">
        <v>20</v>
      </c>
      <c r="C4" s="7">
        <v>22.139284395962498</v>
      </c>
      <c r="D4" s="7">
        <v>22.206763162827599</v>
      </c>
      <c r="E4" s="7">
        <v>22.2818117798932</v>
      </c>
      <c r="F4" s="9">
        <f t="shared" ref="F4:F56" si="0">ABS(E4-C4)/E4</f>
        <v>6.3965796560276345E-3</v>
      </c>
      <c r="G4" s="9">
        <f t="shared" ref="G4:G67" si="1">ABS(E4-D4)/E4</f>
        <v>3.3681559563896821E-3</v>
      </c>
    </row>
    <row r="5" spans="1:10" x14ac:dyDescent="0.35">
      <c r="A5" s="6">
        <v>10</v>
      </c>
      <c r="B5" s="6">
        <v>30</v>
      </c>
      <c r="C5" s="7">
        <v>22.151624744073601</v>
      </c>
      <c r="D5" s="7">
        <v>22.0968893041128</v>
      </c>
      <c r="E5" s="7">
        <v>22.352905379465899</v>
      </c>
      <c r="F5" s="9">
        <f t="shared" si="0"/>
        <v>9.0046744248826142E-3</v>
      </c>
      <c r="G5" s="9">
        <f t="shared" si="1"/>
        <v>1.1453369081420767E-2</v>
      </c>
    </row>
    <row r="6" spans="1:10" x14ac:dyDescent="0.35">
      <c r="A6" s="6">
        <v>10</v>
      </c>
      <c r="B6" s="6">
        <v>40</v>
      </c>
      <c r="C6" s="7">
        <v>22.3069200325453</v>
      </c>
      <c r="D6" s="7">
        <v>22.2375584806103</v>
      </c>
      <c r="E6" s="7">
        <v>22.240650124083199</v>
      </c>
      <c r="F6" s="9">
        <f t="shared" si="0"/>
        <v>2.9796749686889883E-3</v>
      </c>
      <c r="G6" s="9">
        <f t="shared" si="1"/>
        <v>1.3900868255427434E-4</v>
      </c>
    </row>
    <row r="7" spans="1:10" x14ac:dyDescent="0.35">
      <c r="A7" s="6">
        <v>10</v>
      </c>
      <c r="B7" s="6">
        <v>50</v>
      </c>
      <c r="C7" s="7">
        <v>22.2682279500109</v>
      </c>
      <c r="D7" s="7">
        <v>22.135933536047101</v>
      </c>
      <c r="E7" s="7">
        <v>22.294367272031501</v>
      </c>
      <c r="F7" s="9">
        <f t="shared" si="0"/>
        <v>1.1724630576707606E-3</v>
      </c>
      <c r="G7" s="9">
        <f t="shared" si="1"/>
        <v>7.1064468460226675E-3</v>
      </c>
      <c r="I7">
        <f>MATCH(I2,F1:F83,0)</f>
        <v>22</v>
      </c>
      <c r="J7">
        <f>MATCH(J2,G1:G83,0)</f>
        <v>23</v>
      </c>
    </row>
    <row r="8" spans="1:10" x14ac:dyDescent="0.35">
      <c r="A8" s="6">
        <v>10</v>
      </c>
      <c r="B8" s="6">
        <v>60</v>
      </c>
      <c r="C8" s="7">
        <v>22.219107630100901</v>
      </c>
      <c r="D8" s="7">
        <v>22.217210787092199</v>
      </c>
      <c r="E8" s="7">
        <v>22.3440279945391</v>
      </c>
      <c r="F8" s="9">
        <f t="shared" si="0"/>
        <v>5.5907719265626873E-3</v>
      </c>
      <c r="G8" s="9">
        <f t="shared" si="1"/>
        <v>5.6756645434697644E-3</v>
      </c>
      <c r="I8">
        <f>MATCH(I3,F1:F84,0)</f>
        <v>42</v>
      </c>
      <c r="J8">
        <f>MATCH(J3,G1:G84,0)</f>
        <v>6</v>
      </c>
    </row>
    <row r="9" spans="1:10" x14ac:dyDescent="0.35">
      <c r="A9" s="6">
        <v>10</v>
      </c>
      <c r="B9" s="6">
        <v>70</v>
      </c>
      <c r="C9" s="7">
        <v>22.2844937989824</v>
      </c>
      <c r="D9" s="7">
        <v>22.249098923427798</v>
      </c>
      <c r="E9" s="7">
        <v>22.3983413144027</v>
      </c>
      <c r="F9" s="9">
        <f t="shared" si="0"/>
        <v>5.0828547445650896E-3</v>
      </c>
      <c r="G9" s="9">
        <f t="shared" si="1"/>
        <v>6.6631001322823317E-3</v>
      </c>
    </row>
    <row r="10" spans="1:10" x14ac:dyDescent="0.35">
      <c r="A10" s="6">
        <v>10</v>
      </c>
      <c r="B10" s="6">
        <v>80</v>
      </c>
      <c r="C10" s="7">
        <v>22.210697304309601</v>
      </c>
      <c r="D10" s="7">
        <v>22.290706245939202</v>
      </c>
      <c r="E10" s="7">
        <v>22.279936672730301</v>
      </c>
      <c r="F10" s="9">
        <f t="shared" si="0"/>
        <v>3.1077004139534125E-3</v>
      </c>
      <c r="G10" s="9">
        <f t="shared" si="1"/>
        <v>4.8337539585927534E-4</v>
      </c>
    </row>
    <row r="11" spans="1:10" x14ac:dyDescent="0.35">
      <c r="A11" s="6">
        <v>10</v>
      </c>
      <c r="B11" s="6">
        <v>90</v>
      </c>
      <c r="C11" s="7">
        <v>22.277284176879899</v>
      </c>
      <c r="D11" s="7">
        <v>22.330674058464101</v>
      </c>
      <c r="E11" s="7">
        <v>22.435255272346598</v>
      </c>
      <c r="F11" s="9">
        <f t="shared" si="0"/>
        <v>7.0411989321740587E-3</v>
      </c>
      <c r="G11" s="9">
        <f t="shared" si="1"/>
        <v>4.6614675256850101E-3</v>
      </c>
    </row>
    <row r="12" spans="1:10" x14ac:dyDescent="0.35">
      <c r="A12" s="6">
        <v>20</v>
      </c>
      <c r="B12" s="6">
        <v>10</v>
      </c>
      <c r="C12" s="7">
        <v>22.10411625191</v>
      </c>
      <c r="D12" s="7">
        <v>22.052900504313399</v>
      </c>
      <c r="E12" s="7">
        <v>22.2698247116003</v>
      </c>
      <c r="F12" s="9">
        <f t="shared" si="0"/>
        <v>7.4409413561294579E-3</v>
      </c>
      <c r="G12" s="9">
        <f t="shared" si="1"/>
        <v>9.7407236067693775E-3</v>
      </c>
    </row>
    <row r="13" spans="1:10" x14ac:dyDescent="0.35">
      <c r="A13" s="6">
        <v>20</v>
      </c>
      <c r="B13" s="6">
        <v>20</v>
      </c>
      <c r="C13" s="7">
        <v>22.255927456170401</v>
      </c>
      <c r="D13" s="7">
        <v>22.160689733145801</v>
      </c>
      <c r="E13" s="7">
        <v>22.368653020644199</v>
      </c>
      <c r="F13" s="9">
        <f t="shared" si="0"/>
        <v>5.0394435628181673E-3</v>
      </c>
      <c r="G13" s="9">
        <f t="shared" si="1"/>
        <v>9.2970858507424193E-3</v>
      </c>
    </row>
    <row r="14" spans="1:10" x14ac:dyDescent="0.35">
      <c r="A14" s="6">
        <v>20</v>
      </c>
      <c r="B14" s="6">
        <v>30</v>
      </c>
      <c r="C14" s="7">
        <v>22.177864092287798</v>
      </c>
      <c r="D14" s="7">
        <v>22.1437153057865</v>
      </c>
      <c r="E14" s="7">
        <v>22.262447960656299</v>
      </c>
      <c r="F14" s="9">
        <f t="shared" si="0"/>
        <v>3.7993965676184076E-3</v>
      </c>
      <c r="G14" s="9">
        <f t="shared" si="1"/>
        <v>5.333315324515581E-3</v>
      </c>
    </row>
    <row r="15" spans="1:10" x14ac:dyDescent="0.35">
      <c r="A15" s="6">
        <v>20</v>
      </c>
      <c r="B15" s="6">
        <v>40</v>
      </c>
      <c r="C15" s="7">
        <v>22.1467929994953</v>
      </c>
      <c r="D15" s="7">
        <v>22.207251334374501</v>
      </c>
      <c r="E15" s="7">
        <v>22.3915812144344</v>
      </c>
      <c r="F15" s="9">
        <f t="shared" si="0"/>
        <v>1.0932154035700709E-2</v>
      </c>
      <c r="G15" s="9">
        <f t="shared" si="1"/>
        <v>8.2321064463760692E-3</v>
      </c>
    </row>
    <row r="16" spans="1:10" x14ac:dyDescent="0.35">
      <c r="A16" s="6">
        <v>20</v>
      </c>
      <c r="B16" s="6">
        <v>50</v>
      </c>
      <c r="C16" s="7">
        <v>22.258920137169799</v>
      </c>
      <c r="D16" s="7">
        <v>22.166608133147299</v>
      </c>
      <c r="E16" s="7">
        <v>22.405218732045999</v>
      </c>
      <c r="F16" s="9">
        <f t="shared" si="0"/>
        <v>6.5296659954919341E-3</v>
      </c>
      <c r="G16" s="9">
        <f t="shared" si="1"/>
        <v>1.0649777703683664E-2</v>
      </c>
    </row>
    <row r="17" spans="1:7" x14ac:dyDescent="0.35">
      <c r="A17" s="6">
        <v>20</v>
      </c>
      <c r="B17" s="6">
        <v>60</v>
      </c>
      <c r="C17" s="7">
        <v>22.199703412547201</v>
      </c>
      <c r="D17" s="7">
        <v>22.241669131692099</v>
      </c>
      <c r="E17" s="7">
        <v>22.3022186505893</v>
      </c>
      <c r="F17" s="9">
        <f t="shared" si="0"/>
        <v>4.5966385518953559E-3</v>
      </c>
      <c r="G17" s="9">
        <f t="shared" si="1"/>
        <v>2.7149549489149504E-3</v>
      </c>
    </row>
    <row r="18" spans="1:7" x14ac:dyDescent="0.35">
      <c r="A18" s="6">
        <v>20</v>
      </c>
      <c r="B18" s="6">
        <v>70</v>
      </c>
      <c r="C18" s="7">
        <v>22.2081823946315</v>
      </c>
      <c r="D18" s="7">
        <v>22.216595137361999</v>
      </c>
      <c r="E18" s="7">
        <v>22.435189031965901</v>
      </c>
      <c r="F18" s="9">
        <f t="shared" si="0"/>
        <v>1.0118329603149765E-2</v>
      </c>
      <c r="G18" s="9">
        <f t="shared" si="1"/>
        <v>9.7433498016195608E-3</v>
      </c>
    </row>
    <row r="19" spans="1:7" x14ac:dyDescent="0.35">
      <c r="A19" s="6">
        <v>20</v>
      </c>
      <c r="B19" s="6">
        <v>80</v>
      </c>
      <c r="C19" s="7">
        <v>22.337897380056599</v>
      </c>
      <c r="D19" s="7">
        <v>22.348799885780799</v>
      </c>
      <c r="E19" s="7">
        <v>22.239407729608299</v>
      </c>
      <c r="F19" s="9">
        <f t="shared" si="0"/>
        <v>4.4286094146822443E-3</v>
      </c>
      <c r="G19" s="9">
        <f t="shared" si="1"/>
        <v>4.9188430511511259E-3</v>
      </c>
    </row>
    <row r="20" spans="1:7" x14ac:dyDescent="0.35">
      <c r="A20" s="6">
        <v>20</v>
      </c>
      <c r="B20" s="6">
        <v>90</v>
      </c>
      <c r="C20" s="7">
        <v>22.197688800032498</v>
      </c>
      <c r="D20" s="7">
        <v>22.112270533720999</v>
      </c>
      <c r="E20" s="7">
        <v>22.3078630083482</v>
      </c>
      <c r="F20" s="9">
        <f t="shared" si="0"/>
        <v>4.9388060288191307E-3</v>
      </c>
      <c r="G20" s="9">
        <f t="shared" si="1"/>
        <v>8.7678714251564639E-3</v>
      </c>
    </row>
    <row r="21" spans="1:7" x14ac:dyDescent="0.35">
      <c r="A21" s="6">
        <v>30</v>
      </c>
      <c r="B21" s="6">
        <v>10</v>
      </c>
      <c r="C21" s="7">
        <v>22.2222821207408</v>
      </c>
      <c r="D21" s="7">
        <v>22.0488446261371</v>
      </c>
      <c r="E21" s="7">
        <v>22.362031376516502</v>
      </c>
      <c r="F21" s="9">
        <f t="shared" si="0"/>
        <v>6.2493989666099359E-3</v>
      </c>
      <c r="G21" s="9">
        <f t="shared" si="1"/>
        <v>1.4005290713807622E-2</v>
      </c>
    </row>
    <row r="22" spans="1:7" x14ac:dyDescent="0.35">
      <c r="A22" s="6">
        <v>30</v>
      </c>
      <c r="B22" s="6">
        <v>20</v>
      </c>
      <c r="C22" s="7">
        <v>22.0612787616327</v>
      </c>
      <c r="D22" s="7">
        <v>22.1403778213142</v>
      </c>
      <c r="E22" s="7">
        <v>22.4080134386653</v>
      </c>
      <c r="F22" s="9">
        <f t="shared" si="0"/>
        <v>1.5473691051715695E-2</v>
      </c>
      <c r="G22" s="9">
        <f t="shared" si="1"/>
        <v>1.1943745842694461E-2</v>
      </c>
    </row>
    <row r="23" spans="1:7" x14ac:dyDescent="0.35">
      <c r="A23" s="6">
        <v>30</v>
      </c>
      <c r="B23" s="6">
        <v>30</v>
      </c>
      <c r="C23" s="7">
        <v>22.229352188848299</v>
      </c>
      <c r="D23" s="7">
        <v>22.090501442397599</v>
      </c>
      <c r="E23" s="7">
        <v>22.442090185685199</v>
      </c>
      <c r="F23" s="9">
        <f t="shared" si="0"/>
        <v>9.4794199237554031E-3</v>
      </c>
      <c r="G23" s="9">
        <f t="shared" si="1"/>
        <v>1.5666488298485787E-2</v>
      </c>
    </row>
    <row r="24" spans="1:7" x14ac:dyDescent="0.35">
      <c r="A24" s="6">
        <v>30</v>
      </c>
      <c r="B24" s="6">
        <v>40</v>
      </c>
      <c r="C24" s="7">
        <v>22.237427517769699</v>
      </c>
      <c r="D24" s="7">
        <v>22.278685298098001</v>
      </c>
      <c r="E24" s="7">
        <v>22.331702718045801</v>
      </c>
      <c r="F24" s="9">
        <f t="shared" si="0"/>
        <v>4.2215858533670722E-3</v>
      </c>
      <c r="G24" s="9">
        <f t="shared" si="1"/>
        <v>2.3740876643928016E-3</v>
      </c>
    </row>
    <row r="25" spans="1:7" x14ac:dyDescent="0.35">
      <c r="A25" s="6">
        <v>30</v>
      </c>
      <c r="B25" s="6">
        <v>50</v>
      </c>
      <c r="C25" s="7">
        <v>22.2446302360798</v>
      </c>
      <c r="D25" s="7">
        <v>22.2551687505823</v>
      </c>
      <c r="E25" s="7">
        <v>22.3668962158917</v>
      </c>
      <c r="F25" s="9">
        <f t="shared" si="0"/>
        <v>5.4663811479140137E-3</v>
      </c>
      <c r="G25" s="9">
        <f t="shared" si="1"/>
        <v>4.9952154394143234E-3</v>
      </c>
    </row>
    <row r="26" spans="1:7" x14ac:dyDescent="0.35">
      <c r="A26" s="6">
        <v>30</v>
      </c>
      <c r="B26" s="6">
        <v>60</v>
      </c>
      <c r="C26" s="7">
        <v>22.278909238525699</v>
      </c>
      <c r="D26" s="7">
        <v>22.214213107420498</v>
      </c>
      <c r="E26" s="7">
        <v>22.364415761105899</v>
      </c>
      <c r="F26" s="9">
        <f t="shared" si="0"/>
        <v>3.8233291445468939E-3</v>
      </c>
      <c r="G26" s="9">
        <f t="shared" si="1"/>
        <v>6.7161447582556348E-3</v>
      </c>
    </row>
    <row r="27" spans="1:7" x14ac:dyDescent="0.35">
      <c r="A27" s="6">
        <v>30</v>
      </c>
      <c r="B27" s="6">
        <v>70</v>
      </c>
      <c r="C27" s="7">
        <v>22.2287857571792</v>
      </c>
      <c r="D27" s="7">
        <v>22.259917854583001</v>
      </c>
      <c r="E27" s="7">
        <v>22.3248768493585</v>
      </c>
      <c r="F27" s="9">
        <f t="shared" si="0"/>
        <v>4.3042160020722031E-3</v>
      </c>
      <c r="G27" s="9">
        <f t="shared" si="1"/>
        <v>2.9097134651098803E-3</v>
      </c>
    </row>
    <row r="28" spans="1:7" x14ac:dyDescent="0.35">
      <c r="A28" s="6">
        <v>30</v>
      </c>
      <c r="B28" s="6">
        <v>80</v>
      </c>
      <c r="C28" s="7">
        <v>22.2767467293687</v>
      </c>
      <c r="D28" s="7">
        <v>22.1820182965198</v>
      </c>
      <c r="E28" s="7">
        <v>22.3188013607651</v>
      </c>
      <c r="F28" s="9">
        <f t="shared" si="0"/>
        <v>1.8842692632378289E-3</v>
      </c>
      <c r="G28" s="9">
        <f t="shared" si="1"/>
        <v>6.128602608819091E-3</v>
      </c>
    </row>
    <row r="29" spans="1:7" x14ac:dyDescent="0.35">
      <c r="A29" s="6">
        <v>30</v>
      </c>
      <c r="B29" s="6">
        <v>90</v>
      </c>
      <c r="C29" s="7">
        <v>22.238197440048001</v>
      </c>
      <c r="D29" s="7">
        <v>22.313080720176099</v>
      </c>
      <c r="E29" s="7">
        <v>22.359157363916299</v>
      </c>
      <c r="F29" s="9">
        <f t="shared" si="0"/>
        <v>5.409860572988593E-3</v>
      </c>
      <c r="G29" s="9">
        <f t="shared" si="1"/>
        <v>2.0607504563011636E-3</v>
      </c>
    </row>
    <row r="30" spans="1:7" x14ac:dyDescent="0.35">
      <c r="A30" s="6">
        <v>40</v>
      </c>
      <c r="B30" s="6">
        <v>10</v>
      </c>
      <c r="C30" s="7">
        <v>22.176624342571099</v>
      </c>
      <c r="D30" s="7">
        <v>22.044669195326399</v>
      </c>
      <c r="E30" s="7">
        <v>22.377584004671299</v>
      </c>
      <c r="F30" s="9">
        <f t="shared" si="0"/>
        <v>8.9804002996145393E-3</v>
      </c>
      <c r="G30" s="9">
        <f t="shared" si="1"/>
        <v>1.4877156053817231E-2</v>
      </c>
    </row>
    <row r="31" spans="1:7" x14ac:dyDescent="0.35">
      <c r="A31" s="6">
        <v>40</v>
      </c>
      <c r="B31" s="6">
        <v>20</v>
      </c>
      <c r="C31" s="7">
        <v>22.195670440411298</v>
      </c>
      <c r="D31" s="7">
        <v>22.1221401252321</v>
      </c>
      <c r="E31" s="7">
        <v>22.349083316739598</v>
      </c>
      <c r="F31" s="9">
        <f t="shared" si="0"/>
        <v>6.8643923401275637E-3</v>
      </c>
      <c r="G31" s="9">
        <f t="shared" si="1"/>
        <v>1.015447427042864E-2</v>
      </c>
    </row>
    <row r="32" spans="1:7" x14ac:dyDescent="0.35">
      <c r="A32" s="6">
        <v>40</v>
      </c>
      <c r="B32" s="6">
        <v>30</v>
      </c>
      <c r="C32" s="7">
        <v>22.2153291212529</v>
      </c>
      <c r="D32" s="7">
        <v>22.217272323728601</v>
      </c>
      <c r="E32" s="7">
        <v>22.349010296370899</v>
      </c>
      <c r="F32" s="9">
        <f t="shared" si="0"/>
        <v>5.9815255058389286E-3</v>
      </c>
      <c r="G32" s="9">
        <f t="shared" si="1"/>
        <v>5.8945774732445527E-3</v>
      </c>
    </row>
    <row r="33" spans="1:7" x14ac:dyDescent="0.35">
      <c r="A33" s="6">
        <v>40</v>
      </c>
      <c r="B33" s="6">
        <v>40</v>
      </c>
      <c r="C33" s="7">
        <v>22.184154252735901</v>
      </c>
      <c r="D33" s="7">
        <v>22.218940938463799</v>
      </c>
      <c r="E33" s="7">
        <v>22.301128262311298</v>
      </c>
      <c r="F33" s="9">
        <f t="shared" si="0"/>
        <v>5.2452059016710054E-3</v>
      </c>
      <c r="G33" s="9">
        <f t="shared" si="1"/>
        <v>3.6853437584319485E-3</v>
      </c>
    </row>
    <row r="34" spans="1:7" x14ac:dyDescent="0.35">
      <c r="A34" s="6">
        <v>40</v>
      </c>
      <c r="B34" s="6">
        <v>50</v>
      </c>
      <c r="C34" s="7">
        <v>22.195282438349199</v>
      </c>
      <c r="D34" s="7">
        <v>22.1856040176928</v>
      </c>
      <c r="E34" s="7">
        <v>22.3910854098099</v>
      </c>
      <c r="F34" s="9">
        <f t="shared" si="0"/>
        <v>8.7446842293279949E-3</v>
      </c>
      <c r="G34" s="9">
        <f t="shared" si="1"/>
        <v>9.1769286015529923E-3</v>
      </c>
    </row>
    <row r="35" spans="1:7" x14ac:dyDescent="0.35">
      <c r="A35" s="6">
        <v>40</v>
      </c>
      <c r="B35" s="6">
        <v>60</v>
      </c>
      <c r="C35" s="7">
        <v>22.2157332149878</v>
      </c>
      <c r="D35" s="7">
        <v>22.136125839501599</v>
      </c>
      <c r="E35" s="7">
        <v>22.320917248360001</v>
      </c>
      <c r="F35" s="9">
        <f t="shared" si="0"/>
        <v>4.7123526422252543E-3</v>
      </c>
      <c r="G35" s="9">
        <f t="shared" si="1"/>
        <v>8.2788447626174159E-3</v>
      </c>
    </row>
    <row r="36" spans="1:7" x14ac:dyDescent="0.35">
      <c r="A36" s="6">
        <v>40</v>
      </c>
      <c r="B36" s="6">
        <v>70</v>
      </c>
      <c r="C36" s="7">
        <v>22.242704192466199</v>
      </c>
      <c r="D36" s="7">
        <v>22.209298748773101</v>
      </c>
      <c r="E36" s="7">
        <v>22.308058898401299</v>
      </c>
      <c r="F36" s="9">
        <f t="shared" si="0"/>
        <v>2.9296455703630704E-3</v>
      </c>
      <c r="G36" s="9">
        <f t="shared" si="1"/>
        <v>4.4271063689578054E-3</v>
      </c>
    </row>
    <row r="37" spans="1:7" x14ac:dyDescent="0.35">
      <c r="A37" s="6">
        <v>40</v>
      </c>
      <c r="B37" s="6">
        <v>80</v>
      </c>
      <c r="C37" s="7">
        <v>22.2576013661381</v>
      </c>
      <c r="D37" s="7">
        <v>22.225700732193001</v>
      </c>
      <c r="E37" s="7">
        <v>22.456947697711399</v>
      </c>
      <c r="F37" s="9">
        <f t="shared" si="0"/>
        <v>8.8768221869089687E-3</v>
      </c>
      <c r="G37" s="9">
        <f t="shared" si="1"/>
        <v>1.0297346221364032E-2</v>
      </c>
    </row>
    <row r="38" spans="1:7" x14ac:dyDescent="0.35">
      <c r="A38" s="6">
        <v>40</v>
      </c>
      <c r="B38" s="6">
        <v>90</v>
      </c>
      <c r="C38" s="7">
        <v>22.2674341586293</v>
      </c>
      <c r="D38" s="7">
        <v>22.320494493100401</v>
      </c>
      <c r="E38" s="7">
        <v>22.3975153632191</v>
      </c>
      <c r="F38" s="9">
        <f t="shared" si="0"/>
        <v>5.8078408466421903E-3</v>
      </c>
      <c r="G38" s="9">
        <f t="shared" si="1"/>
        <v>3.4388131392994025E-3</v>
      </c>
    </row>
    <row r="39" spans="1:7" x14ac:dyDescent="0.35">
      <c r="A39" s="6">
        <v>50</v>
      </c>
      <c r="B39" s="6">
        <v>10</v>
      </c>
      <c r="C39" s="7">
        <v>21.995036528020901</v>
      </c>
      <c r="D39" s="7">
        <v>22.0398795456031</v>
      </c>
      <c r="E39" s="7">
        <v>22.195741931037499</v>
      </c>
      <c r="F39" s="9">
        <f t="shared" si="0"/>
        <v>9.0425183190628883E-3</v>
      </c>
      <c r="G39" s="9">
        <f t="shared" si="1"/>
        <v>7.0221750603636788E-3</v>
      </c>
    </row>
    <row r="40" spans="1:7" x14ac:dyDescent="0.35">
      <c r="A40" s="6">
        <v>50</v>
      </c>
      <c r="B40" s="6">
        <v>20</v>
      </c>
      <c r="C40" s="7">
        <v>22.074946576819901</v>
      </c>
      <c r="D40" s="7">
        <v>22.118868102535199</v>
      </c>
      <c r="E40" s="7">
        <v>22.330739098066001</v>
      </c>
      <c r="F40" s="9">
        <f t="shared" si="0"/>
        <v>1.1454727052373E-2</v>
      </c>
      <c r="G40" s="9">
        <f t="shared" si="1"/>
        <v>9.4878631020838683E-3</v>
      </c>
    </row>
    <row r="41" spans="1:7" x14ac:dyDescent="0.35">
      <c r="A41" s="6">
        <v>50</v>
      </c>
      <c r="B41" s="6">
        <v>30</v>
      </c>
      <c r="C41" s="7">
        <v>22.173420507478401</v>
      </c>
      <c r="D41" s="7">
        <v>22.198269177555801</v>
      </c>
      <c r="E41" s="7">
        <v>22.346103449412599</v>
      </c>
      <c r="F41" s="9">
        <f t="shared" si="0"/>
        <v>7.7276533837373528E-3</v>
      </c>
      <c r="G41" s="9">
        <f t="shared" si="1"/>
        <v>6.6156621977279907E-3</v>
      </c>
    </row>
    <row r="42" spans="1:7" x14ac:dyDescent="0.35">
      <c r="A42" s="6">
        <v>50</v>
      </c>
      <c r="B42" s="6">
        <v>40</v>
      </c>
      <c r="C42" s="7">
        <v>22.325533492650901</v>
      </c>
      <c r="D42" s="7">
        <v>22.229932426246499</v>
      </c>
      <c r="E42" s="7">
        <v>22.3263628532269</v>
      </c>
      <c r="F42" s="9">
        <f t="shared" si="0"/>
        <v>3.7147142212594438E-5</v>
      </c>
      <c r="G42" s="9">
        <f t="shared" si="1"/>
        <v>4.3191283602408911E-3</v>
      </c>
    </row>
    <row r="43" spans="1:7" x14ac:dyDescent="0.35">
      <c r="A43" s="6">
        <v>50</v>
      </c>
      <c r="B43" s="6">
        <v>50</v>
      </c>
      <c r="C43" s="7">
        <v>22.300434843341399</v>
      </c>
      <c r="D43" s="7">
        <v>22.311935218128799</v>
      </c>
      <c r="E43" s="7">
        <v>22.2715377886719</v>
      </c>
      <c r="F43" s="9">
        <f t="shared" si="0"/>
        <v>1.2974880739576879E-3</v>
      </c>
      <c r="G43" s="9">
        <f t="shared" si="1"/>
        <v>1.8138590087589967E-3</v>
      </c>
    </row>
    <row r="44" spans="1:7" x14ac:dyDescent="0.35">
      <c r="A44" s="6">
        <v>50</v>
      </c>
      <c r="B44" s="6">
        <v>60</v>
      </c>
      <c r="C44" s="7">
        <v>22.2034493613229</v>
      </c>
      <c r="D44" s="7">
        <v>22.151170332844298</v>
      </c>
      <c r="E44" s="7">
        <v>22.4092381237386</v>
      </c>
      <c r="F44" s="9">
        <f t="shared" si="0"/>
        <v>9.1832110167861473E-3</v>
      </c>
      <c r="G44" s="9">
        <f t="shared" si="1"/>
        <v>1.1516134081369091E-2</v>
      </c>
    </row>
    <row r="45" spans="1:7" x14ac:dyDescent="0.35">
      <c r="A45" s="6">
        <v>50</v>
      </c>
      <c r="B45" s="6">
        <v>70</v>
      </c>
      <c r="C45" s="7">
        <v>22.239764984793901</v>
      </c>
      <c r="D45" s="7">
        <v>22.120393168600899</v>
      </c>
      <c r="E45" s="7">
        <v>22.3408103877107</v>
      </c>
      <c r="F45" s="9">
        <f t="shared" si="0"/>
        <v>4.5229067864244925E-3</v>
      </c>
      <c r="G45" s="9">
        <f t="shared" si="1"/>
        <v>9.8661246071471732E-3</v>
      </c>
    </row>
    <row r="46" spans="1:7" x14ac:dyDescent="0.35">
      <c r="A46" s="6">
        <v>50</v>
      </c>
      <c r="B46" s="6">
        <v>80</v>
      </c>
      <c r="C46" s="7">
        <v>22.312985586025999</v>
      </c>
      <c r="D46" s="7">
        <v>22.3491951058908</v>
      </c>
      <c r="E46" s="7">
        <v>22.343721734684099</v>
      </c>
      <c r="F46" s="9">
        <f t="shared" si="0"/>
        <v>1.3756055961970071E-3</v>
      </c>
      <c r="G46" s="9">
        <f t="shared" si="1"/>
        <v>2.4496237787480663E-4</v>
      </c>
    </row>
    <row r="47" spans="1:7" x14ac:dyDescent="0.35">
      <c r="A47" s="6">
        <v>50</v>
      </c>
      <c r="B47" s="6">
        <v>90</v>
      </c>
      <c r="C47" s="7">
        <v>22.2828963718406</v>
      </c>
      <c r="D47" s="7">
        <v>22.264446517854999</v>
      </c>
      <c r="E47" s="7">
        <v>22.398772576838301</v>
      </c>
      <c r="F47" s="9">
        <f t="shared" si="0"/>
        <v>5.173328341996907E-3</v>
      </c>
      <c r="G47" s="9">
        <f t="shared" si="1"/>
        <v>5.997027672945029E-3</v>
      </c>
    </row>
    <row r="48" spans="1:7" x14ac:dyDescent="0.35">
      <c r="A48" s="6">
        <v>60</v>
      </c>
      <c r="B48" s="6">
        <v>10</v>
      </c>
      <c r="C48" s="7">
        <v>22.1455266132579</v>
      </c>
      <c r="D48" s="7">
        <v>22.178479034657599</v>
      </c>
      <c r="E48" s="7">
        <v>22.399202527598501</v>
      </c>
      <c r="F48" s="9">
        <f t="shared" si="0"/>
        <v>1.1325220798733427E-2</v>
      </c>
      <c r="G48" s="9">
        <f t="shared" si="1"/>
        <v>9.8540781828703097E-3</v>
      </c>
    </row>
    <row r="49" spans="1:7" x14ac:dyDescent="0.35">
      <c r="A49" s="6">
        <v>60</v>
      </c>
      <c r="B49" s="6">
        <v>20</v>
      </c>
      <c r="C49" s="7">
        <v>22.1948769893825</v>
      </c>
      <c r="D49" s="7">
        <v>22.198028405117899</v>
      </c>
      <c r="E49" s="7">
        <v>22.376018049240301</v>
      </c>
      <c r="F49" s="9">
        <f t="shared" si="0"/>
        <v>8.0953214937163811E-3</v>
      </c>
      <c r="G49" s="9">
        <f t="shared" si="1"/>
        <v>7.9544825058113864E-3</v>
      </c>
    </row>
    <row r="50" spans="1:7" x14ac:dyDescent="0.35">
      <c r="A50" s="6">
        <v>60</v>
      </c>
      <c r="B50" s="6">
        <v>30</v>
      </c>
      <c r="C50" s="7">
        <v>22.228584875595502</v>
      </c>
      <c r="D50" s="7">
        <v>22.150702181919801</v>
      </c>
      <c r="E50" s="7">
        <v>22.3534603046147</v>
      </c>
      <c r="F50" s="9">
        <f t="shared" si="0"/>
        <v>5.5864026113853459E-3</v>
      </c>
      <c r="G50" s="9">
        <f t="shared" si="1"/>
        <v>9.0705474647717541E-3</v>
      </c>
    </row>
    <row r="51" spans="1:7" x14ac:dyDescent="0.35">
      <c r="A51" s="6">
        <v>60</v>
      </c>
      <c r="B51" s="6">
        <v>40</v>
      </c>
      <c r="C51" s="7">
        <v>22.341484369304201</v>
      </c>
      <c r="D51" s="7">
        <v>22.292915605486701</v>
      </c>
      <c r="E51" s="7">
        <v>22.363172096680199</v>
      </c>
      <c r="F51" s="9">
        <f t="shared" si="0"/>
        <v>9.6979656026602767E-4</v>
      </c>
      <c r="G51" s="9">
        <f t="shared" si="1"/>
        <v>3.141615638862191E-3</v>
      </c>
    </row>
    <row r="52" spans="1:7" x14ac:dyDescent="0.35">
      <c r="A52" s="6">
        <v>60</v>
      </c>
      <c r="B52" s="6">
        <v>50</v>
      </c>
      <c r="C52" s="7">
        <v>22.254496683521701</v>
      </c>
      <c r="D52" s="7">
        <v>22.247114164441001</v>
      </c>
      <c r="E52" s="7">
        <v>22.474977198085899</v>
      </c>
      <c r="F52" s="9">
        <f t="shared" si="0"/>
        <v>9.8100439711669707E-3</v>
      </c>
      <c r="G52" s="9">
        <f t="shared" si="1"/>
        <v>1.0138521237934952E-2</v>
      </c>
    </row>
    <row r="53" spans="1:7" x14ac:dyDescent="0.35">
      <c r="A53" s="6">
        <v>60</v>
      </c>
      <c r="B53" s="6">
        <v>60</v>
      </c>
      <c r="C53" s="7">
        <v>22.241315960835401</v>
      </c>
      <c r="D53" s="7">
        <v>22.238397192489199</v>
      </c>
      <c r="E53" s="7">
        <v>22.457811481733799</v>
      </c>
      <c r="F53" s="9">
        <f t="shared" si="0"/>
        <v>9.6400987725133534E-3</v>
      </c>
      <c r="G53" s="9">
        <f t="shared" si="1"/>
        <v>9.7700655036249747E-3</v>
      </c>
    </row>
    <row r="54" spans="1:7" x14ac:dyDescent="0.35">
      <c r="A54" s="6">
        <v>60</v>
      </c>
      <c r="B54" s="6">
        <v>70</v>
      </c>
      <c r="C54" s="7">
        <v>22.211663570431099</v>
      </c>
      <c r="D54" s="7">
        <v>22.2447914938069</v>
      </c>
      <c r="E54" s="7">
        <v>22.291793854704299</v>
      </c>
      <c r="F54" s="9">
        <f t="shared" si="0"/>
        <v>3.5946090653574351E-3</v>
      </c>
      <c r="G54" s="9">
        <f t="shared" si="1"/>
        <v>2.1085050940159822E-3</v>
      </c>
    </row>
    <row r="55" spans="1:7" x14ac:dyDescent="0.35">
      <c r="A55" s="6">
        <v>60</v>
      </c>
      <c r="B55" s="6">
        <v>80</v>
      </c>
      <c r="C55" s="7">
        <v>22.245412808819299</v>
      </c>
      <c r="D55" s="7">
        <v>22.108174252747101</v>
      </c>
      <c r="E55" s="7">
        <v>22.300984552118798</v>
      </c>
      <c r="F55" s="9">
        <f t="shared" si="0"/>
        <v>2.4918964079646004E-3</v>
      </c>
      <c r="G55" s="9">
        <f t="shared" si="1"/>
        <v>8.6458200498317535E-3</v>
      </c>
    </row>
    <row r="56" spans="1:7" x14ac:dyDescent="0.35">
      <c r="A56" s="6">
        <v>60</v>
      </c>
      <c r="B56" s="6">
        <v>90</v>
      </c>
      <c r="C56" s="7">
        <v>22.219329106835598</v>
      </c>
      <c r="D56" s="7">
        <v>22.253855440612998</v>
      </c>
      <c r="E56" s="7">
        <v>22.278669751641999</v>
      </c>
      <c r="F56" s="9">
        <f t="shared" si="0"/>
        <v>2.6635631960039859E-3</v>
      </c>
      <c r="G56" s="9">
        <f t="shared" si="1"/>
        <v>1.1138147522103293E-3</v>
      </c>
    </row>
    <row r="57" spans="1:7" x14ac:dyDescent="0.35">
      <c r="A57" s="6">
        <v>70</v>
      </c>
      <c r="B57" s="6">
        <v>10</v>
      </c>
      <c r="C57" s="7" t="s">
        <v>6</v>
      </c>
      <c r="D57" s="7">
        <v>22.146671888617099</v>
      </c>
      <c r="E57" s="7">
        <v>22.380717844694399</v>
      </c>
      <c r="F57" s="9" t="s">
        <v>6</v>
      </c>
      <c r="G57" s="9">
        <f t="shared" si="1"/>
        <v>1.0457482092460337E-2</v>
      </c>
    </row>
    <row r="58" spans="1:7" x14ac:dyDescent="0.35">
      <c r="A58" s="6">
        <v>70</v>
      </c>
      <c r="B58" s="6">
        <v>20</v>
      </c>
      <c r="C58" s="7" t="s">
        <v>6</v>
      </c>
      <c r="D58" s="7">
        <v>22.181198662135401</v>
      </c>
      <c r="E58" s="7">
        <v>22.311328161432101</v>
      </c>
      <c r="F58" s="9" t="s">
        <v>6</v>
      </c>
      <c r="G58" s="9">
        <f t="shared" si="1"/>
        <v>5.83244073840683E-3</v>
      </c>
    </row>
    <row r="59" spans="1:7" x14ac:dyDescent="0.35">
      <c r="A59" s="6">
        <v>70</v>
      </c>
      <c r="B59" s="6">
        <v>30</v>
      </c>
      <c r="C59" s="7" t="s">
        <v>6</v>
      </c>
      <c r="D59" s="7">
        <v>22.295070004735098</v>
      </c>
      <c r="E59" s="7">
        <v>22.370530791817099</v>
      </c>
      <c r="F59" s="9" t="s">
        <v>6</v>
      </c>
      <c r="G59" s="9">
        <f t="shared" si="1"/>
        <v>3.3732229147465619E-3</v>
      </c>
    </row>
    <row r="60" spans="1:7" x14ac:dyDescent="0.35">
      <c r="A60" s="6">
        <v>70</v>
      </c>
      <c r="B60" s="6">
        <v>40</v>
      </c>
      <c r="C60" s="7" t="s">
        <v>6</v>
      </c>
      <c r="D60" s="7">
        <v>22.236712812164299</v>
      </c>
      <c r="E60" s="7">
        <v>22.317493752652499</v>
      </c>
      <c r="F60" s="9" t="s">
        <v>6</v>
      </c>
      <c r="G60" s="9">
        <f t="shared" si="1"/>
        <v>3.6196242007953518E-3</v>
      </c>
    </row>
    <row r="61" spans="1:7" x14ac:dyDescent="0.35">
      <c r="A61" s="6">
        <v>70</v>
      </c>
      <c r="B61" s="6">
        <v>50</v>
      </c>
      <c r="C61" s="7" t="s">
        <v>6</v>
      </c>
      <c r="D61" s="7">
        <v>22.192893465631101</v>
      </c>
      <c r="E61" s="7">
        <v>22.5190097022389</v>
      </c>
      <c r="F61" s="9" t="s">
        <v>6</v>
      </c>
      <c r="G61" s="9">
        <f t="shared" si="1"/>
        <v>1.4481819623505719E-2</v>
      </c>
    </row>
    <row r="62" spans="1:7" x14ac:dyDescent="0.35">
      <c r="A62" s="6">
        <v>70</v>
      </c>
      <c r="B62" s="6">
        <v>60</v>
      </c>
      <c r="C62" s="7" t="s">
        <v>6</v>
      </c>
      <c r="D62" s="7">
        <v>22.301917560638699</v>
      </c>
      <c r="E62" s="7">
        <v>22.343964913541502</v>
      </c>
      <c r="F62" s="9" t="s">
        <v>6</v>
      </c>
      <c r="G62" s="9">
        <f t="shared" si="1"/>
        <v>1.8818214701599165E-3</v>
      </c>
    </row>
    <row r="63" spans="1:7" x14ac:dyDescent="0.35">
      <c r="A63" s="6">
        <v>70</v>
      </c>
      <c r="B63" s="6">
        <v>70</v>
      </c>
      <c r="C63" s="7" t="s">
        <v>6</v>
      </c>
      <c r="D63" s="7">
        <v>22.223027963712202</v>
      </c>
      <c r="E63" s="7">
        <v>22.3502708305558</v>
      </c>
      <c r="F63" s="9" t="s">
        <v>6</v>
      </c>
      <c r="G63" s="9">
        <f t="shared" si="1"/>
        <v>5.6931241598039417E-3</v>
      </c>
    </row>
    <row r="64" spans="1:7" x14ac:dyDescent="0.35">
      <c r="A64" s="6">
        <v>70</v>
      </c>
      <c r="B64" s="6">
        <v>80</v>
      </c>
      <c r="C64" s="7" t="s">
        <v>6</v>
      </c>
      <c r="D64" s="7">
        <v>22.239062175215999</v>
      </c>
      <c r="E64" s="7">
        <v>22.3919190988187</v>
      </c>
      <c r="F64" s="9" t="s">
        <v>6</v>
      </c>
      <c r="G64" s="9">
        <f t="shared" si="1"/>
        <v>6.8264324700407575E-3</v>
      </c>
    </row>
    <row r="65" spans="1:7" x14ac:dyDescent="0.35">
      <c r="A65" s="6">
        <v>70</v>
      </c>
      <c r="B65" s="6">
        <v>90</v>
      </c>
      <c r="C65" s="7" t="s">
        <v>6</v>
      </c>
      <c r="D65" s="7">
        <v>22.329076113926401</v>
      </c>
      <c r="E65" s="7">
        <v>22.349222661627699</v>
      </c>
      <c r="F65" s="9" t="s">
        <v>6</v>
      </c>
      <c r="G65" s="9">
        <f t="shared" si="1"/>
        <v>9.0144288265956232E-4</v>
      </c>
    </row>
    <row r="66" spans="1:7" x14ac:dyDescent="0.35">
      <c r="A66" s="6">
        <v>80</v>
      </c>
      <c r="B66" s="6">
        <v>10</v>
      </c>
      <c r="C66" s="7" t="s">
        <v>6</v>
      </c>
      <c r="D66" s="7">
        <v>22.084453317364201</v>
      </c>
      <c r="E66" s="7">
        <v>22.206595055096699</v>
      </c>
      <c r="F66" s="9" t="s">
        <v>6</v>
      </c>
      <c r="G66" s="9">
        <f t="shared" si="1"/>
        <v>5.500246094885454E-3</v>
      </c>
    </row>
    <row r="67" spans="1:7" x14ac:dyDescent="0.35">
      <c r="A67" s="6">
        <v>80</v>
      </c>
      <c r="B67" s="6">
        <v>20</v>
      </c>
      <c r="C67" s="7" t="s">
        <v>6</v>
      </c>
      <c r="D67" s="7">
        <v>22.135053184805798</v>
      </c>
      <c r="E67" s="7">
        <v>22.3608678185361</v>
      </c>
      <c r="F67" s="9" t="s">
        <v>6</v>
      </c>
      <c r="G67" s="9">
        <f t="shared" si="1"/>
        <v>1.0098652501452208E-2</v>
      </c>
    </row>
    <row r="68" spans="1:7" x14ac:dyDescent="0.35">
      <c r="A68" s="6">
        <v>80</v>
      </c>
      <c r="B68" s="6">
        <v>30</v>
      </c>
      <c r="C68" s="7" t="s">
        <v>6</v>
      </c>
      <c r="D68" s="7">
        <v>22.190842366934302</v>
      </c>
      <c r="E68" s="7">
        <v>22.306356312170099</v>
      </c>
      <c r="F68" s="9" t="s">
        <v>6</v>
      </c>
      <c r="G68" s="9">
        <f t="shared" ref="G68:G83" si="2">ABS(E68-D68)/E68</f>
        <v>5.1785214769825066E-3</v>
      </c>
    </row>
    <row r="69" spans="1:7" x14ac:dyDescent="0.35">
      <c r="A69" s="6">
        <v>80</v>
      </c>
      <c r="B69" s="6">
        <v>40</v>
      </c>
      <c r="C69" s="7" t="s">
        <v>6</v>
      </c>
      <c r="D69" s="7">
        <v>22.245342144200499</v>
      </c>
      <c r="E69" s="7">
        <v>22.306356312170099</v>
      </c>
      <c r="F69" s="9" t="s">
        <v>6</v>
      </c>
      <c r="G69" s="9">
        <f t="shared" si="2"/>
        <v>2.7352816890273825E-3</v>
      </c>
    </row>
    <row r="70" spans="1:7" x14ac:dyDescent="0.35">
      <c r="A70" s="6">
        <v>80</v>
      </c>
      <c r="B70" s="6">
        <v>50</v>
      </c>
      <c r="C70" s="7" t="s">
        <v>6</v>
      </c>
      <c r="D70" s="7">
        <v>22.226802340538399</v>
      </c>
      <c r="E70" s="8">
        <v>22.2531512246677</v>
      </c>
      <c r="F70" s="9" t="s">
        <v>6</v>
      </c>
      <c r="G70" s="9">
        <f t="shared" si="2"/>
        <v>1.1840518164498866E-3</v>
      </c>
    </row>
    <row r="71" spans="1:7" x14ac:dyDescent="0.35">
      <c r="A71" s="6">
        <v>80</v>
      </c>
      <c r="B71" s="6">
        <v>60</v>
      </c>
      <c r="C71" s="7" t="s">
        <v>6</v>
      </c>
      <c r="D71" s="7">
        <v>22.184752214646</v>
      </c>
      <c r="E71" s="8">
        <v>22.3475085538347</v>
      </c>
      <c r="F71" s="9" t="s">
        <v>6</v>
      </c>
      <c r="G71" s="9">
        <f t="shared" si="2"/>
        <v>7.2829746902937026E-3</v>
      </c>
    </row>
    <row r="72" spans="1:7" x14ac:dyDescent="0.35">
      <c r="A72" s="6">
        <v>80</v>
      </c>
      <c r="B72" s="6">
        <v>70</v>
      </c>
      <c r="C72" s="7" t="s">
        <v>6</v>
      </c>
      <c r="D72" s="7">
        <v>22.244759544498901</v>
      </c>
      <c r="E72" s="8">
        <v>22.4357406509288</v>
      </c>
      <c r="F72" s="9" t="s">
        <v>6</v>
      </c>
      <c r="G72" s="9">
        <f t="shared" si="2"/>
        <v>8.5123602292127686E-3</v>
      </c>
    </row>
    <row r="73" spans="1:7" x14ac:dyDescent="0.35">
      <c r="A73" s="6">
        <v>80</v>
      </c>
      <c r="B73" s="6">
        <v>80</v>
      </c>
      <c r="C73" s="7" t="s">
        <v>6</v>
      </c>
      <c r="D73" s="7">
        <v>22.175780451536301</v>
      </c>
      <c r="E73" s="8">
        <v>22.3543668486186</v>
      </c>
      <c r="F73" s="9" t="s">
        <v>6</v>
      </c>
      <c r="G73" s="9">
        <f t="shared" si="2"/>
        <v>7.9888819169725029E-3</v>
      </c>
    </row>
    <row r="74" spans="1:7" x14ac:dyDescent="0.35">
      <c r="A74" s="6">
        <v>80</v>
      </c>
      <c r="B74" s="6">
        <v>90</v>
      </c>
      <c r="C74" s="7" t="s">
        <v>6</v>
      </c>
      <c r="D74" s="7">
        <v>22.2160645831616</v>
      </c>
      <c r="E74" s="8">
        <v>22.378812302484899</v>
      </c>
      <c r="F74" s="9" t="s">
        <v>6</v>
      </c>
      <c r="G74" s="9">
        <f t="shared" si="2"/>
        <v>7.2724019989759657E-3</v>
      </c>
    </row>
    <row r="75" spans="1:7" x14ac:dyDescent="0.35">
      <c r="A75" s="6">
        <v>90</v>
      </c>
      <c r="B75" s="6">
        <v>10</v>
      </c>
      <c r="C75" s="7" t="s">
        <v>6</v>
      </c>
      <c r="D75" s="7">
        <v>22.1102103487944</v>
      </c>
      <c r="E75" s="7">
        <v>22.415049833168698</v>
      </c>
      <c r="F75" s="9" t="s">
        <v>6</v>
      </c>
      <c r="G75" s="9">
        <f t="shared" si="2"/>
        <v>1.3599768309379874E-2</v>
      </c>
    </row>
    <row r="76" spans="1:7" x14ac:dyDescent="0.35">
      <c r="A76" s="6">
        <v>90</v>
      </c>
      <c r="B76" s="6">
        <v>20</v>
      </c>
      <c r="C76" s="7" t="s">
        <v>6</v>
      </c>
      <c r="D76" s="7">
        <v>22.2501985318147</v>
      </c>
      <c r="E76" s="7">
        <v>22.320016657414801</v>
      </c>
      <c r="F76" s="9" t="s">
        <v>6</v>
      </c>
      <c r="G76" s="9">
        <f t="shared" si="2"/>
        <v>3.1280498877632708E-3</v>
      </c>
    </row>
    <row r="77" spans="1:7" x14ac:dyDescent="0.35">
      <c r="A77" s="6">
        <v>90</v>
      </c>
      <c r="B77" s="6">
        <v>30</v>
      </c>
      <c r="C77" s="7" t="s">
        <v>6</v>
      </c>
      <c r="D77" s="7">
        <v>22.243350689138001</v>
      </c>
      <c r="E77" s="7">
        <v>22.272442857742</v>
      </c>
      <c r="F77" s="9" t="s">
        <v>6</v>
      </c>
      <c r="G77" s="9">
        <f t="shared" si="2"/>
        <v>1.3061956782116557E-3</v>
      </c>
    </row>
    <row r="78" spans="1:7" x14ac:dyDescent="0.35">
      <c r="A78" s="6">
        <v>90</v>
      </c>
      <c r="B78" s="6">
        <v>40</v>
      </c>
      <c r="C78" s="7" t="s">
        <v>6</v>
      </c>
      <c r="D78" s="7">
        <v>22.1413097747709</v>
      </c>
      <c r="E78" s="7">
        <v>22.383398831386401</v>
      </c>
      <c r="F78" s="9" t="s">
        <v>6</v>
      </c>
      <c r="G78" s="9">
        <f t="shared" si="2"/>
        <v>1.0815562839189552E-2</v>
      </c>
    </row>
    <row r="79" spans="1:7" x14ac:dyDescent="0.35">
      <c r="A79" s="6">
        <v>90</v>
      </c>
      <c r="B79" s="6">
        <v>50</v>
      </c>
      <c r="C79" s="7" t="s">
        <v>6</v>
      </c>
      <c r="D79" s="7">
        <v>22.312957961215599</v>
      </c>
      <c r="E79" s="7">
        <v>22.414755258082799</v>
      </c>
      <c r="F79" s="9" t="s">
        <v>6</v>
      </c>
      <c r="G79" s="9">
        <f t="shared" si="2"/>
        <v>4.5415305987109647E-3</v>
      </c>
    </row>
    <row r="80" spans="1:7" x14ac:dyDescent="0.35">
      <c r="A80" s="6">
        <v>90</v>
      </c>
      <c r="B80" s="6">
        <v>60</v>
      </c>
      <c r="C80" s="7" t="s">
        <v>6</v>
      </c>
      <c r="D80" s="7">
        <v>22.276332118453499</v>
      </c>
      <c r="E80" s="7">
        <v>22.293109655236901</v>
      </c>
      <c r="F80" s="9" t="s">
        <v>6</v>
      </c>
      <c r="G80" s="9">
        <f t="shared" si="2"/>
        <v>7.5258844741114318E-4</v>
      </c>
    </row>
    <row r="81" spans="1:7" x14ac:dyDescent="0.35">
      <c r="A81" s="6">
        <v>90</v>
      </c>
      <c r="B81" s="6">
        <v>70</v>
      </c>
      <c r="C81" s="7" t="s">
        <v>6</v>
      </c>
      <c r="D81" s="7">
        <v>22.2975668086358</v>
      </c>
      <c r="E81" s="7">
        <v>22.340972203263799</v>
      </c>
      <c r="F81" s="9" t="s">
        <v>6</v>
      </c>
      <c r="G81" s="9">
        <f t="shared" si="2"/>
        <v>1.942860598593754E-3</v>
      </c>
    </row>
    <row r="82" spans="1:7" x14ac:dyDescent="0.35">
      <c r="A82" s="6">
        <v>90</v>
      </c>
      <c r="B82" s="6">
        <v>80</v>
      </c>
      <c r="C82" s="7" t="s">
        <v>6</v>
      </c>
      <c r="D82" s="7">
        <v>22.248847485993501</v>
      </c>
      <c r="E82" s="7">
        <v>22.344313871165799</v>
      </c>
      <c r="F82" s="9" t="s">
        <v>6</v>
      </c>
      <c r="G82" s="9">
        <f t="shared" si="2"/>
        <v>4.2725136123106548E-3</v>
      </c>
    </row>
    <row r="83" spans="1:7" x14ac:dyDescent="0.35">
      <c r="A83" s="6">
        <v>90</v>
      </c>
      <c r="B83" s="6">
        <v>90</v>
      </c>
      <c r="C83" s="7" t="s">
        <v>6</v>
      </c>
      <c r="D83" s="7">
        <v>22.290373673871901</v>
      </c>
      <c r="E83" s="7">
        <v>22.4070563275959</v>
      </c>
      <c r="F83" s="9" t="s">
        <v>6</v>
      </c>
      <c r="G83" s="9">
        <f t="shared" si="2"/>
        <v>5.2074066320034803E-3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C352-B3DD-4893-9AA2-9F3F1B57360E}">
  <dimension ref="A1:J83"/>
  <sheetViews>
    <sheetView workbookViewId="0"/>
  </sheetViews>
  <sheetFormatPr defaultRowHeight="14.5" x14ac:dyDescent="0.35"/>
  <cols>
    <col min="1" max="1" width="10" bestFit="1" customWidth="1"/>
    <col min="2" max="2" width="10" customWidth="1"/>
    <col min="3" max="3" width="18" style="1" bestFit="1" customWidth="1"/>
    <col min="4" max="4" width="8.6328125" style="1" bestFit="1" customWidth="1"/>
    <col min="5" max="5" width="13.36328125" style="1" bestFit="1" customWidth="1"/>
    <col min="6" max="6" width="14.1796875" bestFit="1" customWidth="1"/>
    <col min="7" max="7" width="15.81640625" bestFit="1" customWidth="1"/>
  </cols>
  <sheetData>
    <row r="1" spans="1:10" x14ac:dyDescent="0.35">
      <c r="A1" s="6"/>
      <c r="B1" s="6"/>
      <c r="C1" s="12" t="s">
        <v>3</v>
      </c>
      <c r="D1" s="12"/>
      <c r="E1" s="12"/>
      <c r="F1" s="6"/>
      <c r="G1" s="6"/>
    </row>
    <row r="2" spans="1:10" ht="29" x14ac:dyDescent="0.35">
      <c r="A2" s="3" t="s">
        <v>4</v>
      </c>
      <c r="B2" s="3" t="s">
        <v>5</v>
      </c>
      <c r="C2" s="3" t="s">
        <v>0</v>
      </c>
      <c r="D2" s="3" t="s">
        <v>1</v>
      </c>
      <c r="E2" s="3" t="s">
        <v>2</v>
      </c>
      <c r="F2" s="4" t="s">
        <v>7</v>
      </c>
      <c r="G2" s="3" t="s">
        <v>8</v>
      </c>
    </row>
    <row r="3" spans="1:10" x14ac:dyDescent="0.35">
      <c r="A3" s="6">
        <v>10</v>
      </c>
      <c r="B3" s="6">
        <v>10</v>
      </c>
      <c r="C3" s="7">
        <v>22.101324810080001</v>
      </c>
      <c r="D3" s="8">
        <v>22.170591854785801</v>
      </c>
      <c r="E3" s="8">
        <v>22.332521829731</v>
      </c>
      <c r="F3" s="9">
        <f>ABS(E3-C3)/E3</f>
        <v>1.0352481525091774E-2</v>
      </c>
      <c r="G3" s="9">
        <f>ABS(E3-D3)/E3</f>
        <v>7.2508593601652146E-3</v>
      </c>
      <c r="I3" s="2">
        <f>MAX(F3:F83)</f>
        <v>2.5251617218097787E-2</v>
      </c>
      <c r="J3" s="2">
        <f>MAX(G3:G83)</f>
        <v>2.5987996706103526E-2</v>
      </c>
    </row>
    <row r="4" spans="1:10" x14ac:dyDescent="0.35">
      <c r="A4" s="6">
        <v>10</v>
      </c>
      <c r="B4" s="6">
        <v>20</v>
      </c>
      <c r="C4" s="7">
        <v>22.158220511180101</v>
      </c>
      <c r="D4" s="8">
        <v>22.2349771150175</v>
      </c>
      <c r="E4" s="8">
        <v>22.280311817395798</v>
      </c>
      <c r="F4" s="9">
        <f t="shared" ref="F4:F56" si="0">ABS(E4-C4)/E4</f>
        <v>5.4797844489937611E-3</v>
      </c>
      <c r="G4" s="9">
        <f t="shared" ref="G4:G67" si="1">ABS(E4-D4)/E4</f>
        <v>2.0347427248707623E-3</v>
      </c>
      <c r="I4" s="2">
        <f>MIN(F3:F56)</f>
        <v>9.234549254429498E-4</v>
      </c>
      <c r="J4" s="2">
        <f>MIN(G3:G83)</f>
        <v>1.00893215425823E-4</v>
      </c>
    </row>
    <row r="5" spans="1:10" x14ac:dyDescent="0.35">
      <c r="A5" s="6">
        <v>10</v>
      </c>
      <c r="B5" s="6">
        <v>30</v>
      </c>
      <c r="C5" s="7">
        <v>22.213604902245301</v>
      </c>
      <c r="D5" s="8">
        <v>22.266150833486599</v>
      </c>
      <c r="E5" s="8">
        <v>22.2824986413669</v>
      </c>
      <c r="F5" s="9">
        <f t="shared" si="0"/>
        <v>3.0918318555935727E-3</v>
      </c>
      <c r="G5" s="9">
        <f t="shared" si="1"/>
        <v>7.3366134307539885E-4</v>
      </c>
    </row>
    <row r="6" spans="1:10" x14ac:dyDescent="0.35">
      <c r="A6" s="6">
        <v>10</v>
      </c>
      <c r="B6" s="6">
        <v>40</v>
      </c>
      <c r="C6" s="7">
        <v>22.257269457533798</v>
      </c>
      <c r="D6" s="8">
        <v>22.1386976065669</v>
      </c>
      <c r="E6" s="8">
        <v>22.284972340041101</v>
      </c>
      <c r="F6" s="9">
        <f t="shared" si="0"/>
        <v>1.2431194476973432E-3</v>
      </c>
      <c r="G6" s="9">
        <f t="shared" si="1"/>
        <v>6.5638283612036432E-3</v>
      </c>
      <c r="I6">
        <f>MATCH(I3,F1:F83,0)</f>
        <v>39</v>
      </c>
      <c r="J6">
        <f>MATCH(J3,G1:G83,0)</f>
        <v>66</v>
      </c>
    </row>
    <row r="7" spans="1:10" x14ac:dyDescent="0.35">
      <c r="A7" s="6">
        <v>10</v>
      </c>
      <c r="B7" s="6">
        <v>50</v>
      </c>
      <c r="C7" s="7">
        <v>22.2771482427762</v>
      </c>
      <c r="D7" s="8">
        <v>22.2247294389845</v>
      </c>
      <c r="E7" s="8">
        <v>22.311521575908799</v>
      </c>
      <c r="F7" s="9">
        <f t="shared" si="0"/>
        <v>1.5406090981134337E-3</v>
      </c>
      <c r="G7" s="9">
        <f t="shared" si="1"/>
        <v>3.8900142524575135E-3</v>
      </c>
      <c r="I7">
        <f>MATCH(I4,F1:F83,0)</f>
        <v>11</v>
      </c>
      <c r="J7">
        <f>MATCH(J4,G1:G83,0)</f>
        <v>36</v>
      </c>
    </row>
    <row r="8" spans="1:10" x14ac:dyDescent="0.35">
      <c r="A8" s="6">
        <v>10</v>
      </c>
      <c r="B8" s="6">
        <v>60</v>
      </c>
      <c r="C8" s="7">
        <v>22.049053228267798</v>
      </c>
      <c r="D8" s="8">
        <v>22.208773946255899</v>
      </c>
      <c r="E8" s="8">
        <v>22.268513651573901</v>
      </c>
      <c r="F8" s="9">
        <f t="shared" si="0"/>
        <v>9.8551895622630264E-3</v>
      </c>
      <c r="G8" s="9">
        <f t="shared" si="1"/>
        <v>2.6826983719130922E-3</v>
      </c>
    </row>
    <row r="9" spans="1:10" x14ac:dyDescent="0.35">
      <c r="A9" s="6">
        <v>10</v>
      </c>
      <c r="B9" s="6">
        <v>70</v>
      </c>
      <c r="C9" s="7">
        <v>22.194316175139701</v>
      </c>
      <c r="D9" s="8">
        <v>22.321535875781901</v>
      </c>
      <c r="E9" s="8">
        <v>22.314561969324</v>
      </c>
      <c r="F9" s="9">
        <f t="shared" si="0"/>
        <v>5.3886692622334325E-3</v>
      </c>
      <c r="G9" s="9">
        <f t="shared" si="1"/>
        <v>3.1252715009544725E-4</v>
      </c>
    </row>
    <row r="10" spans="1:10" x14ac:dyDescent="0.35">
      <c r="A10" s="6">
        <v>10</v>
      </c>
      <c r="B10" s="6">
        <v>80</v>
      </c>
      <c r="C10" s="7">
        <v>22.274829694541701</v>
      </c>
      <c r="D10" s="8">
        <v>22.2348802756966</v>
      </c>
      <c r="E10" s="8">
        <v>22.253666426116801</v>
      </c>
      <c r="F10" s="9">
        <f t="shared" si="0"/>
        <v>9.510014224021336E-4</v>
      </c>
      <c r="G10" s="9">
        <f t="shared" si="1"/>
        <v>8.441822601489979E-4</v>
      </c>
    </row>
    <row r="11" spans="1:10" x14ac:dyDescent="0.35">
      <c r="A11" s="6">
        <v>10</v>
      </c>
      <c r="B11" s="6">
        <v>90</v>
      </c>
      <c r="C11" s="7">
        <v>22.294294577274201</v>
      </c>
      <c r="D11" s="8">
        <v>22.2475932767648</v>
      </c>
      <c r="E11" s="8">
        <v>22.273725795480399</v>
      </c>
      <c r="F11" s="9">
        <f t="shared" si="0"/>
        <v>9.234549254429498E-4</v>
      </c>
      <c r="G11" s="9">
        <f t="shared" si="1"/>
        <v>1.1732441602069806E-3</v>
      </c>
    </row>
    <row r="12" spans="1:10" x14ac:dyDescent="0.35">
      <c r="A12" s="6">
        <v>20</v>
      </c>
      <c r="B12" s="6">
        <v>10</v>
      </c>
      <c r="C12" s="7">
        <v>22.091047001907398</v>
      </c>
      <c r="D12" s="8">
        <v>21.997109245017299</v>
      </c>
      <c r="E12" s="8">
        <v>22.188172192829398</v>
      </c>
      <c r="F12" s="9">
        <f t="shared" si="0"/>
        <v>4.3773407776864235E-3</v>
      </c>
      <c r="G12" s="9">
        <f t="shared" si="1"/>
        <v>8.611026908915272E-3</v>
      </c>
    </row>
    <row r="13" spans="1:10" x14ac:dyDescent="0.35">
      <c r="A13" s="6">
        <v>20</v>
      </c>
      <c r="B13" s="6">
        <v>20</v>
      </c>
      <c r="C13" s="7">
        <v>22.164906011370899</v>
      </c>
      <c r="D13" s="8">
        <v>22.144448982419501</v>
      </c>
      <c r="E13" s="8">
        <v>22.3892747655626</v>
      </c>
      <c r="F13" s="9">
        <f t="shared" si="0"/>
        <v>1.00212604714114E-2</v>
      </c>
      <c r="G13" s="9">
        <f t="shared" si="1"/>
        <v>1.0934958175584627E-2</v>
      </c>
    </row>
    <row r="14" spans="1:10" x14ac:dyDescent="0.35">
      <c r="A14" s="6">
        <v>20</v>
      </c>
      <c r="B14" s="6">
        <v>30</v>
      </c>
      <c r="C14" s="7">
        <v>22.165442092552698</v>
      </c>
      <c r="D14" s="8">
        <v>22.291491378464499</v>
      </c>
      <c r="E14" s="8">
        <v>22.4345721080063</v>
      </c>
      <c r="F14" s="9">
        <f t="shared" si="0"/>
        <v>1.1996217897891456E-2</v>
      </c>
      <c r="G14" s="9">
        <f t="shared" si="1"/>
        <v>6.3776892580330929E-3</v>
      </c>
    </row>
    <row r="15" spans="1:10" x14ac:dyDescent="0.35">
      <c r="A15" s="6">
        <v>20</v>
      </c>
      <c r="B15" s="6">
        <v>40</v>
      </c>
      <c r="C15" s="7">
        <v>22.186642162355799</v>
      </c>
      <c r="D15" s="8">
        <v>22.066741967946399</v>
      </c>
      <c r="E15" s="8">
        <v>22.419705793646202</v>
      </c>
      <c r="F15" s="9">
        <f t="shared" si="0"/>
        <v>1.0395481253659154E-2</v>
      </c>
      <c r="G15" s="9">
        <f t="shared" si="1"/>
        <v>1.5743463761234255E-2</v>
      </c>
    </row>
    <row r="16" spans="1:10" x14ac:dyDescent="0.35">
      <c r="A16" s="6">
        <v>20</v>
      </c>
      <c r="B16" s="6">
        <v>50</v>
      </c>
      <c r="C16" s="7">
        <v>22.2792549883623</v>
      </c>
      <c r="D16" s="8">
        <v>22.2772497711581</v>
      </c>
      <c r="E16" s="8">
        <v>22.388222746774201</v>
      </c>
      <c r="F16" s="9">
        <f t="shared" si="0"/>
        <v>4.8671910961579469E-3</v>
      </c>
      <c r="G16" s="9">
        <f t="shared" si="1"/>
        <v>4.956756812332935E-3</v>
      </c>
    </row>
    <row r="17" spans="1:7" x14ac:dyDescent="0.35">
      <c r="A17" s="6">
        <v>20</v>
      </c>
      <c r="B17" s="6">
        <v>60</v>
      </c>
      <c r="C17" s="7">
        <v>22.232272988074101</v>
      </c>
      <c r="D17" s="8">
        <v>22.2178293339961</v>
      </c>
      <c r="E17" s="8">
        <v>22.436308376176498</v>
      </c>
      <c r="F17" s="9">
        <f t="shared" si="0"/>
        <v>9.0939821596964683E-3</v>
      </c>
      <c r="G17" s="9">
        <f t="shared" si="1"/>
        <v>9.7377446644647363E-3</v>
      </c>
    </row>
    <row r="18" spans="1:7" x14ac:dyDescent="0.35">
      <c r="A18" s="6">
        <v>20</v>
      </c>
      <c r="B18" s="6">
        <v>70</v>
      </c>
      <c r="C18" s="7">
        <v>22.214278112901599</v>
      </c>
      <c r="D18" s="8">
        <v>22.157898061403898</v>
      </c>
      <c r="E18" s="8">
        <v>22.351728077627399</v>
      </c>
      <c r="F18" s="9">
        <f t="shared" si="0"/>
        <v>6.1494110991524705E-3</v>
      </c>
      <c r="G18" s="9">
        <f t="shared" si="1"/>
        <v>8.6718134522006801E-3</v>
      </c>
    </row>
    <row r="19" spans="1:7" x14ac:dyDescent="0.35">
      <c r="A19" s="6">
        <v>20</v>
      </c>
      <c r="B19" s="6">
        <v>80</v>
      </c>
      <c r="C19" s="7">
        <v>22.3189195915615</v>
      </c>
      <c r="D19" s="8">
        <v>22.327703106732699</v>
      </c>
      <c r="E19" s="8">
        <v>22.373199638481999</v>
      </c>
      <c r="F19" s="9">
        <f t="shared" si="0"/>
        <v>2.4261190977412951E-3</v>
      </c>
      <c r="G19" s="9">
        <f t="shared" si="1"/>
        <v>2.0335281714040734E-3</v>
      </c>
    </row>
    <row r="20" spans="1:7" x14ac:dyDescent="0.35">
      <c r="A20" s="6">
        <v>20</v>
      </c>
      <c r="B20" s="6">
        <v>90</v>
      </c>
      <c r="C20" s="7">
        <v>22.2177915944701</v>
      </c>
      <c r="D20" s="8">
        <v>22.262824279876799</v>
      </c>
      <c r="E20" s="8">
        <v>22.413737143096402</v>
      </c>
      <c r="F20" s="9">
        <f t="shared" si="0"/>
        <v>8.7422078422408223E-3</v>
      </c>
      <c r="G20" s="9">
        <f t="shared" si="1"/>
        <v>6.7330522463133593E-3</v>
      </c>
    </row>
    <row r="21" spans="1:7" x14ac:dyDescent="0.35">
      <c r="A21" s="6">
        <v>30</v>
      </c>
      <c r="B21" s="6">
        <v>10</v>
      </c>
      <c r="C21" s="7">
        <v>22.169021879337599</v>
      </c>
      <c r="D21" s="8">
        <v>22.248929451770699</v>
      </c>
      <c r="E21" s="8">
        <v>22.267205624269501</v>
      </c>
      <c r="F21" s="9">
        <f>ABS(E21-C21)/E21</f>
        <v>4.4093428959442078E-3</v>
      </c>
      <c r="G21" s="9">
        <f t="shared" si="1"/>
        <v>8.2076632367743588E-4</v>
      </c>
    </row>
    <row r="22" spans="1:7" x14ac:dyDescent="0.35">
      <c r="A22" s="6">
        <v>30</v>
      </c>
      <c r="B22" s="6">
        <v>20</v>
      </c>
      <c r="C22" s="7">
        <v>22.169021879337599</v>
      </c>
      <c r="D22" s="8">
        <v>22.2618312405003</v>
      </c>
      <c r="E22" s="8">
        <v>22.278471110850901</v>
      </c>
      <c r="F22" s="9">
        <f>ABS(E22-C22)/E22</f>
        <v>4.9127801889418858E-3</v>
      </c>
      <c r="G22" s="9">
        <f t="shared" si="1"/>
        <v>7.4690360338494253E-4</v>
      </c>
    </row>
    <row r="23" spans="1:7" x14ac:dyDescent="0.35">
      <c r="A23" s="6">
        <v>30</v>
      </c>
      <c r="B23" s="6">
        <v>30</v>
      </c>
      <c r="C23" s="7">
        <v>22.093038426989899</v>
      </c>
      <c r="D23" s="8">
        <v>22.248929451770699</v>
      </c>
      <c r="E23" s="8">
        <v>22.291088160121401</v>
      </c>
      <c r="F23" s="9">
        <f t="shared" si="0"/>
        <v>8.8847045827852855E-3</v>
      </c>
      <c r="G23" s="9">
        <f t="shared" si="1"/>
        <v>1.8912808584249817E-3</v>
      </c>
    </row>
    <row r="24" spans="1:7" x14ac:dyDescent="0.35">
      <c r="A24" s="6">
        <v>30</v>
      </c>
      <c r="B24" s="6">
        <v>40</v>
      </c>
      <c r="C24" s="7">
        <v>22.109107234051798</v>
      </c>
      <c r="D24" s="8">
        <v>22.196853410617098</v>
      </c>
      <c r="E24" s="8">
        <v>22.370190902242999</v>
      </c>
      <c r="F24" s="9">
        <f t="shared" si="0"/>
        <v>1.1671052309393705E-2</v>
      </c>
      <c r="G24" s="9">
        <f t="shared" si="1"/>
        <v>7.7485924185171284E-3</v>
      </c>
    </row>
    <row r="25" spans="1:7" x14ac:dyDescent="0.35">
      <c r="A25" s="6">
        <v>30</v>
      </c>
      <c r="B25" s="6">
        <v>50</v>
      </c>
      <c r="C25" s="7">
        <v>22.201091283705601</v>
      </c>
      <c r="D25" s="8">
        <v>22.320740056354499</v>
      </c>
      <c r="E25" s="8">
        <v>22.286101730891101</v>
      </c>
      <c r="F25" s="9">
        <f t="shared" si="0"/>
        <v>3.8145050315222025E-3</v>
      </c>
      <c r="G25" s="9">
        <f t="shared" si="1"/>
        <v>1.5542568135810415E-3</v>
      </c>
    </row>
    <row r="26" spans="1:7" x14ac:dyDescent="0.35">
      <c r="A26" s="6">
        <v>30</v>
      </c>
      <c r="B26" s="6">
        <v>60</v>
      </c>
      <c r="C26" s="7">
        <v>22.366188752766298</v>
      </c>
      <c r="D26" s="8">
        <v>22.205354805054</v>
      </c>
      <c r="E26" s="8">
        <v>22.340239013669201</v>
      </c>
      <c r="F26" s="9">
        <f t="shared" si="0"/>
        <v>1.1615694479015803E-3</v>
      </c>
      <c r="G26" s="9">
        <f t="shared" si="1"/>
        <v>6.0377245083488252E-3</v>
      </c>
    </row>
    <row r="27" spans="1:7" x14ac:dyDescent="0.35">
      <c r="A27" s="6">
        <v>30</v>
      </c>
      <c r="B27" s="6">
        <v>70</v>
      </c>
      <c r="C27" s="7">
        <v>22.240501906480301</v>
      </c>
      <c r="D27" s="8">
        <v>22.167024155189701</v>
      </c>
      <c r="E27" s="8">
        <v>22.261911739960698</v>
      </c>
      <c r="F27" s="9">
        <f t="shared" si="0"/>
        <v>9.6172483884062062E-4</v>
      </c>
      <c r="G27" s="9">
        <f t="shared" si="1"/>
        <v>4.2623286750648713E-3</v>
      </c>
    </row>
    <row r="28" spans="1:7" x14ac:dyDescent="0.35">
      <c r="A28" s="6">
        <v>30</v>
      </c>
      <c r="B28" s="6">
        <v>80</v>
      </c>
      <c r="C28" s="7">
        <v>22.220652802235101</v>
      </c>
      <c r="D28" s="8">
        <v>22.266456276686</v>
      </c>
      <c r="E28" s="8">
        <v>22.3522925478083</v>
      </c>
      <c r="F28" s="9">
        <f t="shared" si="0"/>
        <v>5.8893174063305229E-3</v>
      </c>
      <c r="G28" s="9">
        <f t="shared" si="1"/>
        <v>3.8401551401812096E-3</v>
      </c>
    </row>
    <row r="29" spans="1:7" x14ac:dyDescent="0.35">
      <c r="A29" s="6">
        <v>30</v>
      </c>
      <c r="B29" s="6">
        <v>90</v>
      </c>
      <c r="C29" s="7">
        <v>22.228569023802201</v>
      </c>
      <c r="D29" s="8">
        <v>22.242383197822502</v>
      </c>
      <c r="E29" s="8">
        <v>22.394183167428501</v>
      </c>
      <c r="F29" s="9">
        <f t="shared" si="0"/>
        <v>7.3954089947419668E-3</v>
      </c>
      <c r="G29" s="9">
        <f t="shared" si="1"/>
        <v>6.7785446100479731E-3</v>
      </c>
    </row>
    <row r="30" spans="1:7" x14ac:dyDescent="0.35">
      <c r="A30" s="6">
        <v>40</v>
      </c>
      <c r="B30" s="6">
        <v>10</v>
      </c>
      <c r="C30" s="7">
        <v>22.070616722575298</v>
      </c>
      <c r="D30" s="8">
        <v>21.972527921111801</v>
      </c>
      <c r="E30" s="8">
        <v>22.342566089391202</v>
      </c>
      <c r="F30" s="9">
        <f t="shared" si="0"/>
        <v>1.2171805410705776E-2</v>
      </c>
      <c r="G30" s="9">
        <f t="shared" si="1"/>
        <v>1.6562026349117683E-2</v>
      </c>
    </row>
    <row r="31" spans="1:7" x14ac:dyDescent="0.35">
      <c r="A31" s="6">
        <v>40</v>
      </c>
      <c r="B31" s="6">
        <v>20</v>
      </c>
      <c r="C31" s="7">
        <v>22.246819283069101</v>
      </c>
      <c r="D31" s="8">
        <v>22.193556147735901</v>
      </c>
      <c r="E31" s="8">
        <v>22.2863919209641</v>
      </c>
      <c r="F31" s="9">
        <f t="shared" si="0"/>
        <v>1.7756412987502944E-3</v>
      </c>
      <c r="G31" s="9">
        <f t="shared" si="1"/>
        <v>4.1655811114436675E-3</v>
      </c>
    </row>
    <row r="32" spans="1:7" x14ac:dyDescent="0.35">
      <c r="A32" s="6">
        <v>40</v>
      </c>
      <c r="B32" s="6">
        <v>30</v>
      </c>
      <c r="C32" s="7">
        <v>22.1569943059067</v>
      </c>
      <c r="D32" s="8">
        <v>22.257281396724402</v>
      </c>
      <c r="E32" s="8">
        <v>22.100820169648099</v>
      </c>
      <c r="F32" s="9">
        <f t="shared" si="0"/>
        <v>2.5417217925580576E-3</v>
      </c>
      <c r="G32" s="9">
        <f t="shared" si="1"/>
        <v>7.0794308028069028E-3</v>
      </c>
    </row>
    <row r="33" spans="1:7" x14ac:dyDescent="0.35">
      <c r="A33" s="6">
        <v>40</v>
      </c>
      <c r="B33" s="6">
        <v>40</v>
      </c>
      <c r="C33" s="7">
        <v>22.267295601255999</v>
      </c>
      <c r="D33" s="8">
        <v>22.162973505358899</v>
      </c>
      <c r="E33" s="8">
        <v>22.2231014814083</v>
      </c>
      <c r="F33" s="9">
        <f t="shared" si="0"/>
        <v>1.9886567086358966E-3</v>
      </c>
      <c r="G33" s="9">
        <f t="shared" si="1"/>
        <v>2.7056518686063495E-3</v>
      </c>
    </row>
    <row r="34" spans="1:7" x14ac:dyDescent="0.35">
      <c r="A34" s="6">
        <v>40</v>
      </c>
      <c r="B34" s="6">
        <v>50</v>
      </c>
      <c r="C34" s="7">
        <v>22.176303669453599</v>
      </c>
      <c r="D34" s="8">
        <v>22.149525440181499</v>
      </c>
      <c r="E34" s="8">
        <v>22.345744373921001</v>
      </c>
      <c r="F34" s="9">
        <f t="shared" si="0"/>
        <v>7.5826833795320037E-3</v>
      </c>
      <c r="G34" s="9">
        <f t="shared" si="1"/>
        <v>8.7810426207373306E-3</v>
      </c>
    </row>
    <row r="35" spans="1:7" x14ac:dyDescent="0.35">
      <c r="A35" s="6">
        <v>40</v>
      </c>
      <c r="B35" s="6">
        <v>60</v>
      </c>
      <c r="C35" s="7">
        <v>22.310074780221399</v>
      </c>
      <c r="D35" s="8">
        <v>22.283809701168298</v>
      </c>
      <c r="E35" s="8">
        <v>22.354974648856501</v>
      </c>
      <c r="F35" s="9">
        <f t="shared" si="0"/>
        <v>2.0084956185534861E-3</v>
      </c>
      <c r="G35" s="9">
        <f t="shared" si="1"/>
        <v>3.1834054301574997E-3</v>
      </c>
    </row>
    <row r="36" spans="1:7" x14ac:dyDescent="0.35">
      <c r="A36" s="6">
        <v>40</v>
      </c>
      <c r="B36" s="6">
        <v>70</v>
      </c>
      <c r="C36" s="7">
        <v>22.269172290939402</v>
      </c>
      <c r="D36" s="8">
        <v>22.320673936826498</v>
      </c>
      <c r="E36" s="8">
        <v>22.3184221594516</v>
      </c>
      <c r="F36" s="9">
        <f t="shared" si="0"/>
        <v>2.2066913225468289E-3</v>
      </c>
      <c r="G36" s="9">
        <f t="shared" si="1"/>
        <v>1.00893215425823E-4</v>
      </c>
    </row>
    <row r="37" spans="1:7" x14ac:dyDescent="0.35">
      <c r="A37" s="6">
        <v>40</v>
      </c>
      <c r="B37" s="6">
        <v>80</v>
      </c>
      <c r="C37" s="7">
        <v>22.2386683153278</v>
      </c>
      <c r="D37" s="8">
        <v>22.247222934183</v>
      </c>
      <c r="E37" s="8">
        <v>22.505522779800401</v>
      </c>
      <c r="F37" s="9">
        <f t="shared" si="0"/>
        <v>1.1857287968094377E-2</v>
      </c>
      <c r="G37" s="9">
        <f t="shared" si="1"/>
        <v>1.1477175986742036E-2</v>
      </c>
    </row>
    <row r="38" spans="1:7" x14ac:dyDescent="0.35">
      <c r="A38" s="6">
        <v>40</v>
      </c>
      <c r="B38" s="6">
        <v>90</v>
      </c>
      <c r="C38" s="7">
        <v>22.204776750632199</v>
      </c>
      <c r="D38" s="8">
        <v>22.324130330276098</v>
      </c>
      <c r="E38" s="8">
        <v>22.272470749206398</v>
      </c>
      <c r="F38" s="9">
        <f t="shared" si="0"/>
        <v>3.0393573904058933E-3</v>
      </c>
      <c r="G38" s="9">
        <f t="shared" si="1"/>
        <v>2.3194364761502952E-3</v>
      </c>
    </row>
    <row r="39" spans="1:7" x14ac:dyDescent="0.35">
      <c r="A39" s="6">
        <v>50</v>
      </c>
      <c r="B39" s="6">
        <v>10</v>
      </c>
      <c r="C39" s="7">
        <v>21.796967372907201</v>
      </c>
      <c r="D39" s="8">
        <v>21.996701040705599</v>
      </c>
      <c r="E39" s="8">
        <v>22.361634815642699</v>
      </c>
      <c r="F39" s="9">
        <f t="shared" si="0"/>
        <v>2.5251617218097787E-2</v>
      </c>
      <c r="G39" s="9">
        <f t="shared" si="1"/>
        <v>1.631963753749421E-2</v>
      </c>
    </row>
    <row r="40" spans="1:7" x14ac:dyDescent="0.35">
      <c r="A40" s="6">
        <v>50</v>
      </c>
      <c r="B40" s="6">
        <v>20</v>
      </c>
      <c r="C40" s="7">
        <v>22.231776459873199</v>
      </c>
      <c r="D40" s="8">
        <v>22.0905512765389</v>
      </c>
      <c r="E40" s="8">
        <v>22.357978604873601</v>
      </c>
      <c r="F40" s="9">
        <f t="shared" si="0"/>
        <v>5.6446133718408903E-3</v>
      </c>
      <c r="G40" s="9">
        <f t="shared" si="1"/>
        <v>1.1961158611915273E-2</v>
      </c>
    </row>
    <row r="41" spans="1:7" x14ac:dyDescent="0.35">
      <c r="A41" s="6">
        <v>50</v>
      </c>
      <c r="B41" s="6">
        <v>30</v>
      </c>
      <c r="C41" s="7">
        <v>22.076087112758</v>
      </c>
      <c r="D41" s="8">
        <v>22.1483252018187</v>
      </c>
      <c r="E41" s="8">
        <v>22.331567079412199</v>
      </c>
      <c r="F41" s="9">
        <f t="shared" si="0"/>
        <v>1.1440306259999564E-2</v>
      </c>
      <c r="G41" s="9">
        <f t="shared" si="1"/>
        <v>8.2055091316198918E-3</v>
      </c>
    </row>
    <row r="42" spans="1:7" x14ac:dyDescent="0.35">
      <c r="A42" s="6">
        <v>50</v>
      </c>
      <c r="B42" s="6">
        <v>40</v>
      </c>
      <c r="C42" s="7">
        <v>22.148653846903699</v>
      </c>
      <c r="D42" s="8">
        <v>22.222360202753801</v>
      </c>
      <c r="E42" s="8">
        <v>22.341371818464701</v>
      </c>
      <c r="F42" s="9">
        <f t="shared" si="0"/>
        <v>8.6260581099019511E-3</v>
      </c>
      <c r="G42" s="9">
        <f t="shared" si="1"/>
        <v>5.3269609707913652E-3</v>
      </c>
    </row>
    <row r="43" spans="1:7" x14ac:dyDescent="0.35">
      <c r="A43" s="6">
        <v>50</v>
      </c>
      <c r="B43" s="6">
        <v>50</v>
      </c>
      <c r="C43" s="7">
        <v>22.200116347791901</v>
      </c>
      <c r="D43" s="8">
        <v>22.153978022752501</v>
      </c>
      <c r="E43" s="8">
        <v>22.344736525278599</v>
      </c>
      <c r="F43" s="9">
        <f t="shared" si="0"/>
        <v>6.4722256770890227E-3</v>
      </c>
      <c r="G43" s="9">
        <f t="shared" si="1"/>
        <v>8.5370665395983862E-3</v>
      </c>
    </row>
    <row r="44" spans="1:7" x14ac:dyDescent="0.35">
      <c r="A44" s="6">
        <v>50</v>
      </c>
      <c r="B44" s="6">
        <v>60</v>
      </c>
      <c r="C44" s="7">
        <v>22.2344957710663</v>
      </c>
      <c r="D44" s="8">
        <v>22.153558687306599</v>
      </c>
      <c r="E44" s="8">
        <v>22.464854721799799</v>
      </c>
      <c r="F44" s="9">
        <f t="shared" si="0"/>
        <v>1.0254192764040465E-2</v>
      </c>
      <c r="G44" s="9">
        <f t="shared" si="1"/>
        <v>1.385702415387176E-2</v>
      </c>
    </row>
    <row r="45" spans="1:7" x14ac:dyDescent="0.35">
      <c r="A45" s="6">
        <v>50</v>
      </c>
      <c r="B45" s="6">
        <v>70</v>
      </c>
      <c r="C45" s="7">
        <v>22.239102646658999</v>
      </c>
      <c r="D45" s="8">
        <v>22.214953171177001</v>
      </c>
      <c r="E45" s="8">
        <v>22.292945144804399</v>
      </c>
      <c r="F45" s="9">
        <f t="shared" si="0"/>
        <v>2.4152258840482786E-3</v>
      </c>
      <c r="G45" s="9">
        <f t="shared" si="1"/>
        <v>3.4985047117282756E-3</v>
      </c>
    </row>
    <row r="46" spans="1:7" x14ac:dyDescent="0.35">
      <c r="A46" s="6">
        <v>50</v>
      </c>
      <c r="B46" s="6">
        <v>80</v>
      </c>
      <c r="C46" s="7">
        <v>22.291661829651101</v>
      </c>
      <c r="D46" s="8">
        <v>22.201424034647498</v>
      </c>
      <c r="E46" s="8">
        <v>22.350567146109601</v>
      </c>
      <c r="F46" s="9">
        <f t="shared" si="0"/>
        <v>2.6355177510004632E-3</v>
      </c>
      <c r="G46" s="9">
        <f t="shared" si="1"/>
        <v>6.6729005347885544E-3</v>
      </c>
    </row>
    <row r="47" spans="1:7" x14ac:dyDescent="0.35">
      <c r="A47" s="6">
        <v>50</v>
      </c>
      <c r="B47" s="6">
        <v>90</v>
      </c>
      <c r="C47" s="7">
        <v>22.217640419601199</v>
      </c>
      <c r="D47" s="8">
        <v>22.288675515474502</v>
      </c>
      <c r="E47" s="8">
        <v>22.358088781774899</v>
      </c>
      <c r="F47" s="9">
        <f t="shared" si="0"/>
        <v>6.2817695888293425E-3</v>
      </c>
      <c r="G47" s="9">
        <f t="shared" si="1"/>
        <v>3.1046153800489249E-3</v>
      </c>
    </row>
    <row r="48" spans="1:7" x14ac:dyDescent="0.35">
      <c r="A48" s="6">
        <v>60</v>
      </c>
      <c r="B48" s="6">
        <v>10</v>
      </c>
      <c r="C48" s="7">
        <v>22.052190616212499</v>
      </c>
      <c r="D48" s="8">
        <v>22.038978051216301</v>
      </c>
      <c r="E48" s="8">
        <v>22.330513516256499</v>
      </c>
      <c r="F48" s="9">
        <f t="shared" si="0"/>
        <v>1.2463793089280363E-2</v>
      </c>
      <c r="G48" s="9">
        <f t="shared" si="1"/>
        <v>1.305547518322683E-2</v>
      </c>
    </row>
    <row r="49" spans="1:7" x14ac:dyDescent="0.35">
      <c r="A49" s="6">
        <v>60</v>
      </c>
      <c r="B49" s="6">
        <v>20</v>
      </c>
      <c r="C49" s="7">
        <v>22.1534990413755</v>
      </c>
      <c r="D49" s="8">
        <v>22.194121773696899</v>
      </c>
      <c r="E49" s="8">
        <v>22.2976326827409</v>
      </c>
      <c r="F49" s="9">
        <f t="shared" si="0"/>
        <v>6.4640782013134579E-3</v>
      </c>
      <c r="G49" s="9">
        <f t="shared" si="1"/>
        <v>4.6422376095612066E-3</v>
      </c>
    </row>
    <row r="50" spans="1:7" x14ac:dyDescent="0.35">
      <c r="A50" s="6">
        <v>60</v>
      </c>
      <c r="B50" s="6">
        <v>30</v>
      </c>
      <c r="C50" s="7">
        <v>22.001800970615999</v>
      </c>
      <c r="D50" s="8">
        <v>22.146322566947699</v>
      </c>
      <c r="E50" s="8">
        <v>22.370442247226698</v>
      </c>
      <c r="F50" s="9">
        <f t="shared" si="0"/>
        <v>1.6478944516906013E-2</v>
      </c>
      <c r="G50" s="9">
        <f t="shared" si="1"/>
        <v>1.0018562789333493E-2</v>
      </c>
    </row>
    <row r="51" spans="1:7" x14ac:dyDescent="0.35">
      <c r="A51" s="6">
        <v>60</v>
      </c>
      <c r="B51" s="6">
        <v>40</v>
      </c>
      <c r="C51" s="7">
        <v>22.167290858110398</v>
      </c>
      <c r="D51" s="8">
        <v>22.218789056555799</v>
      </c>
      <c r="E51" s="8">
        <v>22.397549438715501</v>
      </c>
      <c r="F51" s="9">
        <f t="shared" si="0"/>
        <v>1.0280525609961911E-2</v>
      </c>
      <c r="G51" s="9">
        <f t="shared" si="1"/>
        <v>7.9812473524761458E-3</v>
      </c>
    </row>
    <row r="52" spans="1:7" x14ac:dyDescent="0.35">
      <c r="A52" s="6">
        <v>60</v>
      </c>
      <c r="B52" s="6">
        <v>50</v>
      </c>
      <c r="C52" s="7">
        <v>22.205792440769802</v>
      </c>
      <c r="D52" s="8">
        <v>22.160716727127902</v>
      </c>
      <c r="E52" s="8">
        <v>22.339199141254099</v>
      </c>
      <c r="F52" s="9">
        <f t="shared" si="0"/>
        <v>5.9718658507293219E-3</v>
      </c>
      <c r="G52" s="9">
        <f t="shared" si="1"/>
        <v>7.989651419356E-3</v>
      </c>
    </row>
    <row r="53" spans="1:7" x14ac:dyDescent="0.35">
      <c r="A53" s="6">
        <v>60</v>
      </c>
      <c r="B53" s="6">
        <v>60</v>
      </c>
      <c r="C53" s="7">
        <v>22.173197690477998</v>
      </c>
      <c r="D53" s="8">
        <v>22.106431700527999</v>
      </c>
      <c r="E53" s="8">
        <v>22.442689677562502</v>
      </c>
      <c r="F53" s="9">
        <f t="shared" si="0"/>
        <v>1.2008007549733803E-2</v>
      </c>
      <c r="G53" s="9">
        <f t="shared" si="1"/>
        <v>1.4982962464195327E-2</v>
      </c>
    </row>
    <row r="54" spans="1:7" x14ac:dyDescent="0.35">
      <c r="A54" s="6">
        <v>60</v>
      </c>
      <c r="B54" s="6">
        <v>70</v>
      </c>
      <c r="C54" s="7">
        <v>22.282962289904699</v>
      </c>
      <c r="D54" s="8">
        <v>22.265577253000099</v>
      </c>
      <c r="E54" s="8">
        <v>22.411843323183199</v>
      </c>
      <c r="F54" s="9">
        <f t="shared" si="0"/>
        <v>5.7505771131811803E-3</v>
      </c>
      <c r="G54" s="9">
        <f t="shared" si="1"/>
        <v>6.5262847001879122E-3</v>
      </c>
    </row>
    <row r="55" spans="1:7" x14ac:dyDescent="0.35">
      <c r="A55" s="6">
        <v>60</v>
      </c>
      <c r="B55" s="6">
        <v>80</v>
      </c>
      <c r="C55" s="7">
        <v>22.233653613848201</v>
      </c>
      <c r="D55" s="8">
        <v>22.276140880688502</v>
      </c>
      <c r="E55" s="8">
        <v>22.4699688849139</v>
      </c>
      <c r="F55" s="9">
        <f t="shared" si="0"/>
        <v>1.0516938064135844E-2</v>
      </c>
      <c r="G55" s="9">
        <f t="shared" si="1"/>
        <v>8.6260913496650476E-3</v>
      </c>
    </row>
    <row r="56" spans="1:7" x14ac:dyDescent="0.35">
      <c r="A56" s="6">
        <v>60</v>
      </c>
      <c r="B56" s="6">
        <v>90</v>
      </c>
      <c r="C56" s="7">
        <v>22.2319323195061</v>
      </c>
      <c r="D56" s="8">
        <v>22.232294313753801</v>
      </c>
      <c r="E56" s="8">
        <v>22.478696103013501</v>
      </c>
      <c r="F56" s="9">
        <f t="shared" si="0"/>
        <v>1.0977673365774964E-2</v>
      </c>
      <c r="G56" s="9">
        <f t="shared" si="1"/>
        <v>1.0961569484747259E-2</v>
      </c>
    </row>
    <row r="57" spans="1:7" x14ac:dyDescent="0.35">
      <c r="A57" s="6">
        <v>70</v>
      </c>
      <c r="B57" s="6">
        <v>10</v>
      </c>
      <c r="C57" s="7" t="s">
        <v>6</v>
      </c>
      <c r="D57" s="8">
        <v>22.0906971220709</v>
      </c>
      <c r="E57" s="8">
        <v>22.376194703727901</v>
      </c>
      <c r="F57" s="9" t="s">
        <v>6</v>
      </c>
      <c r="G57" s="9">
        <f t="shared" si="1"/>
        <v>1.275898719318155E-2</v>
      </c>
    </row>
    <row r="58" spans="1:7" x14ac:dyDescent="0.35">
      <c r="A58" s="6">
        <v>70</v>
      </c>
      <c r="B58" s="6">
        <v>20</v>
      </c>
      <c r="C58" s="7" t="s">
        <v>6</v>
      </c>
      <c r="D58" s="8">
        <v>22.259978035142499</v>
      </c>
      <c r="E58" s="8">
        <v>22.407348312394301</v>
      </c>
      <c r="F58" s="9" t="s">
        <v>6</v>
      </c>
      <c r="G58" s="9">
        <f t="shared" si="1"/>
        <v>6.5768726936014411E-3</v>
      </c>
    </row>
    <row r="59" spans="1:7" x14ac:dyDescent="0.35">
      <c r="A59" s="6">
        <v>70</v>
      </c>
      <c r="B59" s="6">
        <v>30</v>
      </c>
      <c r="C59" s="7" t="s">
        <v>6</v>
      </c>
      <c r="D59" s="8">
        <v>22.2263630221588</v>
      </c>
      <c r="E59" s="8">
        <v>22.229296296549201</v>
      </c>
      <c r="F59" s="9" t="s">
        <v>6</v>
      </c>
      <c r="G59" s="9">
        <f t="shared" si="1"/>
        <v>1.3195534178272881E-4</v>
      </c>
    </row>
    <row r="60" spans="1:7" x14ac:dyDescent="0.35">
      <c r="A60" s="6">
        <v>70</v>
      </c>
      <c r="B60" s="6">
        <v>40</v>
      </c>
      <c r="C60" s="7" t="s">
        <v>6</v>
      </c>
      <c r="D60" s="8">
        <v>22.199770260818799</v>
      </c>
      <c r="E60" s="8">
        <v>22.308356125345401</v>
      </c>
      <c r="F60" s="9" t="s">
        <v>6</v>
      </c>
      <c r="G60" s="9">
        <f t="shared" si="1"/>
        <v>4.8674973591278752E-3</v>
      </c>
    </row>
    <row r="61" spans="1:7" x14ac:dyDescent="0.35">
      <c r="A61" s="6">
        <v>70</v>
      </c>
      <c r="B61" s="6">
        <v>50</v>
      </c>
      <c r="C61" s="7" t="s">
        <v>6</v>
      </c>
      <c r="D61" s="8">
        <v>22.241882490109901</v>
      </c>
      <c r="E61" s="8">
        <v>22.299603448268002</v>
      </c>
      <c r="F61" s="9" t="s">
        <v>6</v>
      </c>
      <c r="G61" s="9">
        <f t="shared" si="1"/>
        <v>2.5884298028888645E-3</v>
      </c>
    </row>
    <row r="62" spans="1:7" x14ac:dyDescent="0.35">
      <c r="A62" s="6">
        <v>70</v>
      </c>
      <c r="B62" s="6">
        <v>60</v>
      </c>
      <c r="C62" s="7" t="s">
        <v>6</v>
      </c>
      <c r="D62" s="8">
        <v>22.214848388883301</v>
      </c>
      <c r="E62" s="8">
        <v>22.395831600972901</v>
      </c>
      <c r="F62" s="9" t="s">
        <v>6</v>
      </c>
      <c r="G62" s="9">
        <f t="shared" si="1"/>
        <v>8.0811114904855031E-3</v>
      </c>
    </row>
    <row r="63" spans="1:7" x14ac:dyDescent="0.35">
      <c r="A63" s="6">
        <v>70</v>
      </c>
      <c r="B63" s="6">
        <v>70</v>
      </c>
      <c r="C63" s="7" t="s">
        <v>6</v>
      </c>
      <c r="D63" s="8">
        <v>22.249144442672701</v>
      </c>
      <c r="E63" s="8">
        <v>22.410383679524799</v>
      </c>
      <c r="F63" s="9" t="s">
        <v>6</v>
      </c>
      <c r="G63" s="9">
        <f t="shared" si="1"/>
        <v>7.1948449949749442E-3</v>
      </c>
    </row>
    <row r="64" spans="1:7" x14ac:dyDescent="0.35">
      <c r="A64" s="6">
        <v>70</v>
      </c>
      <c r="B64" s="6">
        <v>80</v>
      </c>
      <c r="C64" s="7" t="s">
        <v>6</v>
      </c>
      <c r="D64" s="8">
        <v>22.2836275083848</v>
      </c>
      <c r="E64" s="8">
        <v>22.340625629798701</v>
      </c>
      <c r="F64" s="9" t="s">
        <v>6</v>
      </c>
      <c r="G64" s="9">
        <f t="shared" si="1"/>
        <v>2.5513216307548338E-3</v>
      </c>
    </row>
    <row r="65" spans="1:7" x14ac:dyDescent="0.35">
      <c r="A65" s="6">
        <v>70</v>
      </c>
      <c r="B65" s="6">
        <v>90</v>
      </c>
      <c r="C65" s="7" t="s">
        <v>6</v>
      </c>
      <c r="D65" s="8">
        <v>22.385121438842599</v>
      </c>
      <c r="E65" s="8">
        <v>22.419803463730499</v>
      </c>
      <c r="F65" s="9" t="s">
        <v>6</v>
      </c>
      <c r="G65" s="9">
        <f t="shared" si="1"/>
        <v>1.5469370614245785E-3</v>
      </c>
    </row>
    <row r="66" spans="1:7" x14ac:dyDescent="0.35">
      <c r="A66" s="6">
        <v>80</v>
      </c>
      <c r="B66" s="6">
        <v>10</v>
      </c>
      <c r="C66" s="7" t="s">
        <v>6</v>
      </c>
      <c r="D66" s="8">
        <v>21.759009761082702</v>
      </c>
      <c r="E66" s="8">
        <v>22.339570444202401</v>
      </c>
      <c r="F66" s="9" t="s">
        <v>6</v>
      </c>
      <c r="G66" s="9">
        <f t="shared" si="1"/>
        <v>2.5987996706103526E-2</v>
      </c>
    </row>
    <row r="67" spans="1:7" x14ac:dyDescent="0.35">
      <c r="A67" s="6">
        <v>80</v>
      </c>
      <c r="B67" s="6">
        <v>20</v>
      </c>
      <c r="C67" s="7" t="s">
        <v>6</v>
      </c>
      <c r="D67" s="8">
        <v>22.161514104426601</v>
      </c>
      <c r="E67" s="8">
        <v>22.359352724721301</v>
      </c>
      <c r="F67" s="9" t="s">
        <v>6</v>
      </c>
      <c r="G67" s="9">
        <f t="shared" si="1"/>
        <v>8.8481371858301853E-3</v>
      </c>
    </row>
    <row r="68" spans="1:7" x14ac:dyDescent="0.35">
      <c r="A68" s="6">
        <v>80</v>
      </c>
      <c r="B68" s="6">
        <v>30</v>
      </c>
      <c r="C68" s="7" t="s">
        <v>6</v>
      </c>
      <c r="D68" s="8">
        <v>22.085482706787701</v>
      </c>
      <c r="E68" s="8">
        <v>22.344677708773801</v>
      </c>
      <c r="F68" s="9" t="s">
        <v>6</v>
      </c>
      <c r="G68" s="9">
        <f t="shared" ref="G68:G83" si="2">ABS(E68-D68)/E68</f>
        <v>1.1599854129215093E-2</v>
      </c>
    </row>
    <row r="69" spans="1:7" x14ac:dyDescent="0.35">
      <c r="A69" s="6">
        <v>80</v>
      </c>
      <c r="B69" s="6">
        <v>40</v>
      </c>
      <c r="C69" s="7" t="s">
        <v>6</v>
      </c>
      <c r="D69" s="8">
        <v>22.173580672496701</v>
      </c>
      <c r="E69" s="8">
        <v>22.337499344219701</v>
      </c>
      <c r="F69" s="9" t="s">
        <v>6</v>
      </c>
      <c r="G69" s="9">
        <f t="shared" si="2"/>
        <v>7.3382731521116793E-3</v>
      </c>
    </row>
    <row r="70" spans="1:7" x14ac:dyDescent="0.35">
      <c r="A70" s="6">
        <v>80</v>
      </c>
      <c r="B70" s="6">
        <v>50</v>
      </c>
      <c r="C70" s="7" t="s">
        <v>6</v>
      </c>
      <c r="D70" s="8">
        <v>22.2535554139155</v>
      </c>
      <c r="E70" s="8">
        <v>22.353286293585999</v>
      </c>
      <c r="F70" s="9" t="s">
        <v>6</v>
      </c>
      <c r="G70" s="9">
        <f t="shared" si="2"/>
        <v>4.4615757325631245E-3</v>
      </c>
    </row>
    <row r="71" spans="1:7" x14ac:dyDescent="0.35">
      <c r="A71" s="6">
        <v>80</v>
      </c>
      <c r="B71" s="6">
        <v>60</v>
      </c>
      <c r="C71" s="7" t="s">
        <v>6</v>
      </c>
      <c r="D71" s="8">
        <v>22.220625679163199</v>
      </c>
      <c r="E71" s="8">
        <v>22.366099826474599</v>
      </c>
      <c r="F71" s="9" t="s">
        <v>6</v>
      </c>
      <c r="G71" s="9">
        <f t="shared" si="2"/>
        <v>6.5042250745569758E-3</v>
      </c>
    </row>
    <row r="72" spans="1:7" x14ac:dyDescent="0.35">
      <c r="A72" s="6">
        <v>80</v>
      </c>
      <c r="B72" s="6">
        <v>70</v>
      </c>
      <c r="C72" s="7" t="s">
        <v>6</v>
      </c>
      <c r="D72" s="8">
        <v>22.141265379911101</v>
      </c>
      <c r="E72" s="8">
        <v>22.410529965121899</v>
      </c>
      <c r="F72" s="9" t="s">
        <v>6</v>
      </c>
      <c r="G72" s="9">
        <f t="shared" si="2"/>
        <v>1.2015092263764501E-2</v>
      </c>
    </row>
    <row r="73" spans="1:7" x14ac:dyDescent="0.35">
      <c r="A73" s="6">
        <v>80</v>
      </c>
      <c r="B73" s="6">
        <v>80</v>
      </c>
      <c r="C73" s="7" t="s">
        <v>6</v>
      </c>
      <c r="D73" s="8">
        <v>22.285541512705699</v>
      </c>
      <c r="E73" s="8">
        <v>22.3959926461288</v>
      </c>
      <c r="F73" s="9" t="s">
        <v>6</v>
      </c>
      <c r="G73" s="9">
        <f t="shared" si="2"/>
        <v>4.9317364569769605E-3</v>
      </c>
    </row>
    <row r="74" spans="1:7" x14ac:dyDescent="0.35">
      <c r="A74" s="6">
        <v>80</v>
      </c>
      <c r="B74" s="6">
        <v>90</v>
      </c>
      <c r="C74" s="7" t="s">
        <v>6</v>
      </c>
      <c r="D74" s="8">
        <v>22.258277747587702</v>
      </c>
      <c r="E74" s="8">
        <v>22.452075112788101</v>
      </c>
      <c r="F74" s="9" t="s">
        <v>6</v>
      </c>
      <c r="G74" s="9">
        <f t="shared" si="2"/>
        <v>8.6316014990533273E-3</v>
      </c>
    </row>
    <row r="75" spans="1:7" x14ac:dyDescent="0.35">
      <c r="A75" s="6">
        <v>90</v>
      </c>
      <c r="B75" s="6">
        <v>10</v>
      </c>
      <c r="C75" s="7" t="s">
        <v>6</v>
      </c>
      <c r="D75" s="8">
        <v>22.0497884194756</v>
      </c>
      <c r="E75" s="8">
        <v>22.2351692005447</v>
      </c>
      <c r="F75" s="9" t="s">
        <v>6</v>
      </c>
      <c r="G75" s="9">
        <f t="shared" si="2"/>
        <v>8.3372777331758817E-3</v>
      </c>
    </row>
    <row r="76" spans="1:7" x14ac:dyDescent="0.35">
      <c r="A76" s="6">
        <v>90</v>
      </c>
      <c r="B76" s="6">
        <v>20</v>
      </c>
      <c r="C76" s="7" t="s">
        <v>6</v>
      </c>
      <c r="D76" s="8">
        <v>21.9365061968902</v>
      </c>
      <c r="E76" s="8">
        <v>22.259017889556201</v>
      </c>
      <c r="F76" s="9" t="s">
        <v>6</v>
      </c>
      <c r="G76" s="9">
        <f t="shared" si="2"/>
        <v>1.4489035152683983E-2</v>
      </c>
    </row>
    <row r="77" spans="1:7" x14ac:dyDescent="0.35">
      <c r="A77" s="6">
        <v>90</v>
      </c>
      <c r="B77" s="6">
        <v>30</v>
      </c>
      <c r="C77" s="7" t="s">
        <v>6</v>
      </c>
      <c r="D77" s="8">
        <v>22.102304808103199</v>
      </c>
      <c r="E77" s="8">
        <v>22.510779349256701</v>
      </c>
      <c r="F77" s="9" t="s">
        <v>6</v>
      </c>
      <c r="G77" s="9">
        <f t="shared" si="2"/>
        <v>1.814573075485235E-2</v>
      </c>
    </row>
    <row r="78" spans="1:7" x14ac:dyDescent="0.35">
      <c r="A78" s="6">
        <v>90</v>
      </c>
      <c r="B78" s="6">
        <v>40</v>
      </c>
      <c r="C78" s="7" t="s">
        <v>6</v>
      </c>
      <c r="D78" s="8">
        <v>22.198421363919401</v>
      </c>
      <c r="E78" s="8">
        <v>22.421879210577501</v>
      </c>
      <c r="F78" s="9" t="s">
        <v>6</v>
      </c>
      <c r="G78" s="9">
        <f t="shared" si="2"/>
        <v>9.9660623696823693E-3</v>
      </c>
    </row>
    <row r="79" spans="1:7" x14ac:dyDescent="0.35">
      <c r="A79" s="6">
        <v>90</v>
      </c>
      <c r="B79" s="6">
        <v>50</v>
      </c>
      <c r="C79" s="7" t="s">
        <v>6</v>
      </c>
      <c r="D79" s="8">
        <v>22.073226616011599</v>
      </c>
      <c r="E79" s="8">
        <v>22.371022092760999</v>
      </c>
      <c r="F79" s="9" t="s">
        <v>6</v>
      </c>
      <c r="G79" s="9">
        <f t="shared" si="2"/>
        <v>1.3311661644899225E-2</v>
      </c>
    </row>
    <row r="80" spans="1:7" x14ac:dyDescent="0.35">
      <c r="A80" s="6">
        <v>90</v>
      </c>
      <c r="B80" s="6">
        <v>60</v>
      </c>
      <c r="C80" s="7" t="s">
        <v>6</v>
      </c>
      <c r="D80" s="8">
        <v>22.264869605133601</v>
      </c>
      <c r="E80" s="8">
        <v>22.383161747373599</v>
      </c>
      <c r="F80" s="9" t="s">
        <v>6</v>
      </c>
      <c r="G80" s="9">
        <f t="shared" si="2"/>
        <v>5.2848718860675718E-3</v>
      </c>
    </row>
    <row r="81" spans="1:7" x14ac:dyDescent="0.35">
      <c r="A81" s="6">
        <v>90</v>
      </c>
      <c r="B81" s="6">
        <v>70</v>
      </c>
      <c r="C81" s="7" t="s">
        <v>6</v>
      </c>
      <c r="D81" s="8">
        <v>22.0913703801771</v>
      </c>
      <c r="E81" s="8">
        <v>22.397735757144901</v>
      </c>
      <c r="F81" s="9" t="s">
        <v>6</v>
      </c>
      <c r="G81" s="9">
        <f t="shared" si="2"/>
        <v>1.3678408402066699E-2</v>
      </c>
    </row>
    <row r="82" spans="1:7" x14ac:dyDescent="0.35">
      <c r="A82" s="6">
        <v>90</v>
      </c>
      <c r="B82" s="6">
        <v>80</v>
      </c>
      <c r="C82" s="7" t="s">
        <v>6</v>
      </c>
      <c r="D82" s="8">
        <v>22.1820897955965</v>
      </c>
      <c r="E82" s="8">
        <v>22.358537399660001</v>
      </c>
      <c r="F82" s="9" t="s">
        <v>6</v>
      </c>
      <c r="G82" s="9">
        <f t="shared" si="2"/>
        <v>7.8917328494923916E-3</v>
      </c>
    </row>
    <row r="83" spans="1:7" x14ac:dyDescent="0.35">
      <c r="A83" s="6">
        <v>90</v>
      </c>
      <c r="B83" s="6">
        <v>90</v>
      </c>
      <c r="C83" s="7" t="s">
        <v>6</v>
      </c>
      <c r="D83" s="8">
        <v>22.3092965796214</v>
      </c>
      <c r="E83" s="8">
        <v>22.342043091650499</v>
      </c>
      <c r="F83" s="9" t="s">
        <v>6</v>
      </c>
      <c r="G83" s="9">
        <f t="shared" si="2"/>
        <v>1.4656901293569381E-3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563-9A71-40BD-AFF0-9CB82C52CF6A}">
  <dimension ref="A1:J83"/>
  <sheetViews>
    <sheetView workbookViewId="0"/>
  </sheetViews>
  <sheetFormatPr defaultRowHeight="14.5" x14ac:dyDescent="0.35"/>
  <cols>
    <col min="1" max="1" width="10" bestFit="1" customWidth="1"/>
    <col min="2" max="2" width="10" customWidth="1"/>
    <col min="3" max="3" width="18" style="1" bestFit="1" customWidth="1"/>
    <col min="4" max="4" width="8.6328125" style="1" bestFit="1" customWidth="1"/>
    <col min="5" max="5" width="13.36328125" style="1" bestFit="1" customWidth="1"/>
    <col min="6" max="6" width="14.1796875" bestFit="1" customWidth="1"/>
    <col min="7" max="7" width="15.81640625" bestFit="1" customWidth="1"/>
  </cols>
  <sheetData>
    <row r="1" spans="1:10" x14ac:dyDescent="0.35">
      <c r="A1" s="6"/>
      <c r="B1" s="6"/>
      <c r="C1" s="12" t="s">
        <v>3</v>
      </c>
      <c r="D1" s="12"/>
      <c r="E1" s="12"/>
      <c r="F1" s="6"/>
      <c r="G1" s="6"/>
    </row>
    <row r="2" spans="1:10" ht="29" x14ac:dyDescent="0.35">
      <c r="A2" s="3" t="s">
        <v>4</v>
      </c>
      <c r="B2" s="3" t="s">
        <v>5</v>
      </c>
      <c r="C2" s="3" t="s">
        <v>0</v>
      </c>
      <c r="D2" s="3" t="s">
        <v>1</v>
      </c>
      <c r="E2" s="3" t="s">
        <v>2</v>
      </c>
      <c r="F2" s="4" t="s">
        <v>7</v>
      </c>
      <c r="G2" s="3" t="s">
        <v>8</v>
      </c>
    </row>
    <row r="3" spans="1:10" x14ac:dyDescent="0.35">
      <c r="A3" s="6">
        <v>10</v>
      </c>
      <c r="B3" s="6">
        <v>10</v>
      </c>
      <c r="C3" s="7">
        <v>22.146328017450799</v>
      </c>
      <c r="D3" s="7">
        <v>22.1071657143344</v>
      </c>
      <c r="E3" s="8">
        <v>22.337568043505399</v>
      </c>
      <c r="F3" s="9">
        <f>ABS(E3-C3)/E3</f>
        <v>8.5613628879444379E-3</v>
      </c>
      <c r="G3" s="9">
        <f>ABS(E3-D3)/E3</f>
        <v>1.0314566416642145E-2</v>
      </c>
      <c r="I3" s="2">
        <f>MAX(F3:F83)</f>
        <v>1.8113884073585371E-2</v>
      </c>
      <c r="J3" s="2">
        <f>MAX(G3:G83)</f>
        <v>1.7218119783016718E-2</v>
      </c>
    </row>
    <row r="4" spans="1:10" x14ac:dyDescent="0.35">
      <c r="A4" s="6">
        <v>10</v>
      </c>
      <c r="B4" s="6">
        <v>20</v>
      </c>
      <c r="C4" s="7">
        <v>22.069876543479001</v>
      </c>
      <c r="D4" s="7">
        <v>22.196237110228399</v>
      </c>
      <c r="E4" s="8">
        <v>22.231648469601399</v>
      </c>
      <c r="F4" s="9">
        <f t="shared" ref="F4:F56" si="0">ABS(E4-C4)/E4</f>
        <v>7.2766500578487553E-3</v>
      </c>
      <c r="G4" s="9">
        <f t="shared" ref="G4:G67" si="1">ABS(E4-D4)/E4</f>
        <v>1.5928355210105324E-3</v>
      </c>
      <c r="I4" s="11">
        <f>MIN(F3:F56)</f>
        <v>7.2844920052593707E-8</v>
      </c>
      <c r="J4" s="2">
        <f>MIN(G3:G83)</f>
        <v>1.4612895434422824E-4</v>
      </c>
    </row>
    <row r="5" spans="1:10" x14ac:dyDescent="0.35">
      <c r="A5" s="6">
        <v>10</v>
      </c>
      <c r="B5" s="6">
        <v>30</v>
      </c>
      <c r="C5" s="7">
        <v>22.1727543964052</v>
      </c>
      <c r="D5" s="7">
        <v>22.151178024888601</v>
      </c>
      <c r="E5" s="8">
        <v>22.362254561978901</v>
      </c>
      <c r="F5" s="9">
        <f t="shared" si="0"/>
        <v>8.4741082366487364E-3</v>
      </c>
      <c r="G5" s="9">
        <f t="shared" si="1"/>
        <v>9.4389649534344991E-3</v>
      </c>
    </row>
    <row r="6" spans="1:10" x14ac:dyDescent="0.35">
      <c r="A6" s="6">
        <v>10</v>
      </c>
      <c r="B6" s="6">
        <v>40</v>
      </c>
      <c r="C6" s="7">
        <v>22.186833882909099</v>
      </c>
      <c r="D6" s="7">
        <v>22.176436663765202</v>
      </c>
      <c r="E6" s="8">
        <v>22.382703054858201</v>
      </c>
      <c r="F6" s="9">
        <f t="shared" si="0"/>
        <v>8.750916789140372E-3</v>
      </c>
      <c r="G6" s="9">
        <f t="shared" si="1"/>
        <v>9.2154370536684897E-3</v>
      </c>
      <c r="I6">
        <f>MATCH(I3,F1:F83,0)</f>
        <v>48</v>
      </c>
      <c r="J6">
        <f>MATCH(J3,G1:G83,0)</f>
        <v>30</v>
      </c>
    </row>
    <row r="7" spans="1:10" x14ac:dyDescent="0.35">
      <c r="A7" s="6">
        <v>10</v>
      </c>
      <c r="B7" s="6">
        <v>50</v>
      </c>
      <c r="C7" s="7">
        <v>22.151580488814002</v>
      </c>
      <c r="D7" s="7">
        <v>22.269061988853402</v>
      </c>
      <c r="E7" s="8">
        <v>22.329921516545699</v>
      </c>
      <c r="F7" s="9">
        <f t="shared" si="0"/>
        <v>7.986639254399212E-3</v>
      </c>
      <c r="G7" s="9">
        <f t="shared" si="1"/>
        <v>2.7254698431072779E-3</v>
      </c>
      <c r="I7">
        <f>MATCH(I4,F1:F84,0)</f>
        <v>56</v>
      </c>
      <c r="J7">
        <f>MATCH(J4,G1:G84,0)</f>
        <v>44</v>
      </c>
    </row>
    <row r="8" spans="1:10" x14ac:dyDescent="0.35">
      <c r="A8" s="6">
        <v>10</v>
      </c>
      <c r="B8" s="6">
        <v>60</v>
      </c>
      <c r="C8" s="7">
        <v>22.311965610785499</v>
      </c>
      <c r="D8" s="7">
        <v>22.292101630586298</v>
      </c>
      <c r="E8" s="8">
        <v>22.421223373850999</v>
      </c>
      <c r="F8" s="9">
        <f t="shared" si="0"/>
        <v>4.8729617132722176E-3</v>
      </c>
      <c r="G8" s="9">
        <f t="shared" si="1"/>
        <v>5.7589071350714347E-3</v>
      </c>
    </row>
    <row r="9" spans="1:10" x14ac:dyDescent="0.35">
      <c r="A9" s="6">
        <v>10</v>
      </c>
      <c r="B9" s="6">
        <v>70</v>
      </c>
      <c r="C9" s="7">
        <v>22.190475250513401</v>
      </c>
      <c r="D9" s="7">
        <v>22.2225432070042</v>
      </c>
      <c r="E9" s="8">
        <v>22.377255304538298</v>
      </c>
      <c r="F9" s="9">
        <f t="shared" si="0"/>
        <v>8.3468705827839662E-3</v>
      </c>
      <c r="G9" s="9">
        <f t="shared" si="1"/>
        <v>6.9138102697841215E-3</v>
      </c>
    </row>
    <row r="10" spans="1:10" x14ac:dyDescent="0.35">
      <c r="A10" s="6">
        <v>10</v>
      </c>
      <c r="B10" s="6">
        <v>80</v>
      </c>
      <c r="C10" s="7">
        <v>22.306768950442301</v>
      </c>
      <c r="D10" s="7">
        <v>22.208926668989498</v>
      </c>
      <c r="E10" s="8">
        <v>22.3705042783631</v>
      </c>
      <c r="F10" s="9">
        <f t="shared" si="0"/>
        <v>2.8490787300867646E-3</v>
      </c>
      <c r="G10" s="9">
        <f t="shared" si="1"/>
        <v>7.222796918792778E-3</v>
      </c>
    </row>
    <row r="11" spans="1:10" x14ac:dyDescent="0.35">
      <c r="A11" s="6">
        <v>10</v>
      </c>
      <c r="B11" s="6">
        <v>90</v>
      </c>
      <c r="C11" s="7">
        <v>22.1265438923331</v>
      </c>
      <c r="D11" s="7">
        <v>22.314787246847398</v>
      </c>
      <c r="E11" s="8">
        <v>22.399309343819201</v>
      </c>
      <c r="F11" s="9">
        <f t="shared" si="0"/>
        <v>1.2177404548474064E-2</v>
      </c>
      <c r="G11" s="9">
        <f t="shared" si="1"/>
        <v>3.7734242460080837E-3</v>
      </c>
    </row>
    <row r="12" spans="1:10" x14ac:dyDescent="0.35">
      <c r="A12" s="6">
        <v>20</v>
      </c>
      <c r="B12" s="6">
        <v>10</v>
      </c>
      <c r="C12" s="7">
        <v>21.951575236788099</v>
      </c>
      <c r="D12" s="7">
        <v>22.108770264704201</v>
      </c>
      <c r="E12" s="8">
        <v>22.209411427733301</v>
      </c>
      <c r="F12" s="9">
        <f t="shared" si="0"/>
        <v>1.160932120079676E-2</v>
      </c>
      <c r="G12" s="9">
        <f t="shared" si="1"/>
        <v>4.5314646611222939E-3</v>
      </c>
    </row>
    <row r="13" spans="1:10" x14ac:dyDescent="0.35">
      <c r="A13" s="6">
        <v>20</v>
      </c>
      <c r="B13" s="6">
        <v>20</v>
      </c>
      <c r="C13" s="7">
        <v>22.2660177571946</v>
      </c>
      <c r="D13" s="7">
        <v>22.126628453258299</v>
      </c>
      <c r="E13" s="8">
        <v>22.320851664698601</v>
      </c>
      <c r="F13" s="9">
        <f t="shared" si="0"/>
        <v>2.4566225486244955E-3</v>
      </c>
      <c r="G13" s="9">
        <f t="shared" si="1"/>
        <v>8.7014247645162707E-3</v>
      </c>
    </row>
    <row r="14" spans="1:10" x14ac:dyDescent="0.35">
      <c r="A14" s="6">
        <v>20</v>
      </c>
      <c r="B14" s="6">
        <v>30</v>
      </c>
      <c r="C14" s="7">
        <v>22.1344521047764</v>
      </c>
      <c r="D14" s="7">
        <v>22.284788596782001</v>
      </c>
      <c r="E14" s="8">
        <v>22.375311160769598</v>
      </c>
      <c r="F14" s="9">
        <f t="shared" si="0"/>
        <v>1.0764500849288466E-2</v>
      </c>
      <c r="G14" s="9">
        <f t="shared" si="1"/>
        <v>4.0456449225300707E-3</v>
      </c>
    </row>
    <row r="15" spans="1:10" x14ac:dyDescent="0.35">
      <c r="A15" s="6">
        <v>20</v>
      </c>
      <c r="B15" s="6">
        <v>40</v>
      </c>
      <c r="C15" s="7">
        <v>22.264401714331701</v>
      </c>
      <c r="D15" s="7">
        <v>22.299621085759199</v>
      </c>
      <c r="E15" s="8">
        <v>22.383544715935301</v>
      </c>
      <c r="F15" s="9">
        <f t="shared" si="0"/>
        <v>5.3227941827631887E-3</v>
      </c>
      <c r="G15" s="9">
        <f t="shared" si="1"/>
        <v>3.7493449425083686E-3</v>
      </c>
    </row>
    <row r="16" spans="1:10" x14ac:dyDescent="0.35">
      <c r="A16" s="6">
        <v>20</v>
      </c>
      <c r="B16" s="6">
        <v>50</v>
      </c>
      <c r="C16" s="7">
        <v>22.0581987697133</v>
      </c>
      <c r="D16" s="7">
        <v>22.223831853175799</v>
      </c>
      <c r="E16" s="8">
        <v>22.419874239629898</v>
      </c>
      <c r="F16" s="9">
        <f t="shared" si="0"/>
        <v>1.6131913410883096E-2</v>
      </c>
      <c r="G16" s="9">
        <f t="shared" si="1"/>
        <v>8.7441340820534168E-3</v>
      </c>
    </row>
    <row r="17" spans="1:7" x14ac:dyDescent="0.35">
      <c r="A17" s="6">
        <v>20</v>
      </c>
      <c r="B17" s="6">
        <v>60</v>
      </c>
      <c r="C17" s="7">
        <v>22.067301674020399</v>
      </c>
      <c r="D17" s="7">
        <v>22.192887256263599</v>
      </c>
      <c r="E17" s="8">
        <v>22.382566052957401</v>
      </c>
      <c r="F17" s="9">
        <f t="shared" si="0"/>
        <v>1.4085265210033681E-2</v>
      </c>
      <c r="G17" s="9">
        <f t="shared" si="1"/>
        <v>8.4743990588487146E-3</v>
      </c>
    </row>
    <row r="18" spans="1:7" x14ac:dyDescent="0.35">
      <c r="A18" s="6">
        <v>20</v>
      </c>
      <c r="B18" s="6">
        <v>70</v>
      </c>
      <c r="C18" s="7">
        <v>22.2648426638427</v>
      </c>
      <c r="D18" s="7">
        <v>22.242928267364999</v>
      </c>
      <c r="E18" s="8">
        <v>22.3719940837031</v>
      </c>
      <c r="F18" s="9">
        <f t="shared" si="0"/>
        <v>4.7895337116352632E-3</v>
      </c>
      <c r="G18" s="9">
        <f t="shared" si="1"/>
        <v>5.7690796741323956E-3</v>
      </c>
    </row>
    <row r="19" spans="1:7" x14ac:dyDescent="0.35">
      <c r="A19" s="6">
        <v>20</v>
      </c>
      <c r="B19" s="6">
        <v>80</v>
      </c>
      <c r="C19" s="7">
        <v>22.204874175967099</v>
      </c>
      <c r="D19" s="7">
        <v>22.145351765420699</v>
      </c>
      <c r="E19" s="8">
        <v>22.3956461381126</v>
      </c>
      <c r="F19" s="9">
        <f t="shared" si="0"/>
        <v>8.5182611374113367E-3</v>
      </c>
      <c r="G19" s="9">
        <f t="shared" si="1"/>
        <v>1.1176028195317536E-2</v>
      </c>
    </row>
    <row r="20" spans="1:7" x14ac:dyDescent="0.35">
      <c r="A20" s="6">
        <v>20</v>
      </c>
      <c r="B20" s="6">
        <v>90</v>
      </c>
      <c r="C20" s="7">
        <v>22.128056538700498</v>
      </c>
      <c r="D20" s="7">
        <v>22.140893889345399</v>
      </c>
      <c r="E20" s="8">
        <v>22.3404216339129</v>
      </c>
      <c r="F20" s="9">
        <f t="shared" si="0"/>
        <v>9.5058678252531326E-3</v>
      </c>
      <c r="G20" s="9">
        <f t="shared" si="1"/>
        <v>8.9312434580292969E-3</v>
      </c>
    </row>
    <row r="21" spans="1:7" x14ac:dyDescent="0.35">
      <c r="A21" s="6">
        <v>30</v>
      </c>
      <c r="B21" s="6">
        <v>10</v>
      </c>
      <c r="C21" s="7">
        <v>22.177673111591101</v>
      </c>
      <c r="D21" s="7">
        <v>22.030327845653499</v>
      </c>
      <c r="E21" s="8">
        <v>22.373393334317399</v>
      </c>
      <c r="F21" s="9">
        <f t="shared" si="0"/>
        <v>8.7479006783513849E-3</v>
      </c>
      <c r="G21" s="9">
        <f t="shared" si="1"/>
        <v>1.5333636857744293E-2</v>
      </c>
    </row>
    <row r="22" spans="1:7" x14ac:dyDescent="0.35">
      <c r="A22" s="6">
        <v>30</v>
      </c>
      <c r="B22" s="6">
        <v>20</v>
      </c>
      <c r="C22" s="7">
        <v>22.265445765928099</v>
      </c>
      <c r="D22" s="7">
        <v>22.192567147372198</v>
      </c>
      <c r="E22" s="8">
        <v>22.355732585435501</v>
      </c>
      <c r="F22" s="9">
        <f t="shared" si="0"/>
        <v>4.0386428475272683E-3</v>
      </c>
      <c r="G22" s="9">
        <f t="shared" si="1"/>
        <v>7.298594999727394E-3</v>
      </c>
    </row>
    <row r="23" spans="1:7" x14ac:dyDescent="0.35">
      <c r="A23" s="6">
        <v>30</v>
      </c>
      <c r="B23" s="6">
        <v>30</v>
      </c>
      <c r="C23" s="7">
        <v>22.278118780596301</v>
      </c>
      <c r="D23" s="7">
        <v>22.202172851893302</v>
      </c>
      <c r="E23" s="8">
        <v>22.324925541482799</v>
      </c>
      <c r="F23" s="9">
        <f t="shared" si="0"/>
        <v>2.096614423171249E-3</v>
      </c>
      <c r="G23" s="9">
        <f t="shared" si="1"/>
        <v>5.4984590815949346E-3</v>
      </c>
    </row>
    <row r="24" spans="1:7" x14ac:dyDescent="0.35">
      <c r="A24" s="6">
        <v>30</v>
      </c>
      <c r="B24" s="6">
        <v>40</v>
      </c>
      <c r="C24" s="7">
        <v>22.266176146248799</v>
      </c>
      <c r="D24" s="7">
        <v>22.206707527471</v>
      </c>
      <c r="E24" s="8">
        <v>22.353857264006201</v>
      </c>
      <c r="F24" s="9">
        <f t="shared" si="0"/>
        <v>3.9224155689042799E-3</v>
      </c>
      <c r="G24" s="9">
        <f t="shared" si="1"/>
        <v>6.5827447494772838E-3</v>
      </c>
    </row>
    <row r="25" spans="1:7" x14ac:dyDescent="0.35">
      <c r="A25" s="6">
        <v>30</v>
      </c>
      <c r="B25" s="6">
        <v>50</v>
      </c>
      <c r="C25" s="7">
        <v>22.278020572162301</v>
      </c>
      <c r="D25" s="7">
        <v>22.2694601798881</v>
      </c>
      <c r="E25" s="8">
        <v>22.410393302220498</v>
      </c>
      <c r="F25" s="9">
        <f t="shared" si="0"/>
        <v>5.9067562212342445E-3</v>
      </c>
      <c r="G25" s="9">
        <f t="shared" si="1"/>
        <v>6.2887393555219181E-3</v>
      </c>
    </row>
    <row r="26" spans="1:7" x14ac:dyDescent="0.35">
      <c r="A26" s="6">
        <v>30</v>
      </c>
      <c r="B26" s="6">
        <v>60</v>
      </c>
      <c r="C26" s="7">
        <v>22.172073829218601</v>
      </c>
      <c r="D26" s="7">
        <v>22.345933409733298</v>
      </c>
      <c r="E26" s="8">
        <v>22.3068091356858</v>
      </c>
      <c r="F26" s="9">
        <f t="shared" si="0"/>
        <v>6.0400976960731465E-3</v>
      </c>
      <c r="G26" s="9">
        <f t="shared" si="1"/>
        <v>1.7539162060121244E-3</v>
      </c>
    </row>
    <row r="27" spans="1:7" x14ac:dyDescent="0.35">
      <c r="A27" s="6">
        <v>30</v>
      </c>
      <c r="B27" s="6">
        <v>70</v>
      </c>
      <c r="C27" s="7">
        <v>22.190208376693398</v>
      </c>
      <c r="D27" s="7">
        <v>22.291698622701116</v>
      </c>
      <c r="E27" s="8">
        <v>22.281784486444899</v>
      </c>
      <c r="F27" s="9">
        <f t="shared" si="0"/>
        <v>4.1099091415775267E-3</v>
      </c>
      <c r="G27" s="9">
        <f t="shared" si="1"/>
        <v>4.4494354849578725E-4</v>
      </c>
    </row>
    <row r="28" spans="1:7" x14ac:dyDescent="0.35">
      <c r="A28" s="6">
        <v>30</v>
      </c>
      <c r="B28" s="6">
        <v>80</v>
      </c>
      <c r="C28" s="7">
        <v>22.138465846727801</v>
      </c>
      <c r="D28" s="7">
        <v>22.251005102397901</v>
      </c>
      <c r="E28" s="8">
        <v>22.357651291605801</v>
      </c>
      <c r="F28" s="9">
        <f t="shared" si="0"/>
        <v>9.8035988673056181E-3</v>
      </c>
      <c r="G28" s="9">
        <f t="shared" si="1"/>
        <v>4.7700086121273784E-3</v>
      </c>
    </row>
    <row r="29" spans="1:7" x14ac:dyDescent="0.35">
      <c r="A29" s="6">
        <v>30</v>
      </c>
      <c r="B29" s="6">
        <v>90</v>
      </c>
      <c r="C29" s="7">
        <v>22.369827835381798</v>
      </c>
      <c r="D29" s="7">
        <v>22.302388434426</v>
      </c>
      <c r="E29" s="8">
        <v>22.344936150301798</v>
      </c>
      <c r="F29" s="9">
        <f t="shared" si="0"/>
        <v>1.1139743211870338E-3</v>
      </c>
      <c r="G29" s="9">
        <f t="shared" si="1"/>
        <v>1.9041323541765353E-3</v>
      </c>
    </row>
    <row r="30" spans="1:7" x14ac:dyDescent="0.35">
      <c r="A30" s="6">
        <v>40</v>
      </c>
      <c r="B30" s="6">
        <v>10</v>
      </c>
      <c r="C30" s="7">
        <v>22.079304800738601</v>
      </c>
      <c r="D30" s="7">
        <v>22.022043086091202</v>
      </c>
      <c r="E30" s="8">
        <v>22.407864379051301</v>
      </c>
      <c r="F30" s="9">
        <f t="shared" si="0"/>
        <v>1.4662690417738499E-2</v>
      </c>
      <c r="G30" s="9">
        <f t="shared" si="1"/>
        <v>1.7218119783016718E-2</v>
      </c>
    </row>
    <row r="31" spans="1:7" x14ac:dyDescent="0.35">
      <c r="A31" s="6">
        <v>40</v>
      </c>
      <c r="B31" s="6">
        <v>20</v>
      </c>
      <c r="C31" s="7">
        <v>22.2575244126322</v>
      </c>
      <c r="D31" s="7">
        <v>22.145264983788401</v>
      </c>
      <c r="E31" s="8">
        <v>22.323815631962301</v>
      </c>
      <c r="F31" s="9">
        <f t="shared" si="0"/>
        <v>2.9695290636242051E-3</v>
      </c>
      <c r="G31" s="9">
        <f t="shared" si="1"/>
        <v>7.9982137067221865E-3</v>
      </c>
    </row>
    <row r="32" spans="1:7" x14ac:dyDescent="0.35">
      <c r="A32" s="6">
        <v>40</v>
      </c>
      <c r="B32" s="6">
        <v>30</v>
      </c>
      <c r="C32" s="7">
        <v>22.159589192081299</v>
      </c>
      <c r="D32" s="7">
        <v>22.1961720088688</v>
      </c>
      <c r="E32" s="8">
        <v>22.365186263904899</v>
      </c>
      <c r="F32" s="9">
        <f t="shared" si="0"/>
        <v>9.1927279029825424E-3</v>
      </c>
      <c r="G32" s="9">
        <f t="shared" si="1"/>
        <v>7.5570242537559866E-3</v>
      </c>
    </row>
    <row r="33" spans="1:7" x14ac:dyDescent="0.35">
      <c r="A33" s="6">
        <v>40</v>
      </c>
      <c r="B33" s="6">
        <v>40</v>
      </c>
      <c r="C33" s="7">
        <v>22.305080930461902</v>
      </c>
      <c r="D33" s="7">
        <v>22.2478082629125</v>
      </c>
      <c r="E33" s="8">
        <v>22.317002409524299</v>
      </c>
      <c r="F33" s="9">
        <f t="shared" si="0"/>
        <v>5.3418818726793044E-4</v>
      </c>
      <c r="G33" s="9">
        <f t="shared" si="1"/>
        <v>3.1005125752134777E-3</v>
      </c>
    </row>
    <row r="34" spans="1:7" x14ac:dyDescent="0.35">
      <c r="A34" s="6">
        <v>40</v>
      </c>
      <c r="B34" s="6">
        <v>50</v>
      </c>
      <c r="C34" s="7">
        <v>22.256700032640701</v>
      </c>
      <c r="D34" s="7">
        <v>22.198693259953998</v>
      </c>
      <c r="E34" s="8">
        <v>22.259322654742199</v>
      </c>
      <c r="F34" s="9">
        <f t="shared" si="0"/>
        <v>1.178212896311678E-4</v>
      </c>
      <c r="G34" s="9">
        <f t="shared" si="1"/>
        <v>2.7237753694757715E-3</v>
      </c>
    </row>
    <row r="35" spans="1:7" x14ac:dyDescent="0.35">
      <c r="A35" s="6">
        <v>40</v>
      </c>
      <c r="B35" s="6">
        <v>60</v>
      </c>
      <c r="C35" s="7">
        <v>22.156865884715199</v>
      </c>
      <c r="D35" s="7">
        <v>22.232944196804301</v>
      </c>
      <c r="E35" s="8">
        <v>22.279220277701999</v>
      </c>
      <c r="F35" s="9">
        <f t="shared" si="0"/>
        <v>5.4918615401122273E-3</v>
      </c>
      <c r="G35" s="9">
        <f t="shared" si="1"/>
        <v>2.0770960707279856E-3</v>
      </c>
    </row>
    <row r="36" spans="1:7" x14ac:dyDescent="0.35">
      <c r="A36" s="6">
        <v>40</v>
      </c>
      <c r="B36" s="6">
        <v>70</v>
      </c>
      <c r="C36" s="7">
        <v>22.231366999370302</v>
      </c>
      <c r="D36" s="7">
        <v>22.301238300631098</v>
      </c>
      <c r="E36" s="8">
        <v>22.350351466343799</v>
      </c>
      <c r="F36" s="9">
        <f t="shared" si="0"/>
        <v>5.3236060807665487E-3</v>
      </c>
      <c r="G36" s="9">
        <f t="shared" si="1"/>
        <v>2.1974225231606551E-3</v>
      </c>
    </row>
    <row r="37" spans="1:7" x14ac:dyDescent="0.35">
      <c r="A37" s="6">
        <v>40</v>
      </c>
      <c r="B37" s="6">
        <v>80</v>
      </c>
      <c r="C37" s="7">
        <v>22.263556651055499</v>
      </c>
      <c r="D37" s="7">
        <v>22.307803034129901</v>
      </c>
      <c r="E37" s="8">
        <v>22.240257033276801</v>
      </c>
      <c r="F37" s="9">
        <f t="shared" si="0"/>
        <v>1.0476325765406132E-3</v>
      </c>
      <c r="G37" s="9">
        <f t="shared" si="1"/>
        <v>3.0371052255391598E-3</v>
      </c>
    </row>
    <row r="38" spans="1:7" x14ac:dyDescent="0.35">
      <c r="A38" s="6">
        <v>40</v>
      </c>
      <c r="B38" s="6">
        <v>90</v>
      </c>
      <c r="C38" s="7">
        <v>22.2327505300299</v>
      </c>
      <c r="D38" s="7">
        <v>22.1875706125142</v>
      </c>
      <c r="E38" s="8">
        <v>22.2048282260515</v>
      </c>
      <c r="F38" s="9">
        <f t="shared" si="0"/>
        <v>1.257487952356261E-3</v>
      </c>
      <c r="G38" s="9">
        <f t="shared" si="1"/>
        <v>7.7720094754224131E-4</v>
      </c>
    </row>
    <row r="39" spans="1:7" x14ac:dyDescent="0.35">
      <c r="A39" s="6">
        <v>50</v>
      </c>
      <c r="B39" s="6">
        <v>10</v>
      </c>
      <c r="C39" s="7">
        <v>22.226050160589399</v>
      </c>
      <c r="D39" s="7">
        <v>22.159976243455802</v>
      </c>
      <c r="E39" s="8">
        <v>22.408806700776399</v>
      </c>
      <c r="F39" s="9">
        <f t="shared" si="0"/>
        <v>8.1555677027937597E-3</v>
      </c>
      <c r="G39" s="9">
        <f t="shared" si="1"/>
        <v>1.1104136897748154E-2</v>
      </c>
    </row>
    <row r="40" spans="1:7" x14ac:dyDescent="0.35">
      <c r="A40" s="6">
        <v>50</v>
      </c>
      <c r="B40" s="6">
        <v>20</v>
      </c>
      <c r="C40" s="7">
        <v>22.116956624056801</v>
      </c>
      <c r="D40" s="7">
        <v>22.0929215810926</v>
      </c>
      <c r="E40" s="8">
        <v>22.3717586025838</v>
      </c>
      <c r="F40" s="9">
        <f t="shared" si="0"/>
        <v>1.1389447877270165E-2</v>
      </c>
      <c r="G40" s="9">
        <f t="shared" si="1"/>
        <v>1.2463795379009468E-2</v>
      </c>
    </row>
    <row r="41" spans="1:7" x14ac:dyDescent="0.35">
      <c r="A41" s="6">
        <v>50</v>
      </c>
      <c r="B41" s="6">
        <v>30</v>
      </c>
      <c r="C41" s="7">
        <v>22.176387538852801</v>
      </c>
      <c r="D41" s="7">
        <v>22.065637210313401</v>
      </c>
      <c r="E41" s="8">
        <v>22.406597761003901</v>
      </c>
      <c r="F41" s="9">
        <f t="shared" si="0"/>
        <v>1.0274215862961355E-2</v>
      </c>
      <c r="G41" s="9">
        <f t="shared" si="1"/>
        <v>1.5216971104997598E-2</v>
      </c>
    </row>
    <row r="42" spans="1:7" x14ac:dyDescent="0.35">
      <c r="A42" s="6">
        <v>50</v>
      </c>
      <c r="B42" s="6">
        <v>40</v>
      </c>
      <c r="C42" s="7">
        <v>22.315231549289599</v>
      </c>
      <c r="D42" s="7">
        <v>22.300471434075099</v>
      </c>
      <c r="E42" s="8">
        <v>22.399504119383085</v>
      </c>
      <c r="F42" s="9">
        <f t="shared" si="0"/>
        <v>3.7622515946931882E-3</v>
      </c>
      <c r="G42" s="9">
        <f t="shared" si="1"/>
        <v>4.4211998971124189E-3</v>
      </c>
    </row>
    <row r="43" spans="1:7" x14ac:dyDescent="0.35">
      <c r="A43" s="6">
        <v>50</v>
      </c>
      <c r="B43" s="6">
        <v>50</v>
      </c>
      <c r="C43" s="7">
        <v>22.2331375088107</v>
      </c>
      <c r="D43" s="7">
        <v>22.201113509344498</v>
      </c>
      <c r="E43" s="8">
        <v>22.306555999557499</v>
      </c>
      <c r="F43" s="9">
        <f t="shared" si="0"/>
        <v>3.2913413773177835E-3</v>
      </c>
      <c r="G43" s="9">
        <f t="shared" si="1"/>
        <v>4.7269731022167912E-3</v>
      </c>
    </row>
    <row r="44" spans="1:7" x14ac:dyDescent="0.35">
      <c r="A44" s="6">
        <v>50</v>
      </c>
      <c r="B44" s="6">
        <v>60</v>
      </c>
      <c r="C44" s="7">
        <v>22.206414171740001</v>
      </c>
      <c r="D44" s="7">
        <v>22.318094551883298</v>
      </c>
      <c r="E44" s="8">
        <v>22.3148337085671</v>
      </c>
      <c r="F44" s="9">
        <f t="shared" si="0"/>
        <v>4.8586307316050188E-3</v>
      </c>
      <c r="G44" s="9">
        <f t="shared" si="1"/>
        <v>1.4612895434422824E-4</v>
      </c>
    </row>
    <row r="45" spans="1:7" x14ac:dyDescent="0.35">
      <c r="A45" s="6">
        <v>50</v>
      </c>
      <c r="B45" s="6">
        <v>70</v>
      </c>
      <c r="C45" s="7">
        <v>22.290071695022199</v>
      </c>
      <c r="D45" s="7">
        <v>22.174673099155498</v>
      </c>
      <c r="E45" s="8">
        <v>22.4055913043725</v>
      </c>
      <c r="F45" s="9">
        <f t="shared" si="0"/>
        <v>5.1558384592937257E-3</v>
      </c>
      <c r="G45" s="9">
        <f t="shared" si="1"/>
        <v>1.0306275879089938E-2</v>
      </c>
    </row>
    <row r="46" spans="1:7" x14ac:dyDescent="0.35">
      <c r="A46" s="6">
        <v>50</v>
      </c>
      <c r="B46" s="6">
        <v>80</v>
      </c>
      <c r="C46" s="7">
        <v>22.207213160989401</v>
      </c>
      <c r="D46" s="7">
        <v>22.393877753737399</v>
      </c>
      <c r="E46" s="8">
        <v>22.439452751449501</v>
      </c>
      <c r="F46" s="9">
        <f t="shared" si="0"/>
        <v>1.0349610261555887E-2</v>
      </c>
      <c r="G46" s="9">
        <f t="shared" si="1"/>
        <v>2.0310209084380471E-3</v>
      </c>
    </row>
    <row r="47" spans="1:7" x14ac:dyDescent="0.35">
      <c r="A47" s="6">
        <v>50</v>
      </c>
      <c r="B47" s="6">
        <v>90</v>
      </c>
      <c r="C47" s="7">
        <v>22.229556616629701</v>
      </c>
      <c r="D47" s="7">
        <v>22.301733235708301</v>
      </c>
      <c r="E47" s="8">
        <v>22.3602463854996</v>
      </c>
      <c r="F47" s="9">
        <f t="shared" si="0"/>
        <v>5.8447374244789451E-3</v>
      </c>
      <c r="G47" s="9">
        <f t="shared" si="1"/>
        <v>2.6168383291717287E-3</v>
      </c>
    </row>
    <row r="48" spans="1:7" x14ac:dyDescent="0.35">
      <c r="A48" s="6">
        <v>60</v>
      </c>
      <c r="B48" s="6">
        <v>10</v>
      </c>
      <c r="C48" s="7">
        <v>21.9997105023945</v>
      </c>
      <c r="D48" s="7">
        <v>22.051429456369299</v>
      </c>
      <c r="E48" s="8">
        <v>22.4055622597715</v>
      </c>
      <c r="F48" s="9">
        <f t="shared" si="0"/>
        <v>1.8113884073585371E-2</v>
      </c>
      <c r="G48" s="9">
        <f t="shared" si="1"/>
        <v>1.5805575387770391E-2</v>
      </c>
    </row>
    <row r="49" spans="1:7" x14ac:dyDescent="0.35">
      <c r="A49" s="6">
        <v>60</v>
      </c>
      <c r="B49" s="6">
        <v>20</v>
      </c>
      <c r="C49" s="7">
        <v>22.135663409915502</v>
      </c>
      <c r="D49" s="7">
        <v>22.079410821619799</v>
      </c>
      <c r="E49" s="8">
        <v>22.326346051971299</v>
      </c>
      <c r="F49" s="9">
        <f t="shared" si="0"/>
        <v>8.5407008209908743E-3</v>
      </c>
      <c r="G49" s="9">
        <f t="shared" si="1"/>
        <v>1.1060261709492635E-2</v>
      </c>
    </row>
    <row r="50" spans="1:7" x14ac:dyDescent="0.35">
      <c r="A50" s="6">
        <v>60</v>
      </c>
      <c r="B50" s="6">
        <v>30</v>
      </c>
      <c r="C50" s="7">
        <v>22.1058210147194</v>
      </c>
      <c r="D50" s="7">
        <v>22.214358721314198</v>
      </c>
      <c r="E50" s="8">
        <v>22.274818495415499</v>
      </c>
      <c r="F50" s="9">
        <f t="shared" si="0"/>
        <v>7.586929641239558E-3</v>
      </c>
      <c r="G50" s="9">
        <f t="shared" si="1"/>
        <v>2.7142656230282535E-3</v>
      </c>
    </row>
    <row r="51" spans="1:7" x14ac:dyDescent="0.35">
      <c r="A51" s="6">
        <v>60</v>
      </c>
      <c r="B51" s="6">
        <v>40</v>
      </c>
      <c r="C51" s="7">
        <v>22.169778447102502</v>
      </c>
      <c r="D51" s="7">
        <v>22.157748020116699</v>
      </c>
      <c r="E51" s="8">
        <v>22.388008621183801</v>
      </c>
      <c r="F51" s="9">
        <f t="shared" si="0"/>
        <v>9.7476366823803558E-3</v>
      </c>
      <c r="G51" s="9">
        <f t="shared" si="1"/>
        <v>1.0284996980447204E-2</v>
      </c>
    </row>
    <row r="52" spans="1:7" x14ac:dyDescent="0.35">
      <c r="A52" s="6">
        <v>60</v>
      </c>
      <c r="B52" s="6">
        <v>50</v>
      </c>
      <c r="C52" s="7">
        <v>22.291075809816558</v>
      </c>
      <c r="D52" s="7">
        <v>22.136061688827301</v>
      </c>
      <c r="E52" s="8">
        <v>22.402395137520273</v>
      </c>
      <c r="F52" s="9">
        <f t="shared" si="0"/>
        <v>4.9690815209876144E-3</v>
      </c>
      <c r="G52" s="9">
        <f t="shared" si="1"/>
        <v>1.1888614902917588E-2</v>
      </c>
    </row>
    <row r="53" spans="1:7" x14ac:dyDescent="0.35">
      <c r="A53" s="6">
        <v>60</v>
      </c>
      <c r="B53" s="6">
        <v>60</v>
      </c>
      <c r="C53" s="7">
        <v>22.185106659839601</v>
      </c>
      <c r="D53" s="7">
        <v>22.352015234783199</v>
      </c>
      <c r="E53" s="8">
        <v>22.298422622445798</v>
      </c>
      <c r="F53" s="9">
        <f t="shared" si="0"/>
        <v>5.0817927583869799E-3</v>
      </c>
      <c r="G53" s="9">
        <f t="shared" si="1"/>
        <v>2.4034261635822438E-3</v>
      </c>
    </row>
    <row r="54" spans="1:7" x14ac:dyDescent="0.35">
      <c r="A54" s="6">
        <v>60</v>
      </c>
      <c r="B54" s="6">
        <v>70</v>
      </c>
      <c r="C54" s="7">
        <v>22.149306205319899</v>
      </c>
      <c r="D54" s="7">
        <v>22.172470220112501</v>
      </c>
      <c r="E54" s="8">
        <v>22.291439731875499</v>
      </c>
      <c r="F54" s="9">
        <f t="shared" si="0"/>
        <v>6.3761483450688649E-3</v>
      </c>
      <c r="G54" s="9">
        <f t="shared" si="1"/>
        <v>5.3370043924474923E-3</v>
      </c>
    </row>
    <row r="55" spans="1:7" x14ac:dyDescent="0.35">
      <c r="A55" s="6">
        <v>60</v>
      </c>
      <c r="B55" s="6">
        <v>80</v>
      </c>
      <c r="C55" s="7">
        <v>22.268133599918201</v>
      </c>
      <c r="D55" s="7">
        <v>22.1911362564875</v>
      </c>
      <c r="E55" s="8">
        <v>22.411454499729899</v>
      </c>
      <c r="F55" s="9">
        <f t="shared" si="0"/>
        <v>6.3949843065038659E-3</v>
      </c>
      <c r="G55" s="9">
        <f t="shared" si="1"/>
        <v>9.8306088632067416E-3</v>
      </c>
    </row>
    <row r="56" spans="1:7" x14ac:dyDescent="0.35">
      <c r="A56" s="6">
        <v>60</v>
      </c>
      <c r="B56" s="6">
        <v>90</v>
      </c>
      <c r="C56" s="7">
        <v>22.3076985778055</v>
      </c>
      <c r="D56" s="7">
        <v>22.173940874560699</v>
      </c>
      <c r="E56" s="8">
        <v>22.307696952803099</v>
      </c>
      <c r="F56" s="9">
        <f t="shared" si="0"/>
        <v>7.2844920052593707E-8</v>
      </c>
      <c r="G56" s="9">
        <f t="shared" si="1"/>
        <v>5.9959608795739864E-3</v>
      </c>
    </row>
    <row r="57" spans="1:7" x14ac:dyDescent="0.35">
      <c r="A57" s="6">
        <v>70</v>
      </c>
      <c r="B57" s="6">
        <v>10</v>
      </c>
      <c r="C57" s="7" t="s">
        <v>6</v>
      </c>
      <c r="D57" s="7">
        <v>22.107329665202901</v>
      </c>
      <c r="E57" s="8">
        <v>22.281985844584099</v>
      </c>
      <c r="F57" s="9" t="s">
        <v>6</v>
      </c>
      <c r="G57" s="9">
        <f t="shared" si="1"/>
        <v>7.838447641041418E-3</v>
      </c>
    </row>
    <row r="58" spans="1:7" x14ac:dyDescent="0.35">
      <c r="A58" s="6">
        <v>70</v>
      </c>
      <c r="B58" s="6">
        <v>20</v>
      </c>
      <c r="C58" s="7" t="s">
        <v>6</v>
      </c>
      <c r="D58" s="7">
        <v>22.1871454267188</v>
      </c>
      <c r="E58" s="8">
        <v>22.331469312091201</v>
      </c>
      <c r="F58" s="9" t="s">
        <v>6</v>
      </c>
      <c r="G58" s="9">
        <f t="shared" si="1"/>
        <v>6.4628029331799544E-3</v>
      </c>
    </row>
    <row r="59" spans="1:7" x14ac:dyDescent="0.35">
      <c r="A59" s="6">
        <v>70</v>
      </c>
      <c r="B59" s="6">
        <v>30</v>
      </c>
      <c r="C59" s="7" t="s">
        <v>6</v>
      </c>
      <c r="D59" s="7">
        <v>22.0610477494413</v>
      </c>
      <c r="E59" s="8">
        <v>22.347806914466474</v>
      </c>
      <c r="F59" s="9" t="s">
        <v>6</v>
      </c>
      <c r="G59" s="9">
        <f t="shared" si="1"/>
        <v>1.2831646797500531E-2</v>
      </c>
    </row>
    <row r="60" spans="1:7" x14ac:dyDescent="0.35">
      <c r="A60" s="6">
        <v>70</v>
      </c>
      <c r="B60" s="6">
        <v>40</v>
      </c>
      <c r="C60" s="7" t="s">
        <v>6</v>
      </c>
      <c r="D60" s="7">
        <v>22.255710624543902</v>
      </c>
      <c r="E60" s="8">
        <v>22.470920570251501</v>
      </c>
      <c r="F60" s="9" t="s">
        <v>6</v>
      </c>
      <c r="G60" s="9">
        <f t="shared" si="1"/>
        <v>9.5772643152193925E-3</v>
      </c>
    </row>
    <row r="61" spans="1:7" x14ac:dyDescent="0.35">
      <c r="A61" s="6">
        <v>70</v>
      </c>
      <c r="B61" s="6">
        <v>50</v>
      </c>
      <c r="C61" s="7" t="s">
        <v>6</v>
      </c>
      <c r="D61" s="7">
        <v>22.211501209960101</v>
      </c>
      <c r="E61" s="8">
        <v>22.357958626416501</v>
      </c>
      <c r="F61" s="9" t="s">
        <v>6</v>
      </c>
      <c r="G61" s="9">
        <f t="shared" si="1"/>
        <v>6.55057194190156E-3</v>
      </c>
    </row>
    <row r="62" spans="1:7" x14ac:dyDescent="0.35">
      <c r="A62" s="6">
        <v>70</v>
      </c>
      <c r="B62" s="6">
        <v>60</v>
      </c>
      <c r="C62" s="7" t="s">
        <v>6</v>
      </c>
      <c r="D62" s="7">
        <v>22.304701597092699</v>
      </c>
      <c r="E62" s="8">
        <v>22.3918543907693</v>
      </c>
      <c r="F62" s="9" t="s">
        <v>6</v>
      </c>
      <c r="G62" s="9">
        <f t="shared" si="1"/>
        <v>3.8921650773385188E-3</v>
      </c>
    </row>
    <row r="63" spans="1:7" x14ac:dyDescent="0.35">
      <c r="A63" s="6">
        <v>70</v>
      </c>
      <c r="B63" s="6">
        <v>70</v>
      </c>
      <c r="C63" s="7" t="s">
        <v>6</v>
      </c>
      <c r="D63" s="7">
        <v>22.1081603024234</v>
      </c>
      <c r="E63" s="8">
        <v>22.3778542349846</v>
      </c>
      <c r="F63" s="9" t="s">
        <v>6</v>
      </c>
      <c r="G63" s="9">
        <f t="shared" si="1"/>
        <v>1.2051822740876192E-2</v>
      </c>
    </row>
    <row r="64" spans="1:7" x14ac:dyDescent="0.35">
      <c r="A64" s="6">
        <v>70</v>
      </c>
      <c r="B64" s="6">
        <v>80</v>
      </c>
      <c r="C64" s="7" t="s">
        <v>6</v>
      </c>
      <c r="D64" s="7">
        <v>22.226777330604101</v>
      </c>
      <c r="E64" s="8">
        <v>22.3699954290507</v>
      </c>
      <c r="F64" s="9" t="s">
        <v>6</v>
      </c>
      <c r="G64" s="9">
        <f t="shared" si="1"/>
        <v>6.4022408453695886E-3</v>
      </c>
    </row>
    <row r="65" spans="1:7" x14ac:dyDescent="0.35">
      <c r="A65" s="6">
        <v>70</v>
      </c>
      <c r="B65" s="6">
        <v>90</v>
      </c>
      <c r="C65" s="7" t="s">
        <v>6</v>
      </c>
      <c r="D65" s="7">
        <v>22.3805695390617</v>
      </c>
      <c r="E65" s="8">
        <v>22.452853397797327</v>
      </c>
      <c r="F65" s="9" t="s">
        <v>6</v>
      </c>
      <c r="G65" s="9">
        <f t="shared" si="1"/>
        <v>3.2193618091640127E-3</v>
      </c>
    </row>
    <row r="66" spans="1:7" x14ac:dyDescent="0.35">
      <c r="A66" s="6">
        <v>80</v>
      </c>
      <c r="B66" s="6">
        <v>10</v>
      </c>
      <c r="C66" s="7" t="s">
        <v>6</v>
      </c>
      <c r="D66" s="7">
        <v>22.127275721582901</v>
      </c>
      <c r="E66" s="8">
        <v>22.346210222533799</v>
      </c>
      <c r="F66" s="9" t="s">
        <v>6</v>
      </c>
      <c r="G66" s="9">
        <f t="shared" si="1"/>
        <v>9.7973884059376314E-3</v>
      </c>
    </row>
    <row r="67" spans="1:7" x14ac:dyDescent="0.35">
      <c r="A67" s="6">
        <v>80</v>
      </c>
      <c r="B67" s="6">
        <v>20</v>
      </c>
      <c r="C67" s="7" t="s">
        <v>6</v>
      </c>
      <c r="D67" s="7">
        <v>22.1091174331182</v>
      </c>
      <c r="E67" s="8">
        <v>22.398823475546301</v>
      </c>
      <c r="F67" s="9" t="s">
        <v>6</v>
      </c>
      <c r="G67" s="9">
        <f t="shared" si="1"/>
        <v>1.293398480256718E-2</v>
      </c>
    </row>
    <row r="68" spans="1:7" x14ac:dyDescent="0.35">
      <c r="A68" s="6">
        <v>80</v>
      </c>
      <c r="B68" s="6">
        <v>30</v>
      </c>
      <c r="C68" s="7" t="s">
        <v>6</v>
      </c>
      <c r="D68" s="7">
        <v>22.103657566071099</v>
      </c>
      <c r="E68" s="8">
        <v>22.3150333339354</v>
      </c>
      <c r="F68" s="9" t="s">
        <v>6</v>
      </c>
      <c r="G68" s="9">
        <f t="shared" ref="G68:G83" si="2">ABS(E68-D68)/E68</f>
        <v>9.4723482909995268E-3</v>
      </c>
    </row>
    <row r="69" spans="1:7" x14ac:dyDescent="0.35">
      <c r="A69" s="6">
        <v>80</v>
      </c>
      <c r="B69" s="6">
        <v>40</v>
      </c>
      <c r="C69" s="7" t="s">
        <v>6</v>
      </c>
      <c r="D69" s="7">
        <v>22.148142751050099</v>
      </c>
      <c r="E69" s="8">
        <v>22.337530984143086</v>
      </c>
      <c r="F69" s="9" t="s">
        <v>6</v>
      </c>
      <c r="G69" s="9">
        <f t="shared" si="2"/>
        <v>8.4784765705498144E-3</v>
      </c>
    </row>
    <row r="70" spans="1:7" x14ac:dyDescent="0.35">
      <c r="A70" s="6">
        <v>80</v>
      </c>
      <c r="B70" s="6">
        <v>50</v>
      </c>
      <c r="C70" s="7" t="s">
        <v>6</v>
      </c>
      <c r="D70" s="7">
        <v>22.264183621206801</v>
      </c>
      <c r="E70" s="8">
        <v>22.293109589928498</v>
      </c>
      <c r="F70" s="9" t="s">
        <v>6</v>
      </c>
      <c r="G70" s="9">
        <f t="shared" si="2"/>
        <v>1.2975295619937061E-3</v>
      </c>
    </row>
    <row r="71" spans="1:7" x14ac:dyDescent="0.35">
      <c r="A71" s="6">
        <v>80</v>
      </c>
      <c r="B71" s="6">
        <v>60</v>
      </c>
      <c r="C71" s="7" t="s">
        <v>6</v>
      </c>
      <c r="D71" s="7">
        <v>22.214270559267099</v>
      </c>
      <c r="E71" s="8">
        <v>22.412272219811761</v>
      </c>
      <c r="F71" s="9" t="s">
        <v>6</v>
      </c>
      <c r="G71" s="9">
        <f t="shared" si="2"/>
        <v>8.8345197043267557E-3</v>
      </c>
    </row>
    <row r="72" spans="1:7" x14ac:dyDescent="0.35">
      <c r="A72" s="6">
        <v>80</v>
      </c>
      <c r="B72" s="6">
        <v>70</v>
      </c>
      <c r="C72" s="7" t="s">
        <v>6</v>
      </c>
      <c r="D72" s="7">
        <v>22.294132362004898</v>
      </c>
      <c r="E72" s="8">
        <v>22.4392969489206</v>
      </c>
      <c r="F72" s="9" t="s">
        <v>6</v>
      </c>
      <c r="G72" s="9">
        <f t="shared" si="2"/>
        <v>6.4692127942397098E-3</v>
      </c>
    </row>
    <row r="73" spans="1:7" x14ac:dyDescent="0.35">
      <c r="A73" s="6">
        <v>80</v>
      </c>
      <c r="B73" s="6">
        <v>80</v>
      </c>
      <c r="C73" s="7" t="s">
        <v>6</v>
      </c>
      <c r="D73" s="7">
        <v>22.300250555894198</v>
      </c>
      <c r="E73" s="8">
        <v>22.306992470418098</v>
      </c>
      <c r="F73" s="9" t="s">
        <v>6</v>
      </c>
      <c r="G73" s="9">
        <f t="shared" si="2"/>
        <v>3.0223323618550031E-4</v>
      </c>
    </row>
    <row r="74" spans="1:7" x14ac:dyDescent="0.35">
      <c r="A74" s="6">
        <v>80</v>
      </c>
      <c r="B74" s="6">
        <v>90</v>
      </c>
      <c r="C74" s="7" t="s">
        <v>6</v>
      </c>
      <c r="D74" s="7">
        <v>22.170681553403099</v>
      </c>
      <c r="E74" s="8">
        <v>22.395124258645065</v>
      </c>
      <c r="F74" s="9" t="s">
        <v>6</v>
      </c>
      <c r="G74" s="9">
        <f t="shared" si="2"/>
        <v>1.002194507384015E-2</v>
      </c>
    </row>
    <row r="75" spans="1:7" x14ac:dyDescent="0.35">
      <c r="A75" s="6">
        <v>90</v>
      </c>
      <c r="B75" s="6">
        <v>10</v>
      </c>
      <c r="C75" s="7" t="s">
        <v>6</v>
      </c>
      <c r="D75" s="7">
        <v>22.072368943189201</v>
      </c>
      <c r="E75" s="8">
        <v>22.345101290312599</v>
      </c>
      <c r="F75" s="9" t="s">
        <v>6</v>
      </c>
      <c r="G75" s="9">
        <f t="shared" si="2"/>
        <v>1.2205464794274047E-2</v>
      </c>
    </row>
    <row r="76" spans="1:7" x14ac:dyDescent="0.35">
      <c r="A76" s="6">
        <v>90</v>
      </c>
      <c r="B76" s="6">
        <v>20</v>
      </c>
      <c r="C76" s="7" t="s">
        <v>6</v>
      </c>
      <c r="D76" s="7">
        <v>22.189834659954499</v>
      </c>
      <c r="E76" s="8">
        <v>22.4022994267897</v>
      </c>
      <c r="F76" s="9" t="s">
        <v>6</v>
      </c>
      <c r="G76" s="9">
        <f t="shared" si="2"/>
        <v>9.4840606666084151E-3</v>
      </c>
    </row>
    <row r="77" spans="1:7" x14ac:dyDescent="0.35">
      <c r="A77" s="6">
        <v>90</v>
      </c>
      <c r="B77" s="6">
        <v>30</v>
      </c>
      <c r="C77" s="7" t="s">
        <v>6</v>
      </c>
      <c r="D77" s="7">
        <v>22.305826457237501</v>
      </c>
      <c r="E77" s="8">
        <v>22.363658343088101</v>
      </c>
      <c r="F77" s="9" t="s">
        <v>6</v>
      </c>
      <c r="G77" s="9">
        <f t="shared" si="2"/>
        <v>2.5859760940442991E-3</v>
      </c>
    </row>
    <row r="78" spans="1:7" x14ac:dyDescent="0.35">
      <c r="A78" s="6">
        <v>90</v>
      </c>
      <c r="B78" s="6">
        <v>40</v>
      </c>
      <c r="C78" s="7" t="s">
        <v>6</v>
      </c>
      <c r="D78" s="7">
        <v>22.227169717060001</v>
      </c>
      <c r="E78" s="8">
        <v>22.362274321903499</v>
      </c>
      <c r="F78" s="9" t="s">
        <v>6</v>
      </c>
      <c r="G78" s="9">
        <f t="shared" si="2"/>
        <v>6.0416307795296657E-3</v>
      </c>
    </row>
    <row r="79" spans="1:7" x14ac:dyDescent="0.35">
      <c r="A79" s="6">
        <v>90</v>
      </c>
      <c r="B79" s="6">
        <v>50</v>
      </c>
      <c r="C79" s="7" t="s">
        <v>6</v>
      </c>
      <c r="D79" s="7">
        <v>22.230819219967501</v>
      </c>
      <c r="E79" s="8">
        <v>22.3323828621965</v>
      </c>
      <c r="F79" s="9" t="s">
        <v>6</v>
      </c>
      <c r="G79" s="9">
        <f t="shared" si="2"/>
        <v>4.5478193194028963E-3</v>
      </c>
    </row>
    <row r="80" spans="1:7" x14ac:dyDescent="0.35">
      <c r="A80" s="6">
        <v>90</v>
      </c>
      <c r="B80" s="6">
        <v>60</v>
      </c>
      <c r="C80" s="7" t="s">
        <v>6</v>
      </c>
      <c r="D80" s="7">
        <v>22.072696540330799</v>
      </c>
      <c r="E80" s="8">
        <v>22.355620303661102</v>
      </c>
      <c r="F80" s="9" t="s">
        <v>6</v>
      </c>
      <c r="G80" s="9">
        <f t="shared" si="2"/>
        <v>1.2655598882396875E-2</v>
      </c>
    </row>
    <row r="81" spans="1:7" x14ac:dyDescent="0.35">
      <c r="A81" s="6">
        <v>90</v>
      </c>
      <c r="B81" s="6">
        <v>70</v>
      </c>
      <c r="C81" s="7" t="s">
        <v>6</v>
      </c>
      <c r="D81" s="7">
        <v>22.300505658679</v>
      </c>
      <c r="E81" s="8">
        <v>22.368965173217607</v>
      </c>
      <c r="F81" s="9" t="s">
        <v>6</v>
      </c>
      <c r="G81" s="9">
        <f t="shared" si="2"/>
        <v>3.0604685558084238E-3</v>
      </c>
    </row>
    <row r="82" spans="1:7" x14ac:dyDescent="0.35">
      <c r="A82" s="6">
        <v>90</v>
      </c>
      <c r="B82" s="6">
        <v>80</v>
      </c>
      <c r="C82" s="7" t="s">
        <v>6</v>
      </c>
      <c r="D82" s="7">
        <v>22.333664073585801</v>
      </c>
      <c r="E82" s="8">
        <v>22.281528086345201</v>
      </c>
      <c r="F82" s="9" t="s">
        <v>6</v>
      </c>
      <c r="G82" s="9">
        <f t="shared" si="2"/>
        <v>2.3398748523244563E-3</v>
      </c>
    </row>
    <row r="83" spans="1:7" x14ac:dyDescent="0.35">
      <c r="A83" s="6">
        <v>90</v>
      </c>
      <c r="B83" s="6">
        <v>90</v>
      </c>
      <c r="C83" s="7" t="s">
        <v>6</v>
      </c>
      <c r="D83" s="7">
        <v>22.2126136392997</v>
      </c>
      <c r="E83" s="8">
        <v>22.272098289173499</v>
      </c>
      <c r="F83" s="9" t="s">
        <v>6</v>
      </c>
      <c r="G83" s="9">
        <f t="shared" si="2"/>
        <v>2.670814806107165E-3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Base 16GB</vt:lpstr>
      <vt:lpstr>VM 16GB</vt:lpstr>
      <vt:lpstr>PC 8GB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Cardozo1</dc:creator>
  <cp:lastModifiedBy>Lina Cardozo1</cp:lastModifiedBy>
  <dcterms:created xsi:type="dcterms:W3CDTF">2022-06-22T18:22:38Z</dcterms:created>
  <dcterms:modified xsi:type="dcterms:W3CDTF">2022-06-27T18:15:34Z</dcterms:modified>
</cp:coreProperties>
</file>