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o\Downloads\"/>
    </mc:Choice>
  </mc:AlternateContent>
  <xr:revisionPtr revIDLastSave="0" documentId="13_ncr:1_{F17A3E73-E8E5-4197-99CD-DE57F762E023}" xr6:coauthVersionLast="47" xr6:coauthVersionMax="47" xr10:uidLastSave="{00000000-0000-0000-0000-000000000000}"/>
  <bookViews>
    <workbookView xWindow="-120" yWindow="-120" windowWidth="20730" windowHeight="11160" xr2:uid="{AE6C782E-A64C-408C-8A60-5CD28FD33E38}"/>
  </bookViews>
  <sheets>
    <sheet name="Base de Datos" sheetId="1" r:id="rId1"/>
    <sheet name="BuscarV" sheetId="2" r:id="rId2"/>
  </sheets>
  <definedNames>
    <definedName name="_xlnm._FilterDatabase" localSheetId="0" hidden="1">'Base de Datos'!$A$1:$I$49</definedName>
    <definedName name="Datos1">'Base de Datos'!$A$1:$I$49</definedName>
    <definedName name="Nombre">'Base de Datos'!$A$1:$I$49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<sst xmlns="http://schemas.openxmlformats.org/spreadsheetml/2006/main" count="307" uniqueCount="74">
  <si>
    <t>Nombre</t>
  </si>
  <si>
    <t>Apellido</t>
  </si>
  <si>
    <t>Destino</t>
  </si>
  <si>
    <t>Sexo</t>
  </si>
  <si>
    <t>Hotel</t>
  </si>
  <si>
    <t>Transporte</t>
  </si>
  <si>
    <t>Valor Destino</t>
  </si>
  <si>
    <t>Descuento</t>
  </si>
  <si>
    <t>Código</t>
  </si>
  <si>
    <t>Marcela</t>
  </si>
  <si>
    <t>Agudelo</t>
  </si>
  <si>
    <t>Cartagena</t>
  </si>
  <si>
    <t>Femenino</t>
  </si>
  <si>
    <t>Decameron</t>
  </si>
  <si>
    <t>Aereo</t>
  </si>
  <si>
    <t>Andrea</t>
  </si>
  <si>
    <t>Mebarak</t>
  </si>
  <si>
    <t>Ricardo</t>
  </si>
  <si>
    <t>Santa Marta</t>
  </si>
  <si>
    <t>Masculino</t>
  </si>
  <si>
    <t>Hilton</t>
  </si>
  <si>
    <t>Mónica</t>
  </si>
  <si>
    <t>Bisbal</t>
  </si>
  <si>
    <t>Amazonas</t>
  </si>
  <si>
    <t>La Selva</t>
  </si>
  <si>
    <t>Laura</t>
  </si>
  <si>
    <t>Eje Cafetero</t>
  </si>
  <si>
    <t>Las Orquideas</t>
  </si>
  <si>
    <t>Juan</t>
  </si>
  <si>
    <t>El delfin rosado</t>
  </si>
  <si>
    <t>David</t>
  </si>
  <si>
    <t>López</t>
  </si>
  <si>
    <t>San Andrés</t>
  </si>
  <si>
    <t>Mar Azul</t>
  </si>
  <si>
    <t>Henao</t>
  </si>
  <si>
    <t>Toné</t>
  </si>
  <si>
    <t>Angela</t>
  </si>
  <si>
    <t>Nuqui</t>
  </si>
  <si>
    <t>Las Ballenas</t>
  </si>
  <si>
    <t>Veronica</t>
  </si>
  <si>
    <t>Luisa</t>
  </si>
  <si>
    <t>Pérez</t>
  </si>
  <si>
    <t>Curiel</t>
  </si>
  <si>
    <t>Jorge</t>
  </si>
  <si>
    <t>Valencia</t>
  </si>
  <si>
    <t>Sol y Mar</t>
  </si>
  <si>
    <t>Costa del Sol</t>
  </si>
  <si>
    <t>Terrestre</t>
  </si>
  <si>
    <t>Carlos</t>
  </si>
  <si>
    <t>Bibiana</t>
  </si>
  <si>
    <t>Finca Calarca</t>
  </si>
  <si>
    <t>Alberto</t>
  </si>
  <si>
    <t>Montoya</t>
  </si>
  <si>
    <t>Pedro</t>
  </si>
  <si>
    <t>Melissa</t>
  </si>
  <si>
    <t>Tejada</t>
  </si>
  <si>
    <t>Sol Caribe</t>
  </si>
  <si>
    <t>Aristizabal</t>
  </si>
  <si>
    <t>Mario</t>
  </si>
  <si>
    <t>María</t>
  </si>
  <si>
    <t>Daniela</t>
  </si>
  <si>
    <t>Moreno</t>
  </si>
  <si>
    <t>Andrés</t>
  </si>
  <si>
    <t>Plaza</t>
  </si>
  <si>
    <t>Shakira</t>
  </si>
  <si>
    <t>Claudia</t>
  </si>
  <si>
    <t>Lopera</t>
  </si>
  <si>
    <t>Esteban</t>
  </si>
  <si>
    <t>Civera</t>
  </si>
  <si>
    <t>Utilice la función apropiada, para encontrar los demás datos de los campos mostrados en la tabla,</t>
  </si>
  <si>
    <t>según el código que se digite.</t>
  </si>
  <si>
    <r>
      <t xml:space="preserve">La tabla donde van a buscar, se llama </t>
    </r>
    <r>
      <rPr>
        <b/>
        <sz val="10"/>
        <rFont val="Verdana"/>
        <family val="2"/>
      </rPr>
      <t>Base de Datos</t>
    </r>
    <r>
      <rPr>
        <sz val="10"/>
        <rFont val="Verdana"/>
        <family val="2"/>
      </rPr>
      <t>.</t>
    </r>
  </si>
  <si>
    <r>
      <t xml:space="preserve">Emplee además, la función </t>
    </r>
    <r>
      <rPr>
        <b/>
        <sz val="10"/>
        <rFont val="Verdana"/>
        <family val="2"/>
      </rPr>
      <t>SI.ERROR</t>
    </r>
    <r>
      <rPr>
        <sz val="10"/>
        <rFont val="Verdana"/>
        <family val="2"/>
      </rPr>
      <t xml:space="preserve"> para cambiar el mensaje de error que aparece de Excel por el nombre que</t>
    </r>
  </si>
  <si>
    <t>usted desee.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</si>
</sst>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</numFmts>
  <fonts count="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40000610370189521"/>
        </stop>
      </gradientFill>
    </fill>
    <fill>
      <gradientFill type="path">
        <stop position="0">
          <color theme="0"/>
        </stop>
        <stop position="1">
          <color theme="3" tint="0.80001220740379042"/>
        </stop>
      </gradientFill>
    </fill>
    <fill>
      <gradientFill type="path">
        <stop position="0">
          <color theme="0"/>
        </stop>
        <stop position="1">
          <color rgb="FFFFFFB3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/>
    <xf numFmtId="166" fontId="0" fillId="5" borderId="1" xfId="1" applyNumberFormat="1" applyFont="1" applyFill="1" applyBorder="1"/>
    <xf numFmtId="0" fontId="2" fillId="5" borderId="1" xfId="0" applyFont="1" applyFill="1" applyBorder="1" applyAlignment="1">
      <alignment horizontal="center"/>
    </xf>
  </cellXfs>
  <cellStyles count="2">
    <cellStyle name="Moneda 2" xfId="1" xr:uid="{FF1D68DE-42B3-4757-9B2A-BE668196198A}"/>
    <cellStyle name="Normal" xfId="0" builtinId="0"/>
  </cellStyles>
  <dxfs count="0"/>
  <tableStyles count="0" defaultTableStyle="TableStyleMedium2" defaultPivotStyle="PivotStyleLight16"/>
  <colors>
    <mruColors>
      <color rgb="FFFFFFB3"/>
      <color rgb="FFFFFF93"/>
      <color rgb="FFFF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C3C5-DCE3-4A40-8719-B04519B85DC1}">
  <sheetPr>
    <tabColor theme="2" tint="-0.499984740745262"/>
  </sheetPr>
  <dimension ref="A1:K149"/>
  <sheetViews>
    <sheetView tabSelected="1" topLeftCell="F1" zoomScale="130" zoomScaleNormal="130" workbookViewId="0">
      <selection activeCell="K5" sqref="K5"/>
    </sheetView>
  </sheetViews>
  <sheetFormatPr baseColWidth="10" defaultRowHeight="12.75" x14ac:dyDescent="0.2"/>
  <cols>
    <col min="1" max="1" width="10" customWidth="1"/>
    <col min="2" max="2" width="10.125" customWidth="1"/>
    <col min="5" max="5" width="18.625" customWidth="1"/>
    <col min="6" max="6" width="15" bestFit="1" customWidth="1"/>
    <col min="7" max="7" width="15.75" customWidth="1"/>
    <col min="9" max="9" width="12.25" customWidth="1"/>
  </cols>
  <sheetData>
    <row r="1" spans="1:11" s="2" customFormat="1" ht="34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K1"/>
    </row>
    <row r="2" spans="1:11" x14ac:dyDescent="0.2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1">
        <v>1400000</v>
      </c>
      <c r="H2" s="10">
        <v>890</v>
      </c>
      <c r="I2" s="12">
        <f t="shared" ref="I2:I31" si="0">IF(F2="aereo",G2*15%,G2*8%)</f>
        <v>210000</v>
      </c>
    </row>
    <row r="3" spans="1:11" x14ac:dyDescent="0.2">
      <c r="A3" s="10" t="s">
        <v>15</v>
      </c>
      <c r="B3" s="10" t="s">
        <v>16</v>
      </c>
      <c r="C3" s="10" t="s">
        <v>11</v>
      </c>
      <c r="D3" s="10" t="s">
        <v>12</v>
      </c>
      <c r="E3" s="10" t="s">
        <v>13</v>
      </c>
      <c r="F3" s="10" t="s">
        <v>14</v>
      </c>
      <c r="G3" s="11">
        <v>1350000</v>
      </c>
      <c r="H3" s="10">
        <v>913</v>
      </c>
      <c r="I3" s="12">
        <f t="shared" si="0"/>
        <v>202500</v>
      </c>
    </row>
    <row r="4" spans="1:11" x14ac:dyDescent="0.2">
      <c r="A4" s="10" t="s">
        <v>17</v>
      </c>
      <c r="B4" s="10" t="s">
        <v>16</v>
      </c>
      <c r="C4" s="13" t="s">
        <v>18</v>
      </c>
      <c r="D4" s="10" t="s">
        <v>19</v>
      </c>
      <c r="E4" s="10" t="s">
        <v>20</v>
      </c>
      <c r="F4" s="10" t="s">
        <v>14</v>
      </c>
      <c r="G4" s="11">
        <v>1000000</v>
      </c>
      <c r="H4" s="10">
        <v>936</v>
      </c>
      <c r="I4" s="12">
        <f t="shared" si="0"/>
        <v>150000</v>
      </c>
    </row>
    <row r="5" spans="1:11" x14ac:dyDescent="0.2">
      <c r="A5" s="10" t="s">
        <v>21</v>
      </c>
      <c r="B5" s="10" t="s">
        <v>22</v>
      </c>
      <c r="C5" s="10" t="s">
        <v>23</v>
      </c>
      <c r="D5" s="10" t="s">
        <v>12</v>
      </c>
      <c r="E5" s="10" t="s">
        <v>24</v>
      </c>
      <c r="F5" s="10" t="s">
        <v>14</v>
      </c>
      <c r="G5" s="11">
        <v>1800000</v>
      </c>
      <c r="H5" s="10">
        <v>959</v>
      </c>
      <c r="I5" s="12">
        <f t="shared" si="0"/>
        <v>270000</v>
      </c>
    </row>
    <row r="6" spans="1:11" x14ac:dyDescent="0.2">
      <c r="A6" s="10" t="s">
        <v>25</v>
      </c>
      <c r="B6" s="10" t="s">
        <v>22</v>
      </c>
      <c r="C6" s="10" t="s">
        <v>26</v>
      </c>
      <c r="D6" s="10" t="s">
        <v>12</v>
      </c>
      <c r="E6" s="10" t="s">
        <v>27</v>
      </c>
      <c r="F6" s="10" t="s">
        <v>14</v>
      </c>
      <c r="G6" s="11">
        <v>1520000</v>
      </c>
      <c r="H6" s="10">
        <v>982</v>
      </c>
      <c r="I6" s="12">
        <f t="shared" si="0"/>
        <v>228000</v>
      </c>
    </row>
    <row r="7" spans="1:11" x14ac:dyDescent="0.2">
      <c r="A7" s="10" t="s">
        <v>28</v>
      </c>
      <c r="B7" s="10" t="s">
        <v>10</v>
      </c>
      <c r="C7" s="10" t="s">
        <v>23</v>
      </c>
      <c r="D7" s="10" t="s">
        <v>19</v>
      </c>
      <c r="E7" s="10" t="s">
        <v>29</v>
      </c>
      <c r="F7" s="10" t="s">
        <v>14</v>
      </c>
      <c r="G7" s="11">
        <v>1600000</v>
      </c>
      <c r="H7" s="10">
        <v>1005</v>
      </c>
      <c r="I7" s="12">
        <f t="shared" si="0"/>
        <v>240000</v>
      </c>
    </row>
    <row r="8" spans="1:11" x14ac:dyDescent="0.2">
      <c r="A8" s="10" t="s">
        <v>30</v>
      </c>
      <c r="B8" s="10" t="s">
        <v>31</v>
      </c>
      <c r="C8" s="10" t="s">
        <v>32</v>
      </c>
      <c r="D8" s="10" t="s">
        <v>19</v>
      </c>
      <c r="E8" s="10" t="s">
        <v>33</v>
      </c>
      <c r="F8" s="10" t="s">
        <v>14</v>
      </c>
      <c r="G8" s="11">
        <v>1600000</v>
      </c>
      <c r="H8" s="10">
        <v>1028</v>
      </c>
      <c r="I8" s="12">
        <f t="shared" si="0"/>
        <v>240000</v>
      </c>
    </row>
    <row r="9" spans="1:11" x14ac:dyDescent="0.2">
      <c r="A9" s="10" t="s">
        <v>30</v>
      </c>
      <c r="B9" s="10" t="s">
        <v>34</v>
      </c>
      <c r="C9" s="10" t="s">
        <v>32</v>
      </c>
      <c r="D9" s="10" t="s">
        <v>19</v>
      </c>
      <c r="E9" s="10" t="s">
        <v>35</v>
      </c>
      <c r="F9" s="10" t="s">
        <v>14</v>
      </c>
      <c r="G9" s="11">
        <v>900000</v>
      </c>
      <c r="H9" s="10">
        <v>1051</v>
      </c>
      <c r="I9" s="12">
        <f t="shared" si="0"/>
        <v>135000</v>
      </c>
    </row>
    <row r="10" spans="1:11" x14ac:dyDescent="0.2">
      <c r="A10" s="10" t="s">
        <v>36</v>
      </c>
      <c r="B10" s="10" t="s">
        <v>31</v>
      </c>
      <c r="C10" s="10" t="s">
        <v>37</v>
      </c>
      <c r="D10" s="10" t="s">
        <v>12</v>
      </c>
      <c r="E10" s="10" t="s">
        <v>38</v>
      </c>
      <c r="F10" s="10" t="s">
        <v>14</v>
      </c>
      <c r="G10" s="11">
        <v>1100000</v>
      </c>
      <c r="H10" s="10">
        <v>1074</v>
      </c>
      <c r="I10" s="12">
        <f t="shared" si="0"/>
        <v>165000</v>
      </c>
    </row>
    <row r="11" spans="1:11" x14ac:dyDescent="0.2">
      <c r="A11" s="10" t="s">
        <v>39</v>
      </c>
      <c r="B11" s="10" t="s">
        <v>34</v>
      </c>
      <c r="C11" s="10" t="s">
        <v>32</v>
      </c>
      <c r="D11" s="10" t="s">
        <v>12</v>
      </c>
      <c r="E11" s="10" t="s">
        <v>33</v>
      </c>
      <c r="F11" s="10" t="s">
        <v>14</v>
      </c>
      <c r="G11" s="11">
        <v>1200000</v>
      </c>
      <c r="H11" s="10">
        <v>1097</v>
      </c>
      <c r="I11" s="12">
        <f t="shared" si="0"/>
        <v>180000</v>
      </c>
    </row>
    <row r="12" spans="1:11" x14ac:dyDescent="0.2">
      <c r="A12" s="10" t="s">
        <v>40</v>
      </c>
      <c r="B12" s="10" t="s">
        <v>41</v>
      </c>
      <c r="C12" s="10" t="s">
        <v>26</v>
      </c>
      <c r="D12" s="10" t="s">
        <v>12</v>
      </c>
      <c r="E12" s="10" t="s">
        <v>27</v>
      </c>
      <c r="F12" s="10" t="s">
        <v>14</v>
      </c>
      <c r="G12" s="11">
        <v>1550000</v>
      </c>
      <c r="H12" s="10">
        <v>1120</v>
      </c>
      <c r="I12" s="12">
        <f t="shared" si="0"/>
        <v>232500</v>
      </c>
    </row>
    <row r="13" spans="1:11" x14ac:dyDescent="0.2">
      <c r="A13" s="10" t="s">
        <v>25</v>
      </c>
      <c r="B13" s="10" t="s">
        <v>42</v>
      </c>
      <c r="C13" s="13" t="s">
        <v>18</v>
      </c>
      <c r="D13" s="10" t="s">
        <v>12</v>
      </c>
      <c r="E13" s="10" t="s">
        <v>20</v>
      </c>
      <c r="F13" s="10" t="s">
        <v>14</v>
      </c>
      <c r="G13" s="11">
        <v>950000</v>
      </c>
      <c r="H13" s="10">
        <v>1143</v>
      </c>
      <c r="I13" s="12">
        <f t="shared" si="0"/>
        <v>142500</v>
      </c>
    </row>
    <row r="14" spans="1:11" x14ac:dyDescent="0.2">
      <c r="A14" s="10" t="s">
        <v>43</v>
      </c>
      <c r="B14" s="10" t="s">
        <v>44</v>
      </c>
      <c r="C14" s="10" t="s">
        <v>37</v>
      </c>
      <c r="D14" s="10" t="s">
        <v>19</v>
      </c>
      <c r="E14" s="10" t="s">
        <v>45</v>
      </c>
      <c r="F14" s="10" t="s">
        <v>14</v>
      </c>
      <c r="G14" s="11">
        <v>850000</v>
      </c>
      <c r="H14" s="10">
        <v>1166</v>
      </c>
      <c r="I14" s="12">
        <f t="shared" si="0"/>
        <v>127500</v>
      </c>
    </row>
    <row r="15" spans="1:11" x14ac:dyDescent="0.2">
      <c r="A15" s="10" t="s">
        <v>30</v>
      </c>
      <c r="B15" s="10" t="s">
        <v>22</v>
      </c>
      <c r="C15" s="10" t="s">
        <v>11</v>
      </c>
      <c r="D15" s="10" t="s">
        <v>19</v>
      </c>
      <c r="E15" s="10" t="s">
        <v>46</v>
      </c>
      <c r="F15" s="10" t="s">
        <v>47</v>
      </c>
      <c r="G15" s="11">
        <v>750000</v>
      </c>
      <c r="H15" s="10">
        <v>1189</v>
      </c>
      <c r="I15" s="12">
        <f t="shared" si="0"/>
        <v>60000</v>
      </c>
    </row>
    <row r="16" spans="1:11" x14ac:dyDescent="0.2">
      <c r="A16" s="10" t="s">
        <v>30</v>
      </c>
      <c r="B16" s="10" t="s">
        <v>10</v>
      </c>
      <c r="C16" s="10" t="s">
        <v>37</v>
      </c>
      <c r="D16" s="10" t="s">
        <v>19</v>
      </c>
      <c r="E16" s="10" t="s">
        <v>38</v>
      </c>
      <c r="F16" s="10" t="s">
        <v>14</v>
      </c>
      <c r="G16" s="11">
        <v>1000000</v>
      </c>
      <c r="H16" s="10">
        <v>1212</v>
      </c>
      <c r="I16" s="12">
        <f t="shared" si="0"/>
        <v>150000</v>
      </c>
    </row>
    <row r="17" spans="1:9" x14ac:dyDescent="0.2">
      <c r="A17" s="10" t="s">
        <v>48</v>
      </c>
      <c r="B17" s="10" t="s">
        <v>22</v>
      </c>
      <c r="C17" s="10" t="s">
        <v>37</v>
      </c>
      <c r="D17" s="10" t="s">
        <v>19</v>
      </c>
      <c r="E17" s="10" t="s">
        <v>45</v>
      </c>
      <c r="F17" s="10" t="s">
        <v>14</v>
      </c>
      <c r="G17" s="11">
        <v>950000</v>
      </c>
      <c r="H17" s="10">
        <v>1235</v>
      </c>
      <c r="I17" s="12">
        <f t="shared" si="0"/>
        <v>142500</v>
      </c>
    </row>
    <row r="18" spans="1:9" x14ac:dyDescent="0.2">
      <c r="A18" s="10" t="s">
        <v>49</v>
      </c>
      <c r="B18" s="10" t="s">
        <v>41</v>
      </c>
      <c r="C18" s="10" t="s">
        <v>26</v>
      </c>
      <c r="D18" s="10" t="s">
        <v>12</v>
      </c>
      <c r="E18" s="10" t="s">
        <v>50</v>
      </c>
      <c r="F18" s="10" t="s">
        <v>47</v>
      </c>
      <c r="G18" s="11">
        <v>600000</v>
      </c>
      <c r="H18" s="10">
        <v>1258</v>
      </c>
      <c r="I18" s="12">
        <f t="shared" si="0"/>
        <v>48000</v>
      </c>
    </row>
    <row r="19" spans="1:9" x14ac:dyDescent="0.2">
      <c r="A19" s="10" t="s">
        <v>49</v>
      </c>
      <c r="B19" s="10" t="s">
        <v>22</v>
      </c>
      <c r="C19" s="10" t="s">
        <v>32</v>
      </c>
      <c r="D19" s="10" t="s">
        <v>12</v>
      </c>
      <c r="E19" s="10" t="s">
        <v>33</v>
      </c>
      <c r="F19" s="10" t="s">
        <v>14</v>
      </c>
      <c r="G19" s="11">
        <v>1000000</v>
      </c>
      <c r="H19" s="10">
        <v>1281</v>
      </c>
      <c r="I19" s="12">
        <f t="shared" si="0"/>
        <v>150000</v>
      </c>
    </row>
    <row r="20" spans="1:9" x14ac:dyDescent="0.2">
      <c r="A20" s="10" t="s">
        <v>51</v>
      </c>
      <c r="B20" s="10" t="s">
        <v>52</v>
      </c>
      <c r="C20" s="10" t="s">
        <v>26</v>
      </c>
      <c r="D20" s="10" t="s">
        <v>19</v>
      </c>
      <c r="E20" s="10" t="s">
        <v>27</v>
      </c>
      <c r="F20" s="10" t="s">
        <v>14</v>
      </c>
      <c r="G20" s="11">
        <v>1350000</v>
      </c>
      <c r="H20" s="10">
        <v>1304</v>
      </c>
      <c r="I20" s="12">
        <f t="shared" si="0"/>
        <v>202500</v>
      </c>
    </row>
    <row r="21" spans="1:9" x14ac:dyDescent="0.2">
      <c r="A21" s="10" t="s">
        <v>17</v>
      </c>
      <c r="B21" s="10" t="s">
        <v>52</v>
      </c>
      <c r="C21" s="10" t="s">
        <v>32</v>
      </c>
      <c r="D21" s="10" t="s">
        <v>19</v>
      </c>
      <c r="E21" s="10" t="s">
        <v>35</v>
      </c>
      <c r="F21" s="10" t="s">
        <v>14</v>
      </c>
      <c r="G21" s="11">
        <v>950000</v>
      </c>
      <c r="H21" s="10">
        <v>1327</v>
      </c>
      <c r="I21" s="12">
        <f t="shared" si="0"/>
        <v>142500</v>
      </c>
    </row>
    <row r="22" spans="1:9" x14ac:dyDescent="0.2">
      <c r="A22" s="10" t="s">
        <v>53</v>
      </c>
      <c r="B22" s="10" t="s">
        <v>52</v>
      </c>
      <c r="C22" s="10" t="s">
        <v>11</v>
      </c>
      <c r="D22" s="10" t="s">
        <v>19</v>
      </c>
      <c r="E22" s="10" t="s">
        <v>46</v>
      </c>
      <c r="F22" s="10" t="s">
        <v>47</v>
      </c>
      <c r="G22" s="11">
        <v>800000</v>
      </c>
      <c r="H22" s="10">
        <v>1350</v>
      </c>
      <c r="I22" s="12">
        <f t="shared" si="0"/>
        <v>64000</v>
      </c>
    </row>
    <row r="23" spans="1:9" x14ac:dyDescent="0.2">
      <c r="A23" s="10" t="s">
        <v>54</v>
      </c>
      <c r="B23" s="10" t="s">
        <v>55</v>
      </c>
      <c r="C23" s="13" t="s">
        <v>37</v>
      </c>
      <c r="D23" s="10" t="s">
        <v>12</v>
      </c>
      <c r="E23" s="10" t="s">
        <v>13</v>
      </c>
      <c r="F23" s="10" t="s">
        <v>14</v>
      </c>
      <c r="G23" s="11">
        <v>1652000</v>
      </c>
      <c r="H23" s="10">
        <v>1373</v>
      </c>
      <c r="I23" s="12">
        <f t="shared" si="0"/>
        <v>247800</v>
      </c>
    </row>
    <row r="24" spans="1:9" x14ac:dyDescent="0.2">
      <c r="A24" s="10" t="s">
        <v>54</v>
      </c>
      <c r="B24" s="10" t="s">
        <v>22</v>
      </c>
      <c r="C24" s="13" t="s">
        <v>18</v>
      </c>
      <c r="D24" s="10" t="s">
        <v>12</v>
      </c>
      <c r="E24" s="10" t="s">
        <v>56</v>
      </c>
      <c r="F24" s="10" t="s">
        <v>47</v>
      </c>
      <c r="G24" s="11">
        <v>650000</v>
      </c>
      <c r="H24" s="10">
        <v>1396</v>
      </c>
      <c r="I24" s="12">
        <f t="shared" si="0"/>
        <v>52000</v>
      </c>
    </row>
    <row r="25" spans="1:9" x14ac:dyDescent="0.2">
      <c r="A25" s="10" t="s">
        <v>54</v>
      </c>
      <c r="B25" s="10" t="s">
        <v>57</v>
      </c>
      <c r="C25" s="10" t="s">
        <v>32</v>
      </c>
      <c r="D25" s="10" t="s">
        <v>12</v>
      </c>
      <c r="E25" s="10" t="s">
        <v>35</v>
      </c>
      <c r="F25" s="10" t="s">
        <v>14</v>
      </c>
      <c r="G25" s="11">
        <v>850000</v>
      </c>
      <c r="H25" s="10">
        <v>1419</v>
      </c>
      <c r="I25" s="12">
        <f t="shared" si="0"/>
        <v>127500</v>
      </c>
    </row>
    <row r="26" spans="1:9" x14ac:dyDescent="0.2">
      <c r="A26" s="10" t="s">
        <v>58</v>
      </c>
      <c r="B26" s="10" t="s">
        <v>41</v>
      </c>
      <c r="C26" s="10" t="s">
        <v>32</v>
      </c>
      <c r="D26" s="10" t="s">
        <v>19</v>
      </c>
      <c r="E26" s="10" t="s">
        <v>13</v>
      </c>
      <c r="F26" s="10" t="s">
        <v>14</v>
      </c>
      <c r="G26" s="11">
        <v>900000</v>
      </c>
      <c r="H26" s="10">
        <v>1442</v>
      </c>
      <c r="I26" s="12">
        <f t="shared" si="0"/>
        <v>135000</v>
      </c>
    </row>
    <row r="27" spans="1:9" x14ac:dyDescent="0.2">
      <c r="A27" s="10" t="s">
        <v>59</v>
      </c>
      <c r="B27" s="10" t="s">
        <v>31</v>
      </c>
      <c r="C27" s="10" t="s">
        <v>11</v>
      </c>
      <c r="D27" s="10" t="s">
        <v>12</v>
      </c>
      <c r="E27" s="10" t="s">
        <v>13</v>
      </c>
      <c r="F27" s="10" t="s">
        <v>14</v>
      </c>
      <c r="G27" s="11">
        <v>1200000</v>
      </c>
      <c r="H27" s="10">
        <v>1465</v>
      </c>
      <c r="I27" s="12">
        <f t="shared" si="0"/>
        <v>180000</v>
      </c>
    </row>
    <row r="28" spans="1:9" x14ac:dyDescent="0.2">
      <c r="A28" s="10" t="s">
        <v>25</v>
      </c>
      <c r="B28" s="10" t="s">
        <v>55</v>
      </c>
      <c r="C28" s="10" t="s">
        <v>26</v>
      </c>
      <c r="D28" s="10" t="s">
        <v>12</v>
      </c>
      <c r="E28" s="10" t="s">
        <v>27</v>
      </c>
      <c r="F28" s="10" t="s">
        <v>14</v>
      </c>
      <c r="G28" s="11">
        <v>1000000</v>
      </c>
      <c r="H28" s="10">
        <v>1488</v>
      </c>
      <c r="I28" s="12">
        <f t="shared" si="0"/>
        <v>150000</v>
      </c>
    </row>
    <row r="29" spans="1:9" x14ac:dyDescent="0.2">
      <c r="A29" s="10" t="s">
        <v>28</v>
      </c>
      <c r="B29" s="10" t="s">
        <v>41</v>
      </c>
      <c r="C29" s="13" t="s">
        <v>18</v>
      </c>
      <c r="D29" s="10" t="s">
        <v>19</v>
      </c>
      <c r="E29" s="10" t="s">
        <v>56</v>
      </c>
      <c r="F29" s="10" t="s">
        <v>47</v>
      </c>
      <c r="G29" s="11">
        <v>600000</v>
      </c>
      <c r="H29" s="10">
        <v>1511</v>
      </c>
      <c r="I29" s="12">
        <f t="shared" si="0"/>
        <v>48000</v>
      </c>
    </row>
    <row r="30" spans="1:9" x14ac:dyDescent="0.2">
      <c r="A30" s="10" t="s">
        <v>28</v>
      </c>
      <c r="B30" s="10" t="s">
        <v>52</v>
      </c>
      <c r="C30" s="13" t="s">
        <v>32</v>
      </c>
      <c r="D30" s="10" t="s">
        <v>19</v>
      </c>
      <c r="E30" s="10" t="s">
        <v>13</v>
      </c>
      <c r="F30" s="10" t="s">
        <v>14</v>
      </c>
      <c r="G30" s="11">
        <v>900000</v>
      </c>
      <c r="H30" s="10">
        <v>1534</v>
      </c>
      <c r="I30" s="12">
        <f t="shared" si="0"/>
        <v>135000</v>
      </c>
    </row>
    <row r="31" spans="1:9" x14ac:dyDescent="0.2">
      <c r="A31" s="10" t="s">
        <v>28</v>
      </c>
      <c r="B31" s="10" t="s">
        <v>22</v>
      </c>
      <c r="C31" s="10" t="s">
        <v>32</v>
      </c>
      <c r="D31" s="10" t="s">
        <v>19</v>
      </c>
      <c r="E31" s="10" t="s">
        <v>33</v>
      </c>
      <c r="F31" s="10" t="s">
        <v>14</v>
      </c>
      <c r="G31" s="11">
        <v>1200000</v>
      </c>
      <c r="H31" s="10">
        <v>1557</v>
      </c>
      <c r="I31" s="12">
        <f t="shared" si="0"/>
        <v>180000</v>
      </c>
    </row>
    <row r="32" spans="1:9" x14ac:dyDescent="0.2">
      <c r="A32" s="10" t="s">
        <v>30</v>
      </c>
      <c r="B32" s="10" t="s">
        <v>52</v>
      </c>
      <c r="C32" s="10" t="s">
        <v>23</v>
      </c>
      <c r="D32" s="10" t="s">
        <v>19</v>
      </c>
      <c r="E32" s="10" t="s">
        <v>24</v>
      </c>
      <c r="F32" s="10" t="s">
        <v>14</v>
      </c>
      <c r="G32" s="11">
        <v>1800000</v>
      </c>
      <c r="H32" s="10">
        <v>1580</v>
      </c>
      <c r="I32" s="12">
        <v>140000</v>
      </c>
    </row>
    <row r="33" spans="1:9" x14ac:dyDescent="0.2">
      <c r="A33" s="10" t="s">
        <v>30</v>
      </c>
      <c r="B33" s="10" t="s">
        <v>31</v>
      </c>
      <c r="C33" s="10" t="s">
        <v>11</v>
      </c>
      <c r="D33" s="10" t="s">
        <v>19</v>
      </c>
      <c r="E33" s="10" t="s">
        <v>46</v>
      </c>
      <c r="F33" s="10" t="s">
        <v>47</v>
      </c>
      <c r="G33" s="11">
        <v>650000</v>
      </c>
      <c r="H33" s="10">
        <v>1603</v>
      </c>
      <c r="I33" s="12">
        <f t="shared" ref="I33:I49" si="1">IF(F33="aereo",G33*15%,G33*8%)</f>
        <v>52000</v>
      </c>
    </row>
    <row r="34" spans="1:9" x14ac:dyDescent="0.2">
      <c r="A34" s="10" t="s">
        <v>30</v>
      </c>
      <c r="B34" s="10" t="s">
        <v>10</v>
      </c>
      <c r="C34" s="13" t="s">
        <v>18</v>
      </c>
      <c r="D34" s="10" t="s">
        <v>19</v>
      </c>
      <c r="E34" s="10" t="s">
        <v>56</v>
      </c>
      <c r="F34" s="10" t="s">
        <v>47</v>
      </c>
      <c r="G34" s="11">
        <v>750000</v>
      </c>
      <c r="H34" s="10">
        <v>1626</v>
      </c>
      <c r="I34" s="12">
        <f t="shared" si="1"/>
        <v>60000</v>
      </c>
    </row>
    <row r="35" spans="1:9" x14ac:dyDescent="0.2">
      <c r="A35" s="10" t="s">
        <v>60</v>
      </c>
      <c r="B35" s="10" t="s">
        <v>44</v>
      </c>
      <c r="C35" s="10" t="s">
        <v>26</v>
      </c>
      <c r="D35" s="10" t="s">
        <v>12</v>
      </c>
      <c r="E35" s="10" t="s">
        <v>50</v>
      </c>
      <c r="F35" s="10" t="s">
        <v>47</v>
      </c>
      <c r="G35" s="11">
        <v>500000</v>
      </c>
      <c r="H35" s="10">
        <v>1649</v>
      </c>
      <c r="I35" s="12">
        <f t="shared" si="1"/>
        <v>40000</v>
      </c>
    </row>
    <row r="36" spans="1:9" x14ac:dyDescent="0.2">
      <c r="A36" s="10" t="s">
        <v>60</v>
      </c>
      <c r="B36" s="10" t="s">
        <v>52</v>
      </c>
      <c r="C36" s="10" t="s">
        <v>32</v>
      </c>
      <c r="D36" s="10" t="s">
        <v>12</v>
      </c>
      <c r="E36" s="10" t="s">
        <v>35</v>
      </c>
      <c r="F36" s="10" t="s">
        <v>14</v>
      </c>
      <c r="G36" s="11">
        <v>1500000</v>
      </c>
      <c r="H36" s="10">
        <v>1672</v>
      </c>
      <c r="I36" s="12">
        <f t="shared" si="1"/>
        <v>225000</v>
      </c>
    </row>
    <row r="37" spans="1:9" x14ac:dyDescent="0.2">
      <c r="A37" s="10" t="s">
        <v>48</v>
      </c>
      <c r="B37" s="10" t="s">
        <v>34</v>
      </c>
      <c r="C37" s="13" t="s">
        <v>18</v>
      </c>
      <c r="D37" s="10" t="s">
        <v>19</v>
      </c>
      <c r="E37" s="10" t="s">
        <v>20</v>
      </c>
      <c r="F37" s="10" t="s">
        <v>14</v>
      </c>
      <c r="G37" s="11">
        <v>850000</v>
      </c>
      <c r="H37" s="10">
        <v>1695</v>
      </c>
      <c r="I37" s="12">
        <f t="shared" si="1"/>
        <v>127500</v>
      </c>
    </row>
    <row r="38" spans="1:9" x14ac:dyDescent="0.2">
      <c r="A38" s="10" t="s">
        <v>49</v>
      </c>
      <c r="B38" s="10" t="s">
        <v>61</v>
      </c>
      <c r="C38" s="10" t="s">
        <v>23</v>
      </c>
      <c r="D38" s="10" t="s">
        <v>12</v>
      </c>
      <c r="E38" s="10" t="s">
        <v>29</v>
      </c>
      <c r="F38" s="10" t="s">
        <v>47</v>
      </c>
      <c r="G38" s="11">
        <v>800000</v>
      </c>
      <c r="H38" s="10">
        <v>1718</v>
      </c>
      <c r="I38" s="12">
        <f t="shared" si="1"/>
        <v>64000</v>
      </c>
    </row>
    <row r="39" spans="1:9" x14ac:dyDescent="0.2">
      <c r="A39" s="10" t="s">
        <v>62</v>
      </c>
      <c r="B39" s="10" t="s">
        <v>22</v>
      </c>
      <c r="C39" s="10" t="s">
        <v>32</v>
      </c>
      <c r="D39" s="10" t="s">
        <v>19</v>
      </c>
      <c r="E39" s="10" t="s">
        <v>33</v>
      </c>
      <c r="F39" s="10" t="s">
        <v>14</v>
      </c>
      <c r="G39" s="11">
        <v>1000000</v>
      </c>
      <c r="H39" s="10">
        <v>1741</v>
      </c>
      <c r="I39" s="12">
        <f t="shared" si="1"/>
        <v>150000</v>
      </c>
    </row>
    <row r="40" spans="1:9" x14ac:dyDescent="0.2">
      <c r="A40" s="10" t="s">
        <v>51</v>
      </c>
      <c r="B40" s="10" t="s">
        <v>63</v>
      </c>
      <c r="C40" s="13" t="s">
        <v>18</v>
      </c>
      <c r="D40" s="10" t="s">
        <v>19</v>
      </c>
      <c r="E40" s="10" t="s">
        <v>20</v>
      </c>
      <c r="F40" s="10" t="s">
        <v>14</v>
      </c>
      <c r="G40" s="11">
        <v>1200000</v>
      </c>
      <c r="H40" s="10">
        <v>300</v>
      </c>
      <c r="I40" s="12">
        <f t="shared" si="1"/>
        <v>180000</v>
      </c>
    </row>
    <row r="41" spans="1:9" x14ac:dyDescent="0.2">
      <c r="A41" s="10" t="s">
        <v>64</v>
      </c>
      <c r="B41" s="10" t="s">
        <v>16</v>
      </c>
      <c r="C41" s="10" t="s">
        <v>23</v>
      </c>
      <c r="D41" s="10" t="s">
        <v>12</v>
      </c>
      <c r="E41" s="10" t="s">
        <v>29</v>
      </c>
      <c r="F41" s="10" t="s">
        <v>47</v>
      </c>
      <c r="G41" s="11">
        <v>600000</v>
      </c>
      <c r="H41" s="10">
        <v>1141</v>
      </c>
      <c r="I41" s="12">
        <f t="shared" si="1"/>
        <v>48000</v>
      </c>
    </row>
    <row r="42" spans="1:9" x14ac:dyDescent="0.2">
      <c r="A42" s="10" t="s">
        <v>53</v>
      </c>
      <c r="B42" s="10" t="s">
        <v>41</v>
      </c>
      <c r="C42" s="13" t="s">
        <v>18</v>
      </c>
      <c r="D42" s="10" t="s">
        <v>19</v>
      </c>
      <c r="E42" s="10" t="s">
        <v>20</v>
      </c>
      <c r="F42" s="10" t="s">
        <v>47</v>
      </c>
      <c r="G42" s="11">
        <v>800000</v>
      </c>
      <c r="H42" s="10">
        <v>2582</v>
      </c>
      <c r="I42" s="12">
        <f t="shared" si="1"/>
        <v>64000</v>
      </c>
    </row>
    <row r="43" spans="1:9" x14ac:dyDescent="0.2">
      <c r="A43" s="10" t="s">
        <v>59</v>
      </c>
      <c r="B43" s="10" t="s">
        <v>57</v>
      </c>
      <c r="C43" s="10" t="s">
        <v>11</v>
      </c>
      <c r="D43" s="10" t="s">
        <v>12</v>
      </c>
      <c r="E43" s="10" t="s">
        <v>46</v>
      </c>
      <c r="F43" s="10" t="s">
        <v>47</v>
      </c>
      <c r="G43" s="11">
        <v>550000</v>
      </c>
      <c r="H43" s="10">
        <v>4023</v>
      </c>
      <c r="I43" s="12">
        <f t="shared" si="1"/>
        <v>44000</v>
      </c>
    </row>
    <row r="44" spans="1:9" x14ac:dyDescent="0.2">
      <c r="A44" s="10" t="s">
        <v>25</v>
      </c>
      <c r="B44" s="10" t="s">
        <v>16</v>
      </c>
      <c r="C44" s="13" t="s">
        <v>37</v>
      </c>
      <c r="D44" s="10" t="s">
        <v>12</v>
      </c>
      <c r="E44" s="10" t="s">
        <v>24</v>
      </c>
      <c r="F44" s="10" t="s">
        <v>14</v>
      </c>
      <c r="G44" s="11">
        <v>1500000</v>
      </c>
      <c r="H44" s="10">
        <v>5464</v>
      </c>
      <c r="I44" s="12">
        <f t="shared" si="1"/>
        <v>225000</v>
      </c>
    </row>
    <row r="45" spans="1:9" x14ac:dyDescent="0.2">
      <c r="A45" s="10" t="s">
        <v>30</v>
      </c>
      <c r="B45" s="10" t="s">
        <v>52</v>
      </c>
      <c r="C45" s="10" t="s">
        <v>32</v>
      </c>
      <c r="D45" s="10" t="s">
        <v>19</v>
      </c>
      <c r="E45" s="10" t="s">
        <v>13</v>
      </c>
      <c r="F45" s="10" t="s">
        <v>14</v>
      </c>
      <c r="G45" s="11">
        <v>1500000</v>
      </c>
      <c r="H45" s="10">
        <v>750</v>
      </c>
      <c r="I45" s="12">
        <f t="shared" si="1"/>
        <v>225000</v>
      </c>
    </row>
    <row r="46" spans="1:9" x14ac:dyDescent="0.2">
      <c r="A46" s="10" t="s">
        <v>30</v>
      </c>
      <c r="B46" s="10" t="s">
        <v>22</v>
      </c>
      <c r="C46" s="10" t="s">
        <v>32</v>
      </c>
      <c r="D46" s="10" t="s">
        <v>19</v>
      </c>
      <c r="E46" s="10" t="s">
        <v>35</v>
      </c>
      <c r="F46" s="10" t="s">
        <v>14</v>
      </c>
      <c r="G46" s="11">
        <v>1050000</v>
      </c>
      <c r="H46" s="10">
        <v>8346</v>
      </c>
      <c r="I46" s="12">
        <f t="shared" si="1"/>
        <v>157500</v>
      </c>
    </row>
    <row r="47" spans="1:9" x14ac:dyDescent="0.2">
      <c r="A47" s="10" t="s">
        <v>65</v>
      </c>
      <c r="B47" s="10" t="s">
        <v>66</v>
      </c>
      <c r="C47" s="10" t="s">
        <v>37</v>
      </c>
      <c r="D47" s="10" t="s">
        <v>12</v>
      </c>
      <c r="E47" s="10" t="s">
        <v>45</v>
      </c>
      <c r="F47" s="10" t="s">
        <v>14</v>
      </c>
      <c r="G47" s="11">
        <v>1200000</v>
      </c>
      <c r="H47" s="10">
        <v>9787</v>
      </c>
      <c r="I47" s="12">
        <f t="shared" si="1"/>
        <v>180000</v>
      </c>
    </row>
    <row r="48" spans="1:9" x14ac:dyDescent="0.2">
      <c r="A48" s="10" t="s">
        <v>67</v>
      </c>
      <c r="B48" s="10" t="s">
        <v>57</v>
      </c>
      <c r="C48" s="10" t="s">
        <v>32</v>
      </c>
      <c r="D48" s="10" t="s">
        <v>19</v>
      </c>
      <c r="E48" s="10" t="s">
        <v>33</v>
      </c>
      <c r="F48" s="10" t="s">
        <v>14</v>
      </c>
      <c r="G48" s="11">
        <v>1000000</v>
      </c>
      <c r="H48" s="10">
        <v>12669</v>
      </c>
      <c r="I48" s="12">
        <f t="shared" si="1"/>
        <v>150000</v>
      </c>
    </row>
    <row r="49" spans="1:9" x14ac:dyDescent="0.2">
      <c r="A49" s="10" t="s">
        <v>30</v>
      </c>
      <c r="B49" s="10" t="s">
        <v>68</v>
      </c>
      <c r="C49" s="10" t="s">
        <v>32</v>
      </c>
      <c r="D49" s="10" t="s">
        <v>19</v>
      </c>
      <c r="E49" s="10" t="s">
        <v>13</v>
      </c>
      <c r="F49" s="10" t="s">
        <v>14</v>
      </c>
      <c r="G49" s="11">
        <v>1500000</v>
      </c>
      <c r="H49" s="10">
        <v>11228</v>
      </c>
      <c r="I49" s="12">
        <f t="shared" si="1"/>
        <v>225000</v>
      </c>
    </row>
    <row r="50" spans="1:9" x14ac:dyDescent="0.2">
      <c r="G50" s="3"/>
    </row>
    <row r="62" spans="1:9" x14ac:dyDescent="0.2">
      <c r="A62" s="4"/>
      <c r="G62" s="3"/>
    </row>
    <row r="63" spans="1:9" x14ac:dyDescent="0.2">
      <c r="G63" s="3"/>
    </row>
    <row r="64" spans="1:9" x14ac:dyDescent="0.2">
      <c r="G64" s="3"/>
    </row>
    <row r="65" spans="7:7" x14ac:dyDescent="0.2">
      <c r="G65" s="3"/>
    </row>
    <row r="66" spans="7:7" x14ac:dyDescent="0.2">
      <c r="G66" s="3"/>
    </row>
    <row r="67" spans="7:7" x14ac:dyDescent="0.2">
      <c r="G67" s="3"/>
    </row>
    <row r="68" spans="7:7" x14ac:dyDescent="0.2">
      <c r="G68" s="3"/>
    </row>
    <row r="69" spans="7:7" x14ac:dyDescent="0.2">
      <c r="G69" s="3"/>
    </row>
    <row r="70" spans="7:7" x14ac:dyDescent="0.2">
      <c r="G70" s="3"/>
    </row>
    <row r="71" spans="7:7" x14ac:dyDescent="0.2">
      <c r="G71" s="3"/>
    </row>
    <row r="72" spans="7:7" x14ac:dyDescent="0.2">
      <c r="G72" s="3"/>
    </row>
    <row r="73" spans="7:7" x14ac:dyDescent="0.2">
      <c r="G73" s="3"/>
    </row>
    <row r="74" spans="7:7" x14ac:dyDescent="0.2">
      <c r="G74" s="3"/>
    </row>
    <row r="75" spans="7:7" x14ac:dyDescent="0.2">
      <c r="G75" s="3"/>
    </row>
    <row r="76" spans="7:7" x14ac:dyDescent="0.2">
      <c r="G76" s="3"/>
    </row>
    <row r="77" spans="7:7" x14ac:dyDescent="0.2">
      <c r="G77" s="3"/>
    </row>
    <row r="78" spans="7:7" x14ac:dyDescent="0.2">
      <c r="G78" s="3"/>
    </row>
    <row r="79" spans="7:7" x14ac:dyDescent="0.2">
      <c r="G79" s="3"/>
    </row>
    <row r="80" spans="7:7" x14ac:dyDescent="0.2">
      <c r="G80" s="3"/>
    </row>
    <row r="81" spans="7:7" x14ac:dyDescent="0.2">
      <c r="G81" s="3"/>
    </row>
    <row r="82" spans="7:7" x14ac:dyDescent="0.2">
      <c r="G82" s="3"/>
    </row>
    <row r="83" spans="7:7" x14ac:dyDescent="0.2">
      <c r="G83" s="3"/>
    </row>
    <row r="84" spans="7:7" x14ac:dyDescent="0.2">
      <c r="G84" s="3"/>
    </row>
    <row r="85" spans="7:7" x14ac:dyDescent="0.2">
      <c r="G85" s="3"/>
    </row>
    <row r="86" spans="7:7" x14ac:dyDescent="0.2">
      <c r="G86" s="3"/>
    </row>
    <row r="87" spans="7:7" x14ac:dyDescent="0.2">
      <c r="G87" s="3"/>
    </row>
    <row r="88" spans="7:7" x14ac:dyDescent="0.2">
      <c r="G88" s="3"/>
    </row>
    <row r="89" spans="7:7" x14ac:dyDescent="0.2">
      <c r="G89" s="3"/>
    </row>
    <row r="90" spans="7:7" x14ac:dyDescent="0.2">
      <c r="G90" s="3"/>
    </row>
    <row r="91" spans="7:7" x14ac:dyDescent="0.2">
      <c r="G91" s="3"/>
    </row>
    <row r="92" spans="7:7" x14ac:dyDescent="0.2">
      <c r="G92" s="3"/>
    </row>
    <row r="93" spans="7:7" x14ac:dyDescent="0.2">
      <c r="G93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</sheetData>
  <pageMargins left="0.5" right="0.35" top="1" bottom="1" header="0.17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D12A-EC34-48DE-B55F-2DD7C7C32AC2}">
  <dimension ref="A1:I45"/>
  <sheetViews>
    <sheetView zoomScale="160" zoomScaleNormal="160" workbookViewId="0">
      <selection activeCell="B2" sqref="B2"/>
    </sheetView>
  </sheetViews>
  <sheetFormatPr baseColWidth="10" defaultRowHeight="12.75" x14ac:dyDescent="0.2"/>
  <cols>
    <col min="4" max="4" width="12.5" bestFit="1" customWidth="1"/>
    <col min="5" max="5" width="12.75" customWidth="1"/>
  </cols>
  <sheetData>
    <row r="1" spans="1:5" ht="27" customHeight="1" x14ac:dyDescent="0.2">
      <c r="A1" s="6" t="s">
        <v>8</v>
      </c>
      <c r="B1" s="6" t="s">
        <v>0</v>
      </c>
      <c r="C1" s="6" t="s">
        <v>1</v>
      </c>
      <c r="D1" s="6" t="s">
        <v>4</v>
      </c>
      <c r="E1" s="6" t="s">
        <v>6</v>
      </c>
    </row>
    <row r="2" spans="1:5" x14ac:dyDescent="0.2">
      <c r="A2" s="9">
        <v>890</v>
      </c>
      <c r="B2" s="7"/>
      <c r="C2" s="7"/>
      <c r="D2" s="7"/>
      <c r="E2" s="8"/>
    </row>
    <row r="3" spans="1:5" x14ac:dyDescent="0.2">
      <c r="A3" s="9">
        <v>1304</v>
      </c>
      <c r="B3" s="7"/>
      <c r="C3" s="7"/>
      <c r="D3" s="7"/>
      <c r="E3" s="8"/>
    </row>
    <row r="4" spans="1:5" x14ac:dyDescent="0.2">
      <c r="A4" s="9">
        <v>1097</v>
      </c>
      <c r="B4" s="7"/>
      <c r="C4" s="7"/>
      <c r="D4" s="7"/>
      <c r="E4" s="8"/>
    </row>
    <row r="5" spans="1:5" x14ac:dyDescent="0.2">
      <c r="A5" s="9">
        <v>1189</v>
      </c>
      <c r="B5" s="7"/>
      <c r="C5" s="7"/>
      <c r="D5" s="7"/>
      <c r="E5" s="8"/>
    </row>
    <row r="6" spans="1:5" x14ac:dyDescent="0.2">
      <c r="A6" s="9">
        <v>1465</v>
      </c>
      <c r="B6" s="7"/>
      <c r="C6" s="7"/>
      <c r="D6" s="7"/>
      <c r="E6" s="8"/>
    </row>
    <row r="7" spans="1:5" x14ac:dyDescent="0.2">
      <c r="A7" s="9">
        <v>1511</v>
      </c>
      <c r="B7" s="7"/>
      <c r="C7" s="7"/>
      <c r="D7" s="7"/>
      <c r="E7" s="8"/>
    </row>
    <row r="8" spans="1:5" x14ac:dyDescent="0.2">
      <c r="A8" s="9">
        <v>5000</v>
      </c>
      <c r="B8" s="7"/>
      <c r="C8" s="7"/>
      <c r="D8" s="7"/>
      <c r="E8" s="8"/>
    </row>
    <row r="9" spans="1:5" x14ac:dyDescent="0.2">
      <c r="A9" s="9">
        <v>1265</v>
      </c>
      <c r="B9" s="7"/>
      <c r="C9" s="7"/>
      <c r="D9" s="7"/>
      <c r="E9" s="8"/>
    </row>
    <row r="11" spans="1:5" x14ac:dyDescent="0.2">
      <c r="A11" s="5" t="s">
        <v>69</v>
      </c>
    </row>
    <row r="12" spans="1:5" x14ac:dyDescent="0.2">
      <c r="A12" s="5" t="s">
        <v>70</v>
      </c>
    </row>
    <row r="13" spans="1:5" x14ac:dyDescent="0.2">
      <c r="A13" s="5" t="s">
        <v>71</v>
      </c>
    </row>
    <row r="14" spans="1:5" x14ac:dyDescent="0.2">
      <c r="A14" s="5" t="s">
        <v>72</v>
      </c>
    </row>
    <row r="15" spans="1:5" x14ac:dyDescent="0.2">
      <c r="A15" s="5" t="s">
        <v>73</v>
      </c>
    </row>
    <row r="45" spans="9:9" x14ac:dyDescent="0.2">
      <c r="I45">
        <v>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Base de Datos</vt:lpstr>
      <vt:lpstr>BuscarV</vt:lpstr>
      <vt:lpstr>Datos1</vt:lpstr>
      <vt:lpstr>Nombre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</dc:creator>
  <cp:lastModifiedBy>Silvio</cp:lastModifiedBy>
  <dcterms:created xsi:type="dcterms:W3CDTF">2024-02-21T13:18:38Z</dcterms:created>
  <dcterms:modified xsi:type="dcterms:W3CDTF">2024-02-28T12:26:52Z</dcterms:modified>
</cp:coreProperties>
</file>