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ydesarrollo\Desktop\hoy\"/>
    </mc:Choice>
  </mc:AlternateContent>
  <xr:revisionPtr revIDLastSave="0" documentId="8_{2C4AED22-22B3-4A22-84D9-6FB9EC7DC317}" xr6:coauthVersionLast="36" xr6:coauthVersionMax="36" xr10:uidLastSave="{00000000-0000-0000-0000-000000000000}"/>
  <bookViews>
    <workbookView xWindow="0" yWindow="0" windowWidth="23040" windowHeight="9060" xr2:uid="{E8FA59C1-9143-4E50-B4E0-EE705DCCEB8B}"/>
  </bookViews>
  <sheets>
    <sheet name="Caso" sheetId="1" r:id="rId1"/>
    <sheet name="Activida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K17" i="1"/>
  <c r="K32" i="1" s="1"/>
  <c r="G17" i="1"/>
  <c r="G30" i="1" s="1"/>
  <c r="G32" i="1" s="1"/>
  <c r="K31" i="1" s="1"/>
  <c r="K33" i="1" l="1"/>
  <c r="P32" i="1" s="1"/>
  <c r="P34" i="1" s="1"/>
</calcChain>
</file>

<file path=xl/sharedStrings.xml><?xml version="1.0" encoding="utf-8"?>
<sst xmlns="http://schemas.openxmlformats.org/spreadsheetml/2006/main" count="21" uniqueCount="21">
  <si>
    <t>Instrucciones :</t>
  </si>
  <si>
    <t>¿cuál es el flujo de caja?</t>
  </si>
  <si>
    <t>Persona 1</t>
  </si>
  <si>
    <t>Persona 2</t>
  </si>
  <si>
    <t xml:space="preserve">Persona 3 </t>
  </si>
  <si>
    <t>¿Ahorros disponibles e ingresos extras?</t>
  </si>
  <si>
    <t>Primas</t>
  </si>
  <si>
    <t>Cesantias</t>
  </si>
  <si>
    <t>Ahorros</t>
  </si>
  <si>
    <t>¿Cuál es proyección de tiempo para su compra?</t>
  </si>
  <si>
    <t>Multiplica el flujo de caja A por el tiempo en meses C</t>
  </si>
  <si>
    <t>Total flujo de caja</t>
  </si>
  <si>
    <t>Tiempo en meses</t>
  </si>
  <si>
    <t>el total de ahorros disponibles B</t>
  </si>
  <si>
    <t>Total ahorros disponibles</t>
  </si>
  <si>
    <t>Al total que puedes ahorrar D sumále</t>
  </si>
  <si>
    <t>Total que puedes ahorrar</t>
  </si>
  <si>
    <t>¿Quieres aprender a hacer tu propio presupuesto de vivienda ?</t>
  </si>
  <si>
    <t>vamos a conocer el valor maximo de la  vivienda,</t>
  </si>
  <si>
    <t>entiende cual es el monto de la cuota inicial, el total capital E</t>
  </si>
  <si>
    <t>lo multiplicas por 100 y lo divides por el monto de la cuota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</si>
</sst>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5"/>
      <name val="Arial"/>
      <family val="2"/>
    </font>
    <font>
      <b/>
      <sz val="18"/>
      <color theme="4"/>
      <name val="Arial"/>
      <family val="2"/>
    </font>
    <font>
      <b/>
      <sz val="11"/>
      <color theme="4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44" fontId="0" fillId="0" borderId="1" xfId="0" applyNumberFormat="1" applyBorder="1"/>
    <xf numFmtId="0" fontId="6" fillId="0" borderId="0" xfId="0" applyFont="1"/>
    <xf numFmtId="0" fontId="6" fillId="0" borderId="1" xfId="0" applyFont="1" applyBorder="1"/>
    <xf numFmtId="44" fontId="6" fillId="0" borderId="1" xfId="0" applyNumberFormat="1" applyFont="1" applyBorder="1"/>
    <xf numFmtId="44" fontId="5" fillId="0" borderId="1" xfId="0" applyNumberFormat="1" applyFont="1" applyBorder="1"/>
    <xf numFmtId="44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133350</xdr:rowOff>
    </xdr:from>
    <xdr:to>
      <xdr:col>19</xdr:col>
      <xdr:colOff>47625</xdr:colOff>
      <xdr:row>4</xdr:row>
      <xdr:rowOff>157006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34EC269-ACDB-4030-9096-7CC2AFB892C2}"/>
            </a:ext>
          </a:extLst>
        </xdr:cNvPr>
        <xdr:cNvSpPr/>
      </xdr:nvSpPr>
      <xdr:spPr>
        <a:xfrm>
          <a:off x="114300" y="133350"/>
          <a:ext cx="18889122" cy="7772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800" b="1">
              <a:latin typeface="Arial" panose="020B0604020202020204" pitchFamily="34" charset="0"/>
              <a:cs typeface="Arial" panose="020B0604020202020204" pitchFamily="34" charset="0"/>
            </a:rPr>
            <a:t>Ejercicio</a:t>
          </a:r>
          <a:r>
            <a:rPr lang="es-CO" sz="1800" b="1" baseline="0">
              <a:latin typeface="Arial" panose="020B0604020202020204" pitchFamily="34" charset="0"/>
              <a:cs typeface="Arial" panose="020B0604020202020204" pitchFamily="34" charset="0"/>
            </a:rPr>
            <a:t> :  caso 1 </a:t>
          </a:r>
          <a:r>
            <a:rPr lang="es-CO" sz="160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s-CO" sz="105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CO" sz="1600" baseline="0">
              <a:latin typeface="Arial" panose="020B0604020202020204" pitchFamily="34" charset="0"/>
              <a:cs typeface="Arial" panose="020B0604020202020204" pitchFamily="34" charset="0"/>
            </a:rPr>
            <a:t>Juan Camilo Acosta , esta ahorrando dinero con el fin de comprar vivienda , el propósito es ir mirando proyectos urbanisticos que se ajusten a su presupuesto, veamos: como es su desarrollo:</a:t>
          </a:r>
          <a:endParaRPr lang="es-CO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9</xdr:row>
      <xdr:rowOff>47625</xdr:rowOff>
    </xdr:from>
    <xdr:to>
      <xdr:col>3</xdr:col>
      <xdr:colOff>190500</xdr:colOff>
      <xdr:row>27</xdr:row>
      <xdr:rowOff>33494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11245317-C22D-425C-9E28-95187D35E0CA}"/>
            </a:ext>
          </a:extLst>
        </xdr:cNvPr>
        <xdr:cNvSpPr/>
      </xdr:nvSpPr>
      <xdr:spPr>
        <a:xfrm>
          <a:off x="795495" y="1831207"/>
          <a:ext cx="2560236" cy="33185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600">
              <a:latin typeface="Arial" panose="020B0604020202020204" pitchFamily="34" charset="0"/>
              <a:cs typeface="Arial" panose="020B0604020202020204" pitchFamily="34" charset="0"/>
            </a:rPr>
            <a:t>Sigue este</a:t>
          </a:r>
          <a:r>
            <a:rPr lang="es-CO" sz="1600" baseline="0">
              <a:latin typeface="Arial" panose="020B0604020202020204" pitchFamily="34" charset="0"/>
              <a:cs typeface="Arial" panose="020B0604020202020204" pitchFamily="34" charset="0"/>
            </a:rPr>
            <a:t> paso a paso y entiende cual es la vivienda que quieres comprar:</a:t>
          </a:r>
        </a:p>
        <a:p>
          <a:pPr algn="l"/>
          <a:endParaRPr lang="es-CO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s-CO" sz="1600" baseline="0">
              <a:latin typeface="Arial" panose="020B0604020202020204" pitchFamily="34" charset="0"/>
              <a:cs typeface="Arial" panose="020B0604020202020204" pitchFamily="34" charset="0"/>
            </a:rPr>
            <a:t>Entiende cuando te presta el banco con un preaprobado .</a:t>
          </a:r>
        </a:p>
        <a:p>
          <a:pPr algn="l"/>
          <a:endParaRPr lang="es-CO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s-CO" sz="1600" baseline="0">
              <a:latin typeface="Arial" panose="020B0604020202020204" pitchFamily="34" charset="0"/>
              <a:cs typeface="Arial" panose="020B0604020202020204" pitchFamily="34" charset="0"/>
            </a:rPr>
            <a:t>Busca la vivienda que mejor se acomode sugún los puntos 1 y 2 </a:t>
          </a:r>
        </a:p>
        <a:p>
          <a:pPr algn="l"/>
          <a:endParaRPr lang="es-CO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s-CO" sz="1100"/>
        </a:p>
      </xdr:txBody>
    </xdr:sp>
    <xdr:clientData/>
  </xdr:twoCellAnchor>
  <xdr:twoCellAnchor>
    <xdr:from>
      <xdr:col>5</xdr:col>
      <xdr:colOff>0</xdr:colOff>
      <xdr:row>7</xdr:row>
      <xdr:rowOff>66675</xdr:rowOff>
    </xdr:from>
    <xdr:to>
      <xdr:col>6</xdr:col>
      <xdr:colOff>333375</xdr:colOff>
      <xdr:row>9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A069C73-25C5-4FD4-8718-B2A0D80AF474}"/>
            </a:ext>
          </a:extLst>
        </xdr:cNvPr>
        <xdr:cNvSpPr/>
      </xdr:nvSpPr>
      <xdr:spPr>
        <a:xfrm>
          <a:off x="4581525" y="1885950"/>
          <a:ext cx="1447800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2000">
              <a:latin typeface="Arial" panose="020B0604020202020204" pitchFamily="34" charset="0"/>
              <a:cs typeface="Arial" panose="020B0604020202020204" pitchFamily="34" charset="0"/>
            </a:rPr>
            <a:t>Paso A</a:t>
          </a:r>
        </a:p>
      </xdr:txBody>
    </xdr:sp>
    <xdr:clientData/>
  </xdr:twoCellAnchor>
  <xdr:twoCellAnchor>
    <xdr:from>
      <xdr:col>4</xdr:col>
      <xdr:colOff>352425</xdr:colOff>
      <xdr:row>15</xdr:row>
      <xdr:rowOff>180975</xdr:rowOff>
    </xdr:from>
    <xdr:to>
      <xdr:col>5</xdr:col>
      <xdr:colOff>1076325</xdr:colOff>
      <xdr:row>18</xdr:row>
      <xdr:rowOff>9525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1C7D928B-EB14-42E8-99DC-2CD6E17071F1}"/>
            </a:ext>
          </a:extLst>
        </xdr:cNvPr>
        <xdr:cNvSpPr/>
      </xdr:nvSpPr>
      <xdr:spPr>
        <a:xfrm>
          <a:off x="4171950" y="3724275"/>
          <a:ext cx="1485900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Total flujo de caja :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685800</xdr:colOff>
      <xdr:row>9</xdr:row>
      <xdr:rowOff>19050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5845F430-8379-4461-AD7B-5E195437063C}"/>
            </a:ext>
          </a:extLst>
        </xdr:cNvPr>
        <xdr:cNvSpPr/>
      </xdr:nvSpPr>
      <xdr:spPr>
        <a:xfrm>
          <a:off x="8486775" y="1819275"/>
          <a:ext cx="1447800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2000">
              <a:latin typeface="Arial" panose="020B0604020202020204" pitchFamily="34" charset="0"/>
              <a:cs typeface="Arial" panose="020B0604020202020204" pitchFamily="34" charset="0"/>
            </a:rPr>
            <a:t>Paso B</a:t>
          </a:r>
        </a:p>
      </xdr:txBody>
    </xdr:sp>
    <xdr:clientData/>
  </xdr:twoCellAnchor>
  <xdr:twoCellAnchor>
    <xdr:from>
      <xdr:col>8</xdr:col>
      <xdr:colOff>314325</xdr:colOff>
      <xdr:row>16</xdr:row>
      <xdr:rowOff>0</xdr:rowOff>
    </xdr:from>
    <xdr:to>
      <xdr:col>9</xdr:col>
      <xdr:colOff>1038225</xdr:colOff>
      <xdr:row>18</xdr:row>
      <xdr:rowOff>19050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6F3A3FEA-BF9D-4FF4-A047-972C09A7A0C3}"/>
            </a:ext>
          </a:extLst>
        </xdr:cNvPr>
        <xdr:cNvSpPr/>
      </xdr:nvSpPr>
      <xdr:spPr>
        <a:xfrm>
          <a:off x="8039100" y="3733800"/>
          <a:ext cx="1485900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Total :</a:t>
          </a:r>
        </a:p>
      </xdr:txBody>
    </xdr:sp>
    <xdr:clientData/>
  </xdr:twoCellAnchor>
  <xdr:twoCellAnchor>
    <xdr:from>
      <xdr:col>13</xdr:col>
      <xdr:colOff>66675</xdr:colOff>
      <xdr:row>6</xdr:row>
      <xdr:rowOff>171450</xdr:rowOff>
    </xdr:from>
    <xdr:to>
      <xdr:col>15</xdr:col>
      <xdr:colOff>323850</xdr:colOff>
      <xdr:row>9</xdr:row>
      <xdr:rowOff>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3803ABCB-8800-4073-A0DE-A88C980A33BA}"/>
            </a:ext>
          </a:extLst>
        </xdr:cNvPr>
        <xdr:cNvSpPr/>
      </xdr:nvSpPr>
      <xdr:spPr>
        <a:xfrm>
          <a:off x="12439650" y="1800225"/>
          <a:ext cx="1781175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2000">
              <a:latin typeface="Arial" panose="020B0604020202020204" pitchFamily="34" charset="0"/>
              <a:cs typeface="Arial" panose="020B0604020202020204" pitchFamily="34" charset="0"/>
            </a:rPr>
            <a:t>Paso C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14</xdr:col>
      <xdr:colOff>723900</xdr:colOff>
      <xdr:row>18</xdr:row>
      <xdr:rowOff>19050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FA91EF2E-9309-4398-A449-A759090C4BB6}"/>
            </a:ext>
          </a:extLst>
        </xdr:cNvPr>
        <xdr:cNvSpPr/>
      </xdr:nvSpPr>
      <xdr:spPr>
        <a:xfrm>
          <a:off x="12372975" y="3733800"/>
          <a:ext cx="1485900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Tiempo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en meses</a:t>
          </a:r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</xdr:txBody>
    </xdr:sp>
    <xdr:clientData/>
  </xdr:twoCellAnchor>
  <xdr:twoCellAnchor>
    <xdr:from>
      <xdr:col>3</xdr:col>
      <xdr:colOff>753626</xdr:colOff>
      <xdr:row>19</xdr:row>
      <xdr:rowOff>152400</xdr:rowOff>
    </xdr:from>
    <xdr:to>
      <xdr:col>18</xdr:col>
      <xdr:colOff>733425</xdr:colOff>
      <xdr:row>22</xdr:row>
      <xdr:rowOff>19050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FF72345D-EAFB-47D1-BF31-4482D3999ADB}"/>
            </a:ext>
          </a:extLst>
        </xdr:cNvPr>
        <xdr:cNvSpPr/>
      </xdr:nvSpPr>
      <xdr:spPr>
        <a:xfrm>
          <a:off x="3820467" y="3847263"/>
          <a:ext cx="15104661" cy="4318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Ahora que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ya tenemos </a:t>
          </a:r>
          <a:r>
            <a:rPr lang="es-CO" sz="1400" baseline="0">
              <a:latin typeface="Arial" panose="020B0604020202020204" pitchFamily="34" charset="0"/>
              <a:cs typeface="Arial" panose="020B0604020202020204" pitchFamily="34" charset="0"/>
            </a:rPr>
            <a:t>claridad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en estos 3 aspectos, veámos que vivienda puedes comprar , Continuar con las instrucciones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9525</xdr:colOff>
      <xdr:row>23</xdr:row>
      <xdr:rowOff>95250</xdr:rowOff>
    </xdr:from>
    <xdr:to>
      <xdr:col>6</xdr:col>
      <xdr:colOff>342900</xdr:colOff>
      <xdr:row>25</xdr:row>
      <xdr:rowOff>114300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596E2CBA-1068-4D99-BB41-C9C49F266F9B}"/>
            </a:ext>
          </a:extLst>
        </xdr:cNvPr>
        <xdr:cNvSpPr/>
      </xdr:nvSpPr>
      <xdr:spPr>
        <a:xfrm>
          <a:off x="4591050" y="5353050"/>
          <a:ext cx="1447800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2000">
              <a:latin typeface="Arial" panose="020B0604020202020204" pitchFamily="34" charset="0"/>
              <a:cs typeface="Arial" panose="020B0604020202020204" pitchFamily="34" charset="0"/>
            </a:rPr>
            <a:t>Paso D</a:t>
          </a:r>
        </a:p>
      </xdr:txBody>
    </xdr:sp>
    <xdr:clientData/>
  </xdr:twoCellAnchor>
  <xdr:twoCellAnchor>
    <xdr:from>
      <xdr:col>7</xdr:col>
      <xdr:colOff>66675</xdr:colOff>
      <xdr:row>17</xdr:row>
      <xdr:rowOff>38100</xdr:rowOff>
    </xdr:from>
    <xdr:to>
      <xdr:col>7</xdr:col>
      <xdr:colOff>552450</xdr:colOff>
      <xdr:row>19</xdr:row>
      <xdr:rowOff>9525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AE5E08BB-185F-468B-851D-68811B373CC4}"/>
            </a:ext>
          </a:extLst>
        </xdr:cNvPr>
        <xdr:cNvSpPr/>
      </xdr:nvSpPr>
      <xdr:spPr>
        <a:xfrm>
          <a:off x="7029450" y="3962400"/>
          <a:ext cx="485775" cy="3524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11</xdr:col>
      <xdr:colOff>47625</xdr:colOff>
      <xdr:row>17</xdr:row>
      <xdr:rowOff>66675</xdr:rowOff>
    </xdr:from>
    <xdr:to>
      <xdr:col>11</xdr:col>
      <xdr:colOff>533400</xdr:colOff>
      <xdr:row>19</xdr:row>
      <xdr:rowOff>38100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01038BD8-3E5E-4BC1-9B33-BEB05CC1CEB5}"/>
            </a:ext>
          </a:extLst>
        </xdr:cNvPr>
        <xdr:cNvSpPr/>
      </xdr:nvSpPr>
      <xdr:spPr>
        <a:xfrm>
          <a:off x="10896600" y="3990975"/>
          <a:ext cx="485775" cy="3524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</xdr:txBody>
    </xdr:sp>
    <xdr:clientData/>
  </xdr:twoCellAnchor>
  <xdr:twoCellAnchor>
    <xdr:from>
      <xdr:col>17</xdr:col>
      <xdr:colOff>47625</xdr:colOff>
      <xdr:row>17</xdr:row>
      <xdr:rowOff>57150</xdr:rowOff>
    </xdr:from>
    <xdr:to>
      <xdr:col>17</xdr:col>
      <xdr:colOff>533400</xdr:colOff>
      <xdr:row>19</xdr:row>
      <xdr:rowOff>28575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5BF79BE4-7EDD-4AF5-B587-3123375B53AE}"/>
            </a:ext>
          </a:extLst>
        </xdr:cNvPr>
        <xdr:cNvSpPr/>
      </xdr:nvSpPr>
      <xdr:spPr>
        <a:xfrm>
          <a:off x="15468600" y="3981450"/>
          <a:ext cx="485775" cy="3524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>
              <a:latin typeface="Arial" panose="020B0604020202020204" pitchFamily="34" charset="0"/>
              <a:cs typeface="Arial" panose="020B0604020202020204" pitchFamily="34" charset="0"/>
            </a:rPr>
            <a:t>C</a:t>
          </a:r>
        </a:p>
      </xdr:txBody>
    </xdr:sp>
    <xdr:clientData/>
  </xdr:twoCellAnchor>
  <xdr:twoCellAnchor>
    <xdr:from>
      <xdr:col>1</xdr:col>
      <xdr:colOff>9317</xdr:colOff>
      <xdr:row>27</xdr:row>
      <xdr:rowOff>152296</xdr:rowOff>
    </xdr:from>
    <xdr:to>
      <xdr:col>2</xdr:col>
      <xdr:colOff>475099</xdr:colOff>
      <xdr:row>29</xdr:row>
      <xdr:rowOff>172287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5CB8567E-3F0A-48AB-A012-22A301F834CA}"/>
            </a:ext>
          </a:extLst>
        </xdr:cNvPr>
        <xdr:cNvSpPr/>
      </xdr:nvSpPr>
      <xdr:spPr>
        <a:xfrm>
          <a:off x="773410" y="5354411"/>
          <a:ext cx="2004436" cy="39680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Total cuota inicial</a:t>
          </a:r>
        </a:p>
      </xdr:txBody>
    </xdr:sp>
    <xdr:clientData/>
  </xdr:twoCellAnchor>
  <xdr:twoCellAnchor>
    <xdr:from>
      <xdr:col>7</xdr:col>
      <xdr:colOff>85725</xdr:colOff>
      <xdr:row>32</xdr:row>
      <xdr:rowOff>66675</xdr:rowOff>
    </xdr:from>
    <xdr:to>
      <xdr:col>7</xdr:col>
      <xdr:colOff>571500</xdr:colOff>
      <xdr:row>34</xdr:row>
      <xdr:rowOff>38100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5B881885-AA3B-4D26-90E0-900A432B2BE5}"/>
            </a:ext>
          </a:extLst>
        </xdr:cNvPr>
        <xdr:cNvSpPr/>
      </xdr:nvSpPr>
      <xdr:spPr>
        <a:xfrm>
          <a:off x="7534275" y="6286500"/>
          <a:ext cx="485775" cy="3524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>
              <a:latin typeface="Arial" panose="020B0604020202020204" pitchFamily="34" charset="0"/>
              <a:cs typeface="Arial" panose="020B0604020202020204" pitchFamily="34" charset="0"/>
            </a:rPr>
            <a:t>D</a:t>
          </a:r>
        </a:p>
      </xdr:txBody>
    </xdr:sp>
    <xdr:clientData/>
  </xdr:twoCellAnchor>
  <xdr:twoCellAnchor>
    <xdr:from>
      <xdr:col>9</xdr:col>
      <xdr:colOff>38100</xdr:colOff>
      <xdr:row>24</xdr:row>
      <xdr:rowOff>9525</xdr:rowOff>
    </xdr:from>
    <xdr:to>
      <xdr:col>10</xdr:col>
      <xdr:colOff>571500</xdr:colOff>
      <xdr:row>26</xdr:row>
      <xdr:rowOff>28575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0D28E125-631E-4D3A-BCC2-B619F515F7BA}"/>
            </a:ext>
          </a:extLst>
        </xdr:cNvPr>
        <xdr:cNvSpPr/>
      </xdr:nvSpPr>
      <xdr:spPr>
        <a:xfrm>
          <a:off x="9010650" y="4695825"/>
          <a:ext cx="1628775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2000">
              <a:latin typeface="Arial" panose="020B0604020202020204" pitchFamily="34" charset="0"/>
              <a:cs typeface="Arial" panose="020B0604020202020204" pitchFamily="34" charset="0"/>
            </a:rPr>
            <a:t>Paso E</a:t>
          </a:r>
        </a:p>
      </xdr:txBody>
    </xdr:sp>
    <xdr:clientData/>
  </xdr:twoCellAnchor>
  <xdr:twoCellAnchor>
    <xdr:from>
      <xdr:col>8</xdr:col>
      <xdr:colOff>733425</xdr:colOff>
      <xdr:row>32</xdr:row>
      <xdr:rowOff>47625</xdr:rowOff>
    </xdr:from>
    <xdr:to>
      <xdr:col>9</xdr:col>
      <xdr:colOff>1695451</xdr:colOff>
      <xdr:row>34</xdr:row>
      <xdr:rowOff>66675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84A20EF9-BAA9-494B-8474-2B4BE7EFE34F}"/>
            </a:ext>
          </a:extLst>
        </xdr:cNvPr>
        <xdr:cNvSpPr/>
      </xdr:nvSpPr>
      <xdr:spPr>
        <a:xfrm>
          <a:off x="8943975" y="6267450"/>
          <a:ext cx="1724026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Total capital:</a:t>
          </a:r>
        </a:p>
      </xdr:txBody>
    </xdr:sp>
    <xdr:clientData/>
  </xdr:twoCellAnchor>
  <xdr:twoCellAnchor>
    <xdr:from>
      <xdr:col>13</xdr:col>
      <xdr:colOff>0</xdr:colOff>
      <xdr:row>24</xdr:row>
      <xdr:rowOff>0</xdr:rowOff>
    </xdr:from>
    <xdr:to>
      <xdr:col>15</xdr:col>
      <xdr:colOff>714375</xdr:colOff>
      <xdr:row>26</xdr:row>
      <xdr:rowOff>19050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4B4E7C67-F397-4CBB-A036-70451F63E187}"/>
            </a:ext>
          </a:extLst>
        </xdr:cNvPr>
        <xdr:cNvSpPr/>
      </xdr:nvSpPr>
      <xdr:spPr>
        <a:xfrm>
          <a:off x="13468350" y="4686300"/>
          <a:ext cx="2238375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2000">
              <a:latin typeface="Arial" panose="020B0604020202020204" pitchFamily="34" charset="0"/>
              <a:cs typeface="Arial" panose="020B0604020202020204" pitchFamily="34" charset="0"/>
            </a:rPr>
            <a:t>Paso F</a:t>
          </a:r>
        </a:p>
      </xdr:txBody>
    </xdr:sp>
    <xdr:clientData/>
  </xdr:twoCellAnchor>
  <xdr:twoCellAnchor>
    <xdr:from>
      <xdr:col>11</xdr:col>
      <xdr:colOff>676275</xdr:colOff>
      <xdr:row>33</xdr:row>
      <xdr:rowOff>19050</xdr:rowOff>
    </xdr:from>
    <xdr:to>
      <xdr:col>14</xdr:col>
      <xdr:colOff>676276</xdr:colOff>
      <xdr:row>35</xdr:row>
      <xdr:rowOff>38100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19187AA6-8BD5-4703-9FAE-69B2BA76A025}"/>
            </a:ext>
          </a:extLst>
        </xdr:cNvPr>
        <xdr:cNvSpPr/>
      </xdr:nvSpPr>
      <xdr:spPr>
        <a:xfrm>
          <a:off x="12830175" y="6429375"/>
          <a:ext cx="2286001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Valor maximo de la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vivienda</a:t>
          </a:r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</xdr:txBody>
    </xdr:sp>
    <xdr:clientData/>
  </xdr:twoCellAnchor>
  <xdr:twoCellAnchor>
    <xdr:from>
      <xdr:col>11</xdr:col>
      <xdr:colOff>50347</xdr:colOff>
      <xdr:row>33</xdr:row>
      <xdr:rowOff>37681</xdr:rowOff>
    </xdr:from>
    <xdr:to>
      <xdr:col>11</xdr:col>
      <xdr:colOff>536122</xdr:colOff>
      <xdr:row>35</xdr:row>
      <xdr:rowOff>9107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6FFE5BB8-FD25-4292-8925-CDC7C7E75A42}"/>
            </a:ext>
          </a:extLst>
        </xdr:cNvPr>
        <xdr:cNvSpPr/>
      </xdr:nvSpPr>
      <xdr:spPr>
        <a:xfrm>
          <a:off x="12223506" y="6380703"/>
          <a:ext cx="485775" cy="348239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>
              <a:latin typeface="Arial" panose="020B0604020202020204" pitchFamily="34" charset="0"/>
              <a:cs typeface="Arial" panose="020B0604020202020204" pitchFamily="34" charset="0"/>
            </a:rPr>
            <a:t>E</a:t>
          </a:r>
        </a:p>
      </xdr:txBody>
    </xdr:sp>
    <xdr:clientData/>
  </xdr:twoCellAnchor>
  <xdr:twoCellAnchor>
    <xdr:from>
      <xdr:col>3</xdr:col>
      <xdr:colOff>743160</xdr:colOff>
      <xdr:row>31</xdr:row>
      <xdr:rowOff>111683</xdr:rowOff>
    </xdr:from>
    <xdr:to>
      <xdr:col>5</xdr:col>
      <xdr:colOff>1219410</xdr:colOff>
      <xdr:row>33</xdr:row>
      <xdr:rowOff>121208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11B63F52-0B37-4AAD-9CFC-225FBEBFEF74}"/>
            </a:ext>
          </a:extLst>
        </xdr:cNvPr>
        <xdr:cNvSpPr/>
      </xdr:nvSpPr>
      <xdr:spPr>
        <a:xfrm>
          <a:off x="3810001" y="6067425"/>
          <a:ext cx="2004436" cy="39680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Total que puede ahorrar: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BF83-3132-4F76-815B-42719F3076C3}">
  <sheetPr>
    <tabColor theme="7"/>
  </sheetPr>
  <dimension ref="B6:Q35"/>
  <sheetViews>
    <sheetView tabSelected="1" topLeftCell="A7" zoomScale="91" zoomScaleNormal="91" workbookViewId="0">
      <selection activeCell="P34" sqref="P34:P35"/>
    </sheetView>
  </sheetViews>
  <sheetFormatPr baseColWidth="10" defaultRowHeight="14.4" x14ac:dyDescent="0.3"/>
  <cols>
    <col min="2" max="2" width="23" customWidth="1"/>
    <col min="6" max="6" width="19.44140625" customWidth="1"/>
    <col min="7" max="7" width="23.5546875" customWidth="1"/>
    <col min="10" max="10" width="25.5546875" customWidth="1"/>
    <col min="11" max="11" width="22.109375" customWidth="1"/>
    <col min="16" max="16" width="27.5546875" customWidth="1"/>
  </cols>
  <sheetData>
    <row r="6" spans="2:17" ht="22.8" x14ac:dyDescent="0.4">
      <c r="B6" s="3" t="s">
        <v>17</v>
      </c>
      <c r="C6" s="3"/>
      <c r="D6" s="3"/>
      <c r="E6" s="3"/>
      <c r="F6" s="3"/>
      <c r="G6" s="4"/>
      <c r="H6" s="4"/>
      <c r="I6" s="1"/>
    </row>
    <row r="7" spans="2:17" ht="15" customHeight="1" x14ac:dyDescent="0.3"/>
    <row r="8" spans="2:17" ht="15" customHeight="1" x14ac:dyDescent="0.3">
      <c r="B8" s="2" t="s">
        <v>0</v>
      </c>
    </row>
    <row r="11" spans="2:17" ht="15.6" x14ac:dyDescent="0.3">
      <c r="F11" s="5" t="s">
        <v>1</v>
      </c>
      <c r="G11" s="5"/>
      <c r="J11" s="5" t="s">
        <v>5</v>
      </c>
      <c r="N11" s="5" t="s">
        <v>9</v>
      </c>
      <c r="O11" s="8"/>
      <c r="P11" s="8"/>
      <c r="Q11" s="8"/>
    </row>
    <row r="13" spans="2:17" x14ac:dyDescent="0.3">
      <c r="F13" s="9" t="s">
        <v>2</v>
      </c>
      <c r="G13" s="10">
        <v>0</v>
      </c>
      <c r="J13" s="9" t="s">
        <v>6</v>
      </c>
      <c r="K13" s="10">
        <v>0</v>
      </c>
    </row>
    <row r="14" spans="2:17" x14ac:dyDescent="0.3">
      <c r="F14" s="9" t="s">
        <v>3</v>
      </c>
      <c r="G14" s="10">
        <v>0</v>
      </c>
      <c r="J14" s="9" t="s">
        <v>7</v>
      </c>
      <c r="K14" s="10">
        <v>0</v>
      </c>
    </row>
    <row r="15" spans="2:17" x14ac:dyDescent="0.3">
      <c r="F15" s="9" t="s">
        <v>4</v>
      </c>
      <c r="G15" s="10">
        <v>0</v>
      </c>
      <c r="J15" s="9" t="s">
        <v>8</v>
      </c>
      <c r="K15" s="10">
        <v>0</v>
      </c>
    </row>
    <row r="17" spans="2:17" x14ac:dyDescent="0.3">
      <c r="G17" s="12">
        <f>SUM(G13:G15)</f>
        <v>0</v>
      </c>
      <c r="K17" s="12">
        <f>SUM(K13:K15)</f>
        <v>0</v>
      </c>
      <c r="P17" s="13">
        <v>36</v>
      </c>
      <c r="Q17" s="13"/>
    </row>
    <row r="18" spans="2:17" x14ac:dyDescent="0.3">
      <c r="G18" s="12"/>
      <c r="K18" s="12"/>
      <c r="P18" s="13"/>
      <c r="Q18" s="13"/>
    </row>
    <row r="28" spans="2:17" x14ac:dyDescent="0.3">
      <c r="F28" t="s">
        <v>10</v>
      </c>
      <c r="J28" t="s">
        <v>15</v>
      </c>
      <c r="N28" t="s">
        <v>18</v>
      </c>
    </row>
    <row r="29" spans="2:17" x14ac:dyDescent="0.3">
      <c r="J29" t="s">
        <v>13</v>
      </c>
      <c r="N29" t="s">
        <v>19</v>
      </c>
    </row>
    <row r="30" spans="2:17" x14ac:dyDescent="0.3">
      <c r="F30" t="s">
        <v>11</v>
      </c>
      <c r="G30" s="10">
        <f>G17</f>
        <v>0</v>
      </c>
      <c r="N30" t="s">
        <v>20</v>
      </c>
    </row>
    <row r="31" spans="2:17" x14ac:dyDescent="0.3">
      <c r="F31" t="s">
        <v>12</v>
      </c>
      <c r="G31" s="9">
        <f>P17</f>
        <v>36</v>
      </c>
      <c r="J31" s="6" t="s">
        <v>16</v>
      </c>
      <c r="K31" s="10">
        <f>G32</f>
        <v>0</v>
      </c>
    </row>
    <row r="32" spans="2:17" ht="15.75" customHeight="1" x14ac:dyDescent="0.3">
      <c r="B32" s="11">
        <v>0</v>
      </c>
      <c r="G32" s="12">
        <f>G30*G31</f>
        <v>0</v>
      </c>
      <c r="J32" s="6" t="s">
        <v>14</v>
      </c>
      <c r="K32" s="10">
        <f>K17</f>
        <v>0</v>
      </c>
      <c r="P32" s="7">
        <f>K33*100</f>
        <v>0</v>
      </c>
    </row>
    <row r="33" spans="7:16" x14ac:dyDescent="0.3">
      <c r="G33" s="12"/>
      <c r="K33" s="12">
        <f>SUM(K31:K32)</f>
        <v>0</v>
      </c>
      <c r="P33" s="7"/>
    </row>
    <row r="34" spans="7:16" x14ac:dyDescent="0.3">
      <c r="K34" s="12"/>
      <c r="P34" s="12" t="e">
        <f>P32/B32</f>
        <v>#DIV/0!</v>
      </c>
    </row>
    <row r="35" spans="7:16" x14ac:dyDescent="0.3">
      <c r="P35" s="12"/>
    </row>
  </sheetData>
  <mergeCells count="6">
    <mergeCell ref="G17:G18"/>
    <mergeCell ref="K17:K18"/>
    <mergeCell ref="P17:Q18"/>
    <mergeCell ref="G32:G33"/>
    <mergeCell ref="K33:K34"/>
    <mergeCell ref="P34:P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B455-1017-4F5E-8A35-BFDC3294C95E}">
  <sheetPr>
    <tabColor theme="4"/>
  </sheetPr>
  <dimension ref="A1"/>
  <sheetViews>
    <sheetView workbookViewId="0">
      <selection activeCell="F39" sqref="F39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</vt:lpstr>
      <vt:lpstr>Actividad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Carolina Curequia Arias</dc:creator>
  <cp:lastModifiedBy>diseño y desarrollo</cp:lastModifiedBy>
  <dcterms:created xsi:type="dcterms:W3CDTF">2024-03-14T21:02:06Z</dcterms:created>
  <dcterms:modified xsi:type="dcterms:W3CDTF">2024-03-20T18:09:23Z</dcterms:modified>
</cp:coreProperties>
</file>