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<sst xmlns="http://schemas.openxmlformats.org/spreadsheetml/2006/main" count="2631" uniqueCount="100">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</sst>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>
      <c r="A2" s="6" t="s">
        <v>20</v>
      </c>
      <c r="B2" s="8">
        <f ca="1">HLOOKUP(B$1,INDIRECT($A2&amp;"!A:ZZ"),4,0)</f>
        <v>77.4</v>
      </c>
      <c r="C2" s="9">
        <f ca="1">HLOOKUP(C$1,INDIRECT($A2&amp;"!A:ZZ"),4,0)</f>
        <v>34.3</v>
      </c>
      <c r="D2" s="9">
        <f ca="1" t="shared" ref="D2:S18" si="0">HLOOKUP(D$1,INDIRECT($A2&amp;"!A:ZZ"),4,0)</f>
        <v>0.1</v>
      </c>
      <c r="E2" s="9">
        <f ca="1" t="shared" si="0"/>
        <v>0.1</v>
      </c>
      <c r="F2" s="9">
        <f ca="1" t="shared" si="0"/>
        <v>0.1</v>
      </c>
      <c r="G2" s="9">
        <f ca="1" t="shared" si="0"/>
        <v>12.2</v>
      </c>
      <c r="H2" s="9">
        <f ca="1" t="shared" si="0"/>
        <v>1.7</v>
      </c>
      <c r="I2" s="9">
        <f ca="1" t="shared" si="0"/>
        <v>7.4</v>
      </c>
      <c r="J2" s="9">
        <f ca="1" t="shared" si="0"/>
        <v>0.6</v>
      </c>
      <c r="K2" s="9">
        <f ca="1" t="shared" si="0"/>
        <v>0</v>
      </c>
      <c r="L2" s="9">
        <f ca="1" t="shared" si="0"/>
        <v>4</v>
      </c>
      <c r="M2" s="9">
        <f ca="1" t="shared" si="0"/>
        <v>3.9</v>
      </c>
      <c r="N2" s="9">
        <f ca="1" t="shared" si="0"/>
        <v>3.2</v>
      </c>
      <c r="O2" s="9">
        <f ca="1" t="shared" si="0"/>
        <v>2.4</v>
      </c>
      <c r="P2" s="9">
        <f ca="1" t="shared" si="0"/>
        <v>0.9</v>
      </c>
      <c r="Q2" s="9">
        <f ca="1" t="shared" si="0"/>
        <v>0.6</v>
      </c>
      <c r="R2" s="9">
        <f ca="1" t="shared" si="0"/>
        <v>0.2</v>
      </c>
      <c r="S2" s="9">
        <f ca="1" t="shared" si="0"/>
        <v>3.2</v>
      </c>
      <c r="T2" s="9">
        <f ca="1" t="shared" ref="T2:T18" si="1">HLOOKUP(T$1,INDIRECT($A2&amp;"!A:ZZ"),4,0)</f>
        <v>2.4</v>
      </c>
      <c r="U2" s="12"/>
      <c r="V2" s="12"/>
    </row>
    <row r="3" spans="1:22">
      <c r="A3" s="6" t="s">
        <v>21</v>
      </c>
      <c r="B3" s="8">
        <f ca="1" t="shared" ref="B3:Q31" si="2">HLOOKUP(B$1,INDIRECT($A3&amp;"!A:ZZ"),4,0)</f>
        <v>60.4</v>
      </c>
      <c r="C3" s="9">
        <f ca="1" t="shared" si="2"/>
        <v>38.3</v>
      </c>
      <c r="D3" s="9">
        <f ca="1" t="shared" si="2"/>
        <v>0.2</v>
      </c>
      <c r="E3" s="9">
        <f ca="1" t="shared" si="2"/>
        <v>0</v>
      </c>
      <c r="F3" s="9">
        <f ca="1" t="shared" si="2"/>
        <v>0</v>
      </c>
      <c r="G3" s="9">
        <f ca="1" t="shared" si="2"/>
        <v>3.7</v>
      </c>
      <c r="H3" s="9">
        <f ca="1" t="shared" si="2"/>
        <v>0.7</v>
      </c>
      <c r="I3" s="9">
        <f ca="1" t="shared" si="2"/>
        <v>0</v>
      </c>
      <c r="J3" s="9">
        <f ca="1" t="shared" si="2"/>
        <v>0.3</v>
      </c>
      <c r="K3" s="9">
        <f ca="1" t="shared" si="2"/>
        <v>1.1</v>
      </c>
      <c r="L3" s="9">
        <f ca="1" t="shared" si="2"/>
        <v>3.2</v>
      </c>
      <c r="M3" s="9">
        <f ca="1" t="shared" si="2"/>
        <v>0.3</v>
      </c>
      <c r="N3" s="9">
        <f ca="1" t="shared" si="2"/>
        <v>5.7</v>
      </c>
      <c r="O3" s="9">
        <f ca="1" t="shared" si="2"/>
        <v>2.5</v>
      </c>
      <c r="P3" s="9">
        <f ca="1" t="shared" si="2"/>
        <v>1.1</v>
      </c>
      <c r="Q3" s="9">
        <f ca="1" t="shared" si="2"/>
        <v>0.6</v>
      </c>
      <c r="R3" s="9">
        <f ca="1" t="shared" si="0"/>
        <v>0</v>
      </c>
      <c r="S3" s="9">
        <f ca="1" t="shared" si="0"/>
        <v>1.7</v>
      </c>
      <c r="T3" s="9">
        <f ca="1" t="shared" si="1"/>
        <v>1</v>
      </c>
      <c r="U3" s="12"/>
      <c r="V3" s="12"/>
    </row>
    <row r="4" spans="1:22">
      <c r="A4" s="10" t="s">
        <v>22</v>
      </c>
      <c r="B4" s="8">
        <f ca="1" t="shared" si="2"/>
        <v>251.5</v>
      </c>
      <c r="C4" s="9">
        <f ca="1" t="shared" si="2"/>
        <v>162.2</v>
      </c>
      <c r="D4" s="9">
        <f ca="1" t="shared" si="0"/>
        <v>0.4</v>
      </c>
      <c r="E4" s="9">
        <f ca="1" t="shared" si="0"/>
        <v>8.1</v>
      </c>
      <c r="F4" s="9">
        <f ca="1" t="shared" si="0"/>
        <v>1.2</v>
      </c>
      <c r="G4" s="9">
        <f ca="1" t="shared" si="0"/>
        <v>38.8</v>
      </c>
      <c r="H4" s="9">
        <f ca="1" t="shared" si="0"/>
        <v>3.4</v>
      </c>
      <c r="I4" s="9">
        <f ca="1" t="shared" si="0"/>
        <v>7.1</v>
      </c>
      <c r="J4" s="9">
        <f ca="1" t="shared" si="0"/>
        <v>0.8</v>
      </c>
      <c r="K4" s="9">
        <f ca="1" t="shared" si="0"/>
        <v>0.8</v>
      </c>
      <c r="L4" s="9">
        <f ca="1" t="shared" si="0"/>
        <v>4.1</v>
      </c>
      <c r="M4" s="9">
        <f ca="1" t="shared" si="0"/>
        <v>0.1</v>
      </c>
      <c r="N4" s="9">
        <f ca="1" t="shared" si="0"/>
        <v>5.2</v>
      </c>
      <c r="O4" s="9">
        <f ca="1" t="shared" si="0"/>
        <v>1.8</v>
      </c>
      <c r="P4" s="9">
        <f ca="1" t="shared" si="0"/>
        <v>1</v>
      </c>
      <c r="Q4" s="9">
        <f ca="1" t="shared" si="0"/>
        <v>0.8</v>
      </c>
      <c r="R4" s="9">
        <f ca="1" t="shared" si="0"/>
        <v>0</v>
      </c>
      <c r="S4" s="9">
        <f ca="1" t="shared" si="0"/>
        <v>1.4</v>
      </c>
      <c r="T4" s="9">
        <f ca="1" t="shared" si="1"/>
        <v>14.2</v>
      </c>
      <c r="U4" s="12"/>
      <c r="V4" s="12"/>
    </row>
    <row r="5" spans="1:22">
      <c r="A5" s="10" t="s">
        <v>23</v>
      </c>
      <c r="B5" s="8">
        <f ca="1" t="shared" si="2"/>
        <v>184.2</v>
      </c>
      <c r="C5" s="9">
        <f ca="1" t="shared" si="2"/>
        <v>108</v>
      </c>
      <c r="D5" s="9">
        <f ca="1" t="shared" si="0"/>
        <v>0</v>
      </c>
      <c r="E5" s="9">
        <f ca="1" t="shared" si="0"/>
        <v>3.5</v>
      </c>
      <c r="F5" s="9">
        <f ca="1" t="shared" si="0"/>
        <v>0</v>
      </c>
      <c r="G5" s="9">
        <f ca="1" t="shared" si="0"/>
        <v>57.1</v>
      </c>
      <c r="H5" s="9">
        <f ca="1" t="shared" si="0"/>
        <v>2.1</v>
      </c>
      <c r="I5" s="9">
        <f ca="1" t="shared" si="0"/>
        <v>1.1</v>
      </c>
      <c r="J5" s="9">
        <f ca="1" t="shared" si="0"/>
        <v>0.7</v>
      </c>
      <c r="K5" s="9">
        <f ca="1" t="shared" si="0"/>
        <v>0</v>
      </c>
      <c r="L5" s="9">
        <f ca="1" t="shared" si="0"/>
        <v>2.6</v>
      </c>
      <c r="M5" s="9">
        <f ca="1" t="shared" si="0"/>
        <v>0.2</v>
      </c>
      <c r="N5" s="9">
        <f ca="1" t="shared" si="0"/>
        <v>3.4</v>
      </c>
      <c r="O5" s="9">
        <f ca="1" t="shared" si="0"/>
        <v>0.4</v>
      </c>
      <c r="P5" s="9">
        <f ca="1" t="shared" si="0"/>
        <v>0.1</v>
      </c>
      <c r="Q5" s="9">
        <f ca="1" t="shared" si="0"/>
        <v>0</v>
      </c>
      <c r="R5" s="9">
        <f ca="1" t="shared" si="0"/>
        <v>0</v>
      </c>
      <c r="S5" s="9">
        <f ca="1" t="shared" si="0"/>
        <v>0.3</v>
      </c>
      <c r="T5" s="9">
        <f ca="1" t="shared" si="1"/>
        <v>4.6</v>
      </c>
      <c r="U5" s="12"/>
      <c r="V5" s="12"/>
    </row>
    <row r="6" spans="1:22">
      <c r="A6" s="10" t="s">
        <v>24</v>
      </c>
      <c r="B6" s="8">
        <f ca="1">HLOOKUP(B$1,INDIRECT($A6&amp;"!A:ZZ"),4,0)</f>
        <v>115.8</v>
      </c>
      <c r="C6" s="9">
        <f ca="1" t="shared" si="2"/>
        <v>87.8</v>
      </c>
      <c r="D6" s="9">
        <f ca="1" t="shared" si="0"/>
        <v>0.4</v>
      </c>
      <c r="E6" s="9">
        <f ca="1" t="shared" si="0"/>
        <v>3.5</v>
      </c>
      <c r="F6" s="9">
        <f ca="1" t="shared" si="0"/>
        <v>1.2</v>
      </c>
      <c r="G6" s="9">
        <f ca="1" t="shared" si="0"/>
        <v>8.6</v>
      </c>
      <c r="H6" s="9">
        <f ca="1" t="shared" si="0"/>
        <v>1.1</v>
      </c>
      <c r="I6" s="9">
        <f ca="1" t="shared" si="0"/>
        <v>4.7</v>
      </c>
      <c r="J6" s="9">
        <f ca="1" t="shared" si="0"/>
        <v>0.1</v>
      </c>
      <c r="K6" s="9">
        <f ca="1" t="shared" si="0"/>
        <v>0.3</v>
      </c>
      <c r="L6" s="9">
        <f ca="1" t="shared" si="0"/>
        <v>2.1</v>
      </c>
      <c r="M6" s="9">
        <f ca="1" t="shared" si="0"/>
        <v>0</v>
      </c>
      <c r="N6" s="9">
        <f ca="1" t="shared" si="0"/>
        <v>2.7</v>
      </c>
      <c r="O6" s="9">
        <f ca="1" t="shared" si="0"/>
        <v>1.1</v>
      </c>
      <c r="P6" s="9">
        <f ca="1" t="shared" si="0"/>
        <v>0.1</v>
      </c>
      <c r="Q6" s="9">
        <f ca="1" t="shared" si="0"/>
        <v>0.1</v>
      </c>
      <c r="R6" s="9">
        <f ca="1" t="shared" si="0"/>
        <v>0</v>
      </c>
      <c r="S6" s="9">
        <f ca="1" t="shared" si="0"/>
        <v>0</v>
      </c>
      <c r="T6" s="9">
        <f ca="1" t="shared" si="1"/>
        <v>2</v>
      </c>
      <c r="U6" s="12"/>
      <c r="V6" s="12"/>
    </row>
    <row r="7" spans="1:22">
      <c r="A7" s="10" t="s">
        <v>25</v>
      </c>
      <c r="B7" s="8">
        <f ca="1" t="shared" si="2"/>
        <v>205.5</v>
      </c>
      <c r="C7" s="9">
        <f ca="1" t="shared" si="2"/>
        <v>107.7</v>
      </c>
      <c r="D7" s="9">
        <f ca="1" t="shared" si="0"/>
        <v>1.1</v>
      </c>
      <c r="E7" s="9">
        <f ca="1" t="shared" si="0"/>
        <v>11</v>
      </c>
      <c r="F7" s="9">
        <f ca="1" t="shared" si="0"/>
        <v>0</v>
      </c>
      <c r="G7" s="9">
        <f ca="1" t="shared" si="0"/>
        <v>25.6</v>
      </c>
      <c r="H7" s="9">
        <f ca="1" t="shared" si="0"/>
        <v>4.2</v>
      </c>
      <c r="I7" s="9">
        <f ca="1" t="shared" si="0"/>
        <v>9.6</v>
      </c>
      <c r="J7" s="9">
        <f ca="1" t="shared" si="0"/>
        <v>0.1</v>
      </c>
      <c r="K7" s="9">
        <f ca="1" t="shared" si="0"/>
        <v>4.5</v>
      </c>
      <c r="L7" s="9">
        <f ca="1" t="shared" si="0"/>
        <v>6.9</v>
      </c>
      <c r="M7" s="9">
        <f ca="1" t="shared" si="0"/>
        <v>0.5</v>
      </c>
      <c r="N7" s="9">
        <f ca="1" t="shared" si="0"/>
        <v>8.6</v>
      </c>
      <c r="O7" s="9">
        <f ca="1" t="shared" si="0"/>
        <v>8.6</v>
      </c>
      <c r="P7" s="9">
        <f ca="1" t="shared" si="0"/>
        <v>3</v>
      </c>
      <c r="Q7" s="9">
        <f ca="1" t="shared" si="0"/>
        <v>3.6</v>
      </c>
      <c r="R7" s="9">
        <f ca="1" t="shared" si="0"/>
        <v>0.3</v>
      </c>
      <c r="S7" s="9">
        <f ca="1" t="shared" si="0"/>
        <v>4.1</v>
      </c>
      <c r="T7" s="9">
        <f ca="1" t="shared" si="1"/>
        <v>6.1</v>
      </c>
      <c r="U7" s="12"/>
      <c r="V7" s="12"/>
    </row>
    <row r="8" spans="1:22">
      <c r="A8" s="10" t="s">
        <v>26</v>
      </c>
      <c r="B8" s="8">
        <f ca="1" t="shared" si="2"/>
        <v>89.1</v>
      </c>
      <c r="C8" s="9">
        <f ca="1" t="shared" si="2"/>
        <v>69.9</v>
      </c>
      <c r="D8" s="9">
        <f ca="1" t="shared" si="0"/>
        <v>0.1</v>
      </c>
      <c r="E8" s="9">
        <f ca="1" t="shared" si="0"/>
        <v>0.7</v>
      </c>
      <c r="F8" s="9">
        <f ca="1" t="shared" si="0"/>
        <v>0</v>
      </c>
      <c r="G8" s="9">
        <f ca="1" t="shared" si="0"/>
        <v>4.3</v>
      </c>
      <c r="H8" s="9">
        <f ca="1" t="shared" si="0"/>
        <v>0.8</v>
      </c>
      <c r="I8" s="9">
        <f ca="1" t="shared" si="0"/>
        <v>0</v>
      </c>
      <c r="J8" s="9">
        <f ca="1" t="shared" si="0"/>
        <v>0</v>
      </c>
      <c r="K8" s="9">
        <f ca="1" t="shared" si="0"/>
        <v>1.7</v>
      </c>
      <c r="L8" s="9">
        <f ca="1" t="shared" si="0"/>
        <v>2.7</v>
      </c>
      <c r="M8" s="9">
        <f ca="1" t="shared" si="0"/>
        <v>0.1</v>
      </c>
      <c r="N8" s="9">
        <f ca="1" t="shared" si="0"/>
        <v>2.4</v>
      </c>
      <c r="O8" s="9">
        <f ca="1" t="shared" si="0"/>
        <v>1.3</v>
      </c>
      <c r="P8" s="9">
        <f ca="1" t="shared" si="0"/>
        <v>0.8</v>
      </c>
      <c r="Q8" s="9">
        <f ca="1" t="shared" si="0"/>
        <v>0.7</v>
      </c>
      <c r="R8" s="9">
        <f ca="1" t="shared" si="0"/>
        <v>0.2</v>
      </c>
      <c r="S8" s="9">
        <f ca="1" t="shared" si="0"/>
        <v>0.6</v>
      </c>
      <c r="T8" s="9">
        <f ca="1" t="shared" si="1"/>
        <v>2.6</v>
      </c>
      <c r="U8" s="12"/>
      <c r="V8" s="12"/>
    </row>
    <row r="9" spans="1:22">
      <c r="A9" s="10" t="s">
        <v>27</v>
      </c>
      <c r="B9" s="8">
        <f ca="1" t="shared" si="2"/>
        <v>121.1</v>
      </c>
      <c r="C9" s="9">
        <f ca="1" t="shared" si="2"/>
        <v>71.5</v>
      </c>
      <c r="D9" s="9">
        <f ca="1" t="shared" si="0"/>
        <v>4.7</v>
      </c>
      <c r="E9" s="9">
        <f ca="1" t="shared" si="0"/>
        <v>3.9</v>
      </c>
      <c r="F9" s="9">
        <f ca="1" t="shared" si="0"/>
        <v>0</v>
      </c>
      <c r="G9" s="9">
        <f ca="1" t="shared" si="0"/>
        <v>1.9</v>
      </c>
      <c r="H9" s="9">
        <f ca="1" t="shared" si="0"/>
        <v>0.3</v>
      </c>
      <c r="I9" s="9">
        <f ca="1" t="shared" si="0"/>
        <v>1.2</v>
      </c>
      <c r="J9" s="9">
        <f ca="1" t="shared" si="0"/>
        <v>0.1</v>
      </c>
      <c r="K9" s="9">
        <f ca="1" t="shared" si="0"/>
        <v>2.8</v>
      </c>
      <c r="L9" s="9">
        <f ca="1" t="shared" si="0"/>
        <v>7.9</v>
      </c>
      <c r="M9" s="9">
        <f ca="1" t="shared" si="0"/>
        <v>0.2</v>
      </c>
      <c r="N9" s="9">
        <f ca="1" t="shared" si="0"/>
        <v>12.1</v>
      </c>
      <c r="O9" s="9">
        <f ca="1" t="shared" si="0"/>
        <v>2.8</v>
      </c>
      <c r="P9" s="9">
        <f ca="1" t="shared" si="0"/>
        <v>2.6</v>
      </c>
      <c r="Q9" s="9">
        <f ca="1" t="shared" si="0"/>
        <v>1.7</v>
      </c>
      <c r="R9" s="9">
        <f ca="1" t="shared" si="0"/>
        <v>0</v>
      </c>
      <c r="S9" s="9">
        <f ca="1" t="shared" si="0"/>
        <v>4.5</v>
      </c>
      <c r="T9" s="9">
        <f ca="1" t="shared" si="1"/>
        <v>2.8</v>
      </c>
      <c r="U9" s="12"/>
      <c r="V9" s="12"/>
    </row>
    <row r="10" spans="1:22">
      <c r="A10" s="10" t="s">
        <v>28</v>
      </c>
      <c r="B10" s="8">
        <f ca="1" t="shared" si="2"/>
        <v>122.5</v>
      </c>
      <c r="C10" s="9">
        <f ca="1" t="shared" si="2"/>
        <v>57.8</v>
      </c>
      <c r="D10" s="9">
        <f ca="1" t="shared" si="0"/>
        <v>1.9</v>
      </c>
      <c r="E10" s="9">
        <f ca="1" t="shared" si="0"/>
        <v>0</v>
      </c>
      <c r="F10" s="9">
        <f ca="1" t="shared" si="0"/>
        <v>0</v>
      </c>
      <c r="G10" s="9">
        <f ca="1" t="shared" si="0"/>
        <v>18.8</v>
      </c>
      <c r="H10" s="9">
        <f ca="1" t="shared" si="0"/>
        <v>2.3</v>
      </c>
      <c r="I10" s="9">
        <f ca="1" t="shared" si="0"/>
        <v>5.1</v>
      </c>
      <c r="J10" s="9">
        <f ca="1" t="shared" si="0"/>
        <v>1.5</v>
      </c>
      <c r="K10" s="9">
        <f ca="1" t="shared" si="0"/>
        <v>0</v>
      </c>
      <c r="L10" s="9">
        <f ca="1" t="shared" si="0"/>
        <v>4</v>
      </c>
      <c r="M10" s="9">
        <f ca="1" t="shared" si="0"/>
        <v>1.8</v>
      </c>
      <c r="N10" s="9">
        <f ca="1" t="shared" si="0"/>
        <v>7</v>
      </c>
      <c r="O10" s="9">
        <f ca="1" t="shared" si="0"/>
        <v>15.1</v>
      </c>
      <c r="P10" s="9">
        <f ca="1" t="shared" si="0"/>
        <v>2.6</v>
      </c>
      <c r="Q10" s="9">
        <f ca="1" t="shared" si="0"/>
        <v>2.8</v>
      </c>
      <c r="R10" s="9">
        <f ca="1" t="shared" si="0"/>
        <v>0</v>
      </c>
      <c r="S10" s="9">
        <f ca="1" t="shared" si="0"/>
        <v>0.4</v>
      </c>
      <c r="T10" s="9">
        <f ca="1" t="shared" si="1"/>
        <v>1.3</v>
      </c>
      <c r="U10" s="12"/>
      <c r="V10" s="12"/>
    </row>
    <row r="11" spans="1:22">
      <c r="A11" s="10" t="s">
        <v>29</v>
      </c>
      <c r="B11" s="8">
        <f ca="1" t="shared" si="2"/>
        <v>191.6</v>
      </c>
      <c r="C11" s="9">
        <f ca="1" t="shared" si="2"/>
        <v>141.8</v>
      </c>
      <c r="D11" s="9">
        <f ca="1" t="shared" si="0"/>
        <v>0.5</v>
      </c>
      <c r="E11" s="9">
        <f ca="1" t="shared" si="0"/>
        <v>0.7</v>
      </c>
      <c r="F11" s="9">
        <f ca="1" t="shared" si="0"/>
        <v>0</v>
      </c>
      <c r="G11" s="9">
        <f ca="1" t="shared" si="0"/>
        <v>0.9</v>
      </c>
      <c r="H11" s="9">
        <f ca="1" t="shared" si="0"/>
        <v>1</v>
      </c>
      <c r="I11" s="9">
        <f ca="1" t="shared" si="0"/>
        <v>3.2</v>
      </c>
      <c r="J11" s="9">
        <f ca="1" t="shared" si="0"/>
        <v>0.3</v>
      </c>
      <c r="K11" s="9">
        <f ca="1" t="shared" si="0"/>
        <v>0</v>
      </c>
      <c r="L11" s="9">
        <f ca="1" t="shared" si="0"/>
        <v>7.2</v>
      </c>
      <c r="M11" s="9">
        <f ca="1" t="shared" si="0"/>
        <v>0.2</v>
      </c>
      <c r="N11" s="9">
        <f ca="1" t="shared" si="0"/>
        <v>11</v>
      </c>
      <c r="O11" s="9">
        <f ca="1" t="shared" si="0"/>
        <v>5.4</v>
      </c>
      <c r="P11" s="9">
        <f ca="1" t="shared" si="0"/>
        <v>2.5</v>
      </c>
      <c r="Q11" s="9">
        <f ca="1" t="shared" si="0"/>
        <v>1.5</v>
      </c>
      <c r="R11" s="9">
        <f ca="1" t="shared" si="0"/>
        <v>0.1</v>
      </c>
      <c r="S11" s="9">
        <f ca="1" t="shared" si="0"/>
        <v>0</v>
      </c>
      <c r="T11" s="9">
        <f ca="1" t="shared" si="1"/>
        <v>15.2</v>
      </c>
      <c r="U11" s="12"/>
      <c r="V11" s="12"/>
    </row>
    <row r="12" spans="1:22">
      <c r="A12" s="10" t="s">
        <v>30</v>
      </c>
      <c r="B12" s="8">
        <f ca="1" t="shared" si="2"/>
        <v>142.9</v>
      </c>
      <c r="C12" s="9">
        <f ca="1" t="shared" si="2"/>
        <v>92.9</v>
      </c>
      <c r="D12" s="9">
        <f ca="1" t="shared" si="0"/>
        <v>0.1</v>
      </c>
      <c r="E12" s="9">
        <f ca="1" t="shared" si="0"/>
        <v>0</v>
      </c>
      <c r="F12" s="9">
        <f ca="1" t="shared" si="0"/>
        <v>0.3</v>
      </c>
      <c r="G12" s="9">
        <f ca="1" t="shared" si="0"/>
        <v>3</v>
      </c>
      <c r="H12" s="9">
        <f ca="1" t="shared" si="0"/>
        <v>0.3</v>
      </c>
      <c r="I12" s="9">
        <f ca="1" t="shared" si="0"/>
        <v>0</v>
      </c>
      <c r="J12" s="9">
        <f ca="1" t="shared" si="0"/>
        <v>0.1</v>
      </c>
      <c r="K12" s="9">
        <f ca="1" t="shared" si="0"/>
        <v>0</v>
      </c>
      <c r="L12" s="9">
        <f ca="1" t="shared" si="0"/>
        <v>6.2</v>
      </c>
      <c r="M12" s="9">
        <f ca="1" t="shared" si="0"/>
        <v>0.3</v>
      </c>
      <c r="N12" s="9">
        <f ca="1" t="shared" si="0"/>
        <v>14.5</v>
      </c>
      <c r="O12" s="9">
        <f ca="1" t="shared" si="0"/>
        <v>6.1</v>
      </c>
      <c r="P12" s="9">
        <f ca="1" t="shared" si="0"/>
        <v>4</v>
      </c>
      <c r="Q12" s="9">
        <f ca="1" t="shared" si="0"/>
        <v>1.2</v>
      </c>
      <c r="R12" s="9">
        <f ca="1" t="shared" si="0"/>
        <v>0</v>
      </c>
      <c r="S12" s="9">
        <f ca="1" t="shared" si="0"/>
        <v>0</v>
      </c>
      <c r="T12" s="9">
        <f ca="1" t="shared" si="1"/>
        <v>13.9</v>
      </c>
      <c r="U12" s="12"/>
      <c r="V12" s="12"/>
    </row>
    <row r="13" spans="1:22">
      <c r="A13" s="10" t="s">
        <v>31</v>
      </c>
      <c r="B13" s="8">
        <f ca="1" t="shared" si="2"/>
        <v>127</v>
      </c>
      <c r="C13" s="9">
        <f ca="1" t="shared" si="2"/>
        <v>83.5</v>
      </c>
      <c r="D13" s="9">
        <f ca="1" t="shared" si="0"/>
        <v>0.2</v>
      </c>
      <c r="E13" s="9">
        <f ca="1" t="shared" si="0"/>
        <v>4</v>
      </c>
      <c r="F13" s="9">
        <f ca="1" t="shared" si="0"/>
        <v>5.9</v>
      </c>
      <c r="G13" s="9">
        <f ca="1" t="shared" si="0"/>
        <v>15.5</v>
      </c>
      <c r="H13" s="9">
        <f ca="1" t="shared" si="0"/>
        <v>1.7</v>
      </c>
      <c r="I13" s="9">
        <f ca="1" t="shared" si="0"/>
        <v>0.1</v>
      </c>
      <c r="J13" s="9">
        <f ca="1" t="shared" si="0"/>
        <v>0.1</v>
      </c>
      <c r="K13" s="9">
        <f ca="1" t="shared" si="0"/>
        <v>0</v>
      </c>
      <c r="L13" s="9">
        <f ca="1" t="shared" si="0"/>
        <v>2.1</v>
      </c>
      <c r="M13" s="9">
        <f ca="1" t="shared" si="0"/>
        <v>0.1</v>
      </c>
      <c r="N13" s="9">
        <f ca="1" t="shared" si="0"/>
        <v>4.6</v>
      </c>
      <c r="O13" s="9">
        <f ca="1" t="shared" si="0"/>
        <v>1.5</v>
      </c>
      <c r="P13" s="9">
        <f ca="1" t="shared" si="0"/>
        <v>0.6</v>
      </c>
      <c r="Q13" s="9">
        <f ca="1" t="shared" si="0"/>
        <v>0.4</v>
      </c>
      <c r="R13" s="9">
        <f ca="1" t="shared" si="0"/>
        <v>0</v>
      </c>
      <c r="S13" s="9">
        <f ca="1" t="shared" si="0"/>
        <v>0</v>
      </c>
      <c r="T13" s="9">
        <f ca="1" t="shared" si="1"/>
        <v>6.9</v>
      </c>
      <c r="U13" s="12"/>
      <c r="V13" s="12"/>
    </row>
    <row r="14" spans="1:22">
      <c r="A14" s="10" t="s">
        <v>32</v>
      </c>
      <c r="B14" s="8">
        <f ca="1" t="shared" si="2"/>
        <v>56.4</v>
      </c>
      <c r="C14" s="9">
        <f ca="1" t="shared" si="2"/>
        <v>35</v>
      </c>
      <c r="D14" s="9">
        <f ca="1" t="shared" si="0"/>
        <v>0.1</v>
      </c>
      <c r="E14" s="9">
        <f ca="1" t="shared" si="0"/>
        <v>0</v>
      </c>
      <c r="F14" s="9">
        <f ca="1" t="shared" si="0"/>
        <v>0</v>
      </c>
      <c r="G14" s="9">
        <f ca="1" t="shared" si="0"/>
        <v>2.7</v>
      </c>
      <c r="H14" s="9">
        <f ca="1" t="shared" si="0"/>
        <v>0.2</v>
      </c>
      <c r="I14" s="9">
        <f ca="1" t="shared" si="0"/>
        <v>0</v>
      </c>
      <c r="J14" s="9">
        <f ca="1" t="shared" si="0"/>
        <v>0.1</v>
      </c>
      <c r="K14" s="9">
        <f ca="1" t="shared" si="0"/>
        <v>0</v>
      </c>
      <c r="L14" s="9">
        <f ca="1" t="shared" si="0"/>
        <v>3.1</v>
      </c>
      <c r="M14" s="9">
        <f ca="1" t="shared" si="0"/>
        <v>0.2</v>
      </c>
      <c r="N14" s="9">
        <f ca="1" t="shared" si="0"/>
        <v>6.6</v>
      </c>
      <c r="O14" s="9">
        <f ca="1" t="shared" si="0"/>
        <v>1.5</v>
      </c>
      <c r="P14" s="9">
        <f ca="1" t="shared" si="0"/>
        <v>1.2</v>
      </c>
      <c r="Q14" s="9">
        <f ca="1" t="shared" si="0"/>
        <v>0.5</v>
      </c>
      <c r="R14" s="9">
        <f ca="1" t="shared" si="0"/>
        <v>0</v>
      </c>
      <c r="S14" s="9">
        <f ca="1" t="shared" si="0"/>
        <v>0</v>
      </c>
      <c r="T14" s="9">
        <f ca="1" t="shared" si="1"/>
        <v>5.1</v>
      </c>
      <c r="U14" s="12"/>
      <c r="V14" s="12"/>
    </row>
    <row r="15" spans="1:22">
      <c r="A15" s="10" t="s">
        <v>33</v>
      </c>
      <c r="B15" s="8">
        <f ca="1" t="shared" si="2"/>
        <v>58</v>
      </c>
      <c r="C15" s="9">
        <f ca="1" t="shared" si="2"/>
        <v>34.2</v>
      </c>
      <c r="D15" s="9">
        <f ca="1" t="shared" si="0"/>
        <v>0.5</v>
      </c>
      <c r="E15" s="9">
        <f ca="1" t="shared" si="0"/>
        <v>1.2</v>
      </c>
      <c r="F15" s="9">
        <f ca="1" t="shared" si="0"/>
        <v>1.2</v>
      </c>
      <c r="G15" s="9">
        <f ca="1" t="shared" si="0"/>
        <v>6.2</v>
      </c>
      <c r="H15" s="9">
        <f ca="1" t="shared" si="0"/>
        <v>0.8</v>
      </c>
      <c r="I15" s="9">
        <f ca="1" t="shared" si="0"/>
        <v>1.2</v>
      </c>
      <c r="J15" s="9">
        <f ca="1" t="shared" si="0"/>
        <v>0.2</v>
      </c>
      <c r="K15" s="9">
        <f ca="1" t="shared" si="0"/>
        <v>0</v>
      </c>
      <c r="L15" s="9">
        <f ca="1" t="shared" si="0"/>
        <v>1.8</v>
      </c>
      <c r="M15" s="9">
        <f ca="1" t="shared" si="0"/>
        <v>0</v>
      </c>
      <c r="N15" s="9">
        <f ca="1" t="shared" si="0"/>
        <v>4</v>
      </c>
      <c r="O15" s="9">
        <f ca="1" t="shared" si="0"/>
        <v>0.9</v>
      </c>
      <c r="P15" s="9">
        <f ca="1" t="shared" si="0"/>
        <v>0.8</v>
      </c>
      <c r="Q15" s="9">
        <f ca="1" t="shared" si="0"/>
        <v>0.3</v>
      </c>
      <c r="R15" s="9">
        <f ca="1" t="shared" si="0"/>
        <v>0</v>
      </c>
      <c r="S15" s="9">
        <f ca="1" t="shared" si="0"/>
        <v>0</v>
      </c>
      <c r="T15" s="9">
        <f ca="1" t="shared" si="1"/>
        <v>4.7</v>
      </c>
      <c r="U15" s="12"/>
      <c r="V15" s="12"/>
    </row>
    <row r="16" spans="1:22">
      <c r="A16" s="10" t="s">
        <v>34</v>
      </c>
      <c r="B16" s="8">
        <f ca="1" t="shared" si="2"/>
        <v>232.7</v>
      </c>
      <c r="C16" s="9">
        <f ca="1" t="shared" si="2"/>
        <v>147.1</v>
      </c>
      <c r="D16" s="9">
        <f ca="1" t="shared" si="0"/>
        <v>12</v>
      </c>
      <c r="E16" s="9">
        <f ca="1" t="shared" si="0"/>
        <v>4.3</v>
      </c>
      <c r="F16" s="9">
        <f ca="1" t="shared" si="0"/>
        <v>0</v>
      </c>
      <c r="G16" s="9">
        <f ca="1" t="shared" si="0"/>
        <v>12.8</v>
      </c>
      <c r="H16" s="9">
        <f ca="1" t="shared" si="0"/>
        <v>1.7</v>
      </c>
      <c r="I16" s="9">
        <f ca="1" t="shared" si="0"/>
        <v>0</v>
      </c>
      <c r="J16" s="9">
        <f ca="1" t="shared" si="0"/>
        <v>0.3</v>
      </c>
      <c r="K16" s="9">
        <f ca="1" t="shared" si="0"/>
        <v>2.4</v>
      </c>
      <c r="L16" s="9">
        <f ca="1" t="shared" si="0"/>
        <v>5.3</v>
      </c>
      <c r="M16" s="9">
        <f ca="1" t="shared" si="0"/>
        <v>1.5</v>
      </c>
      <c r="N16" s="9">
        <f ca="1" t="shared" si="0"/>
        <v>10.1</v>
      </c>
      <c r="O16" s="9">
        <f ca="1" t="shared" si="0"/>
        <v>8.2</v>
      </c>
      <c r="P16" s="9">
        <f ca="1" t="shared" si="0"/>
        <v>1.5</v>
      </c>
      <c r="Q16" s="9">
        <f ca="1" t="shared" si="0"/>
        <v>1.4</v>
      </c>
      <c r="R16" s="9">
        <f ca="1" t="shared" si="0"/>
        <v>1.8</v>
      </c>
      <c r="S16" s="9">
        <f ca="1" t="shared" si="0"/>
        <v>1</v>
      </c>
      <c r="T16" s="9">
        <f ca="1" t="shared" si="1"/>
        <v>21.2</v>
      </c>
      <c r="U16" s="12"/>
      <c r="V16" s="12"/>
    </row>
    <row r="17" spans="1:22">
      <c r="A17" s="10" t="s">
        <v>35</v>
      </c>
      <c r="B17" s="8">
        <f ca="1" t="shared" si="2"/>
        <v>181.3</v>
      </c>
      <c r="C17" s="9">
        <f ca="1" t="shared" si="2"/>
        <v>135.1</v>
      </c>
      <c r="D17" s="9">
        <f ca="1" t="shared" si="0"/>
        <v>0.2</v>
      </c>
      <c r="E17" s="9">
        <f ca="1" t="shared" si="0"/>
        <v>1.2</v>
      </c>
      <c r="F17" s="9">
        <f ca="1" t="shared" si="0"/>
        <v>0</v>
      </c>
      <c r="G17" s="9">
        <f ca="1" t="shared" si="0"/>
        <v>10</v>
      </c>
      <c r="H17" s="9">
        <f ca="1" t="shared" si="0"/>
        <v>0.7</v>
      </c>
      <c r="I17" s="9">
        <f ca="1" t="shared" si="0"/>
        <v>4.2</v>
      </c>
      <c r="J17" s="9">
        <f ca="1" t="shared" si="0"/>
        <v>0.2</v>
      </c>
      <c r="K17" s="9">
        <f ca="1" t="shared" si="0"/>
        <v>0.8</v>
      </c>
      <c r="L17" s="9">
        <f ca="1" t="shared" si="0"/>
        <v>3.6</v>
      </c>
      <c r="M17" s="9">
        <f ca="1" t="shared" si="0"/>
        <v>0.4</v>
      </c>
      <c r="N17" s="9">
        <f ca="1" t="shared" si="0"/>
        <v>4.9</v>
      </c>
      <c r="O17" s="9">
        <f ca="1" t="shared" si="0"/>
        <v>2.1</v>
      </c>
      <c r="P17" s="9">
        <f ca="1" t="shared" si="0"/>
        <v>0.9</v>
      </c>
      <c r="Q17" s="9">
        <f ca="1" t="shared" si="0"/>
        <v>0.6</v>
      </c>
      <c r="R17" s="9">
        <f ca="1" t="shared" si="0"/>
        <v>0</v>
      </c>
      <c r="S17" s="9">
        <f ca="1" t="shared" si="0"/>
        <v>2.7</v>
      </c>
      <c r="T17" s="9">
        <f ca="1" t="shared" si="1"/>
        <v>13.6</v>
      </c>
      <c r="U17" s="12"/>
      <c r="V17" s="12"/>
    </row>
    <row r="18" spans="1:22">
      <c r="A18" s="10" t="s">
        <v>36</v>
      </c>
      <c r="B18" s="8">
        <f ca="1" t="shared" si="2"/>
        <v>135.2</v>
      </c>
      <c r="C18" s="9">
        <f ca="1" t="shared" si="2"/>
        <v>92.4</v>
      </c>
      <c r="D18" s="9">
        <f ca="1" t="shared" si="0"/>
        <v>0.4</v>
      </c>
      <c r="E18" s="9">
        <f ca="1" t="shared" si="0"/>
        <v>0</v>
      </c>
      <c r="F18" s="9">
        <f ca="1" t="shared" si="0"/>
        <v>0</v>
      </c>
      <c r="G18" s="9">
        <f ca="1" t="shared" si="0"/>
        <v>14</v>
      </c>
      <c r="H18" s="9">
        <f ca="1" t="shared" si="0"/>
        <v>1.9</v>
      </c>
      <c r="I18" s="9">
        <f ca="1" t="shared" si="0"/>
        <v>0</v>
      </c>
      <c r="J18" s="9">
        <f ca="1" t="shared" si="0"/>
        <v>0.4</v>
      </c>
      <c r="K18" s="9">
        <f ca="1" t="shared" si="0"/>
        <v>0</v>
      </c>
      <c r="L18" s="9">
        <f ca="1" t="shared" si="0"/>
        <v>5.4</v>
      </c>
      <c r="M18" s="9">
        <f ca="1" t="shared" si="0"/>
        <v>0.4</v>
      </c>
      <c r="N18" s="9">
        <f ca="1" t="shared" si="0"/>
        <v>8.1</v>
      </c>
      <c r="O18" s="9">
        <f ca="1" t="shared" si="0"/>
        <v>1.9</v>
      </c>
      <c r="P18" s="9">
        <f ca="1" t="shared" si="0"/>
        <v>1.3</v>
      </c>
      <c r="Q18" s="9">
        <f ca="1">HLOOKUP(Q$1,INDIRECT($A18&amp;"!A:ZZ"),4,0)</f>
        <v>0.7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ca="1" t="shared" si="1"/>
        <v>8.1</v>
      </c>
      <c r="U18" s="12"/>
      <c r="V18" s="12"/>
    </row>
    <row r="19" spans="1:22">
      <c r="A19" s="10" t="s">
        <v>37</v>
      </c>
      <c r="B19" s="8">
        <f ca="1" t="shared" si="2"/>
        <v>85.4</v>
      </c>
      <c r="C19" s="9">
        <f ca="1" t="shared" si="2"/>
        <v>57.2</v>
      </c>
      <c r="D19" s="9">
        <f ca="1" t="shared" si="2"/>
        <v>0.2</v>
      </c>
      <c r="E19" s="9">
        <f ca="1" t="shared" si="2"/>
        <v>0</v>
      </c>
      <c r="F19" s="9">
        <f ca="1" t="shared" si="2"/>
        <v>0</v>
      </c>
      <c r="G19" s="9">
        <f ca="1" t="shared" si="2"/>
        <v>8.5</v>
      </c>
      <c r="H19" s="9">
        <f ca="1" t="shared" si="2"/>
        <v>0.7</v>
      </c>
      <c r="I19" s="9">
        <f ca="1" t="shared" si="2"/>
        <v>0.2</v>
      </c>
      <c r="J19" s="9">
        <f ca="1" t="shared" si="2"/>
        <v>0.3</v>
      </c>
      <c r="K19" s="9">
        <f ca="1" t="shared" si="2"/>
        <v>0</v>
      </c>
      <c r="L19" s="9">
        <f ca="1" t="shared" si="2"/>
        <v>3.3</v>
      </c>
      <c r="M19" s="9">
        <f ca="1" t="shared" si="2"/>
        <v>0.1</v>
      </c>
      <c r="N19" s="9">
        <f ca="1" t="shared" si="2"/>
        <v>3.8</v>
      </c>
      <c r="O19" s="9">
        <f ca="1" t="shared" si="2"/>
        <v>1.4</v>
      </c>
      <c r="P19" s="9">
        <f ca="1" t="shared" si="2"/>
        <v>1</v>
      </c>
      <c r="Q19" s="9">
        <f ca="1" t="shared" si="2"/>
        <v>0.5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8</v>
      </c>
      <c r="U19" s="12"/>
      <c r="V19" s="12"/>
    </row>
    <row r="20" spans="1:22">
      <c r="A20" s="10" t="s">
        <v>38</v>
      </c>
      <c r="B20" s="8">
        <f ca="1" t="shared" si="2"/>
        <v>210</v>
      </c>
      <c r="C20" s="9">
        <f ca="1" t="shared" si="2"/>
        <v>101.2</v>
      </c>
      <c r="D20" s="9">
        <f ca="1" t="shared" si="2"/>
        <v>0.1</v>
      </c>
      <c r="E20" s="9">
        <f ca="1" t="shared" si="2"/>
        <v>0</v>
      </c>
      <c r="F20" s="9">
        <f ca="1" t="shared" si="2"/>
        <v>0.3</v>
      </c>
      <c r="G20" s="9">
        <f ca="1" t="shared" si="2"/>
        <v>5</v>
      </c>
      <c r="H20" s="9">
        <f ca="1" t="shared" si="2"/>
        <v>0.2</v>
      </c>
      <c r="I20" s="9">
        <f ca="1" t="shared" si="2"/>
        <v>1.5</v>
      </c>
      <c r="J20" s="9">
        <f ca="1" t="shared" si="2"/>
        <v>0</v>
      </c>
      <c r="K20" s="9">
        <f ca="1" t="shared" si="2"/>
        <v>0.6</v>
      </c>
      <c r="L20" s="9">
        <f ca="1" t="shared" si="2"/>
        <v>9.5</v>
      </c>
      <c r="M20" s="9">
        <f ca="1" t="shared" si="2"/>
        <v>2.9</v>
      </c>
      <c r="N20" s="9">
        <f ca="1" t="shared" si="2"/>
        <v>25.1</v>
      </c>
      <c r="O20" s="9">
        <f ca="1" t="shared" si="2"/>
        <v>32.4</v>
      </c>
      <c r="P20" s="9">
        <f ca="1" t="shared" si="2"/>
        <v>11.2</v>
      </c>
      <c r="Q20" s="9">
        <f ca="1" t="shared" si="2"/>
        <v>2.4</v>
      </c>
      <c r="R20" s="9">
        <f ca="1" t="shared" si="3"/>
        <v>0.1</v>
      </c>
      <c r="S20" s="9">
        <f ca="1" t="shared" si="3"/>
        <v>0</v>
      </c>
      <c r="T20" s="9">
        <f ca="1" t="shared" si="4"/>
        <v>17.5</v>
      </c>
      <c r="U20" s="12"/>
      <c r="V20" s="12"/>
    </row>
    <row r="21" spans="1:22">
      <c r="A21" s="10" t="s">
        <v>39</v>
      </c>
      <c r="B21" s="8">
        <f ca="1" t="shared" si="2"/>
        <v>56.1</v>
      </c>
      <c r="C21" s="9">
        <f ca="1" t="shared" si="2"/>
        <v>34.7</v>
      </c>
      <c r="D21" s="9">
        <f ca="1" t="shared" si="2"/>
        <v>0.1</v>
      </c>
      <c r="E21" s="9">
        <f ca="1" t="shared" si="2"/>
        <v>0</v>
      </c>
      <c r="F21" s="9">
        <f ca="1" t="shared" si="2"/>
        <v>0</v>
      </c>
      <c r="G21" s="9">
        <f ca="1" t="shared" si="2"/>
        <v>4.7</v>
      </c>
      <c r="H21" s="9">
        <f ca="1" t="shared" si="2"/>
        <v>0.3</v>
      </c>
      <c r="I21" s="9">
        <f ca="1" t="shared" si="2"/>
        <v>0.2</v>
      </c>
      <c r="J21" s="9">
        <f ca="1" t="shared" si="2"/>
        <v>0.1</v>
      </c>
      <c r="K21" s="9">
        <f ca="1" t="shared" si="2"/>
        <v>0.1</v>
      </c>
      <c r="L21" s="9">
        <f ca="1" t="shared" si="2"/>
        <v>2.2</v>
      </c>
      <c r="M21" s="9">
        <f ca="1" t="shared" si="2"/>
        <v>0.4</v>
      </c>
      <c r="N21" s="9">
        <f ca="1" t="shared" si="2"/>
        <v>5.5</v>
      </c>
      <c r="O21" s="9">
        <f ca="1" t="shared" si="2"/>
        <v>0.3</v>
      </c>
      <c r="P21" s="9">
        <f ca="1" t="shared" si="2"/>
        <v>1.3</v>
      </c>
      <c r="Q21" s="9">
        <f ca="1" t="shared" si="2"/>
        <v>0.1</v>
      </c>
      <c r="R21" s="9">
        <f ca="1" t="shared" si="3"/>
        <v>0</v>
      </c>
      <c r="S21" s="9">
        <f ca="1" t="shared" si="3"/>
        <v>0</v>
      </c>
      <c r="T21" s="9">
        <f ca="1" t="shared" si="4"/>
        <v>6.2</v>
      </c>
      <c r="U21" s="12"/>
      <c r="V21" s="12"/>
    </row>
    <row r="22" spans="1:22">
      <c r="A22" s="10" t="s">
        <v>40</v>
      </c>
      <c r="B22" s="8">
        <f ca="1" t="shared" si="2"/>
        <v>9.2</v>
      </c>
      <c r="C22" s="9">
        <f ca="1" t="shared" si="2"/>
        <v>3.4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0.9</v>
      </c>
      <c r="M22" s="9">
        <f ca="1" t="shared" si="2"/>
        <v>0.9</v>
      </c>
      <c r="N22" s="9">
        <f ca="1" t="shared" si="2"/>
        <v>1.5</v>
      </c>
      <c r="O22" s="9">
        <f ca="1" t="shared" si="2"/>
        <v>0.3</v>
      </c>
      <c r="P22" s="9">
        <f ca="1" t="shared" si="2"/>
        <v>0.6</v>
      </c>
      <c r="Q22" s="9">
        <f ca="1" t="shared" si="2"/>
        <v>0</v>
      </c>
      <c r="R22" s="9">
        <f ca="1" t="shared" si="3"/>
        <v>0</v>
      </c>
      <c r="S22" s="9">
        <f ca="1" t="shared" si="3"/>
        <v>0.6</v>
      </c>
      <c r="T22" s="9">
        <f ca="1" t="shared" si="4"/>
        <v>0.9</v>
      </c>
      <c r="U22" s="12"/>
      <c r="V22" s="12"/>
    </row>
    <row r="23" spans="1:22">
      <c r="A23" s="10" t="s">
        <v>41</v>
      </c>
      <c r="B23" s="8">
        <f ca="1" t="shared" si="2"/>
        <v>65.2</v>
      </c>
      <c r="C23" s="9">
        <f ca="1" t="shared" si="2"/>
        <v>36.8</v>
      </c>
      <c r="D23" s="9">
        <f ca="1" t="shared" si="2"/>
        <v>2.7</v>
      </c>
      <c r="E23" s="9">
        <f ca="1" t="shared" si="2"/>
        <v>2</v>
      </c>
      <c r="F23" s="9">
        <f ca="1" t="shared" si="2"/>
        <v>0</v>
      </c>
      <c r="G23" s="9">
        <f ca="1" t="shared" si="2"/>
        <v>5.5</v>
      </c>
      <c r="H23" s="9">
        <f ca="1" t="shared" si="2"/>
        <v>0.6</v>
      </c>
      <c r="I23" s="9">
        <f ca="1" t="shared" si="2"/>
        <v>2.7</v>
      </c>
      <c r="J23" s="9">
        <f ca="1" t="shared" si="2"/>
        <v>0</v>
      </c>
      <c r="K23" s="9">
        <f ca="1" t="shared" si="2"/>
        <v>0</v>
      </c>
      <c r="L23" s="9">
        <f ca="1" t="shared" si="2"/>
        <v>1.9</v>
      </c>
      <c r="M23" s="9">
        <f ca="1" t="shared" si="2"/>
        <v>0.3</v>
      </c>
      <c r="N23" s="9">
        <f ca="1" t="shared" si="2"/>
        <v>2</v>
      </c>
      <c r="O23" s="9">
        <f ca="1" t="shared" si="2"/>
        <v>0.1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5.7</v>
      </c>
      <c r="T23" s="9">
        <f ca="1" t="shared" si="4"/>
        <v>4.9</v>
      </c>
      <c r="U23" s="12"/>
      <c r="V23" s="12"/>
    </row>
    <row r="24" spans="1:22">
      <c r="A24" s="10" t="s">
        <v>42</v>
      </c>
      <c r="B24" s="8">
        <f ca="1" t="shared" si="2"/>
        <v>108.8</v>
      </c>
      <c r="C24" s="9">
        <f ca="1" t="shared" si="2"/>
        <v>61.6</v>
      </c>
      <c r="D24" s="9">
        <f ca="1" t="shared" si="2"/>
        <v>0.3</v>
      </c>
      <c r="E24" s="9">
        <f ca="1" t="shared" si="2"/>
        <v>1.7</v>
      </c>
      <c r="F24" s="9">
        <f ca="1" t="shared" si="2"/>
        <v>0</v>
      </c>
      <c r="G24" s="9">
        <f ca="1" t="shared" si="2"/>
        <v>14</v>
      </c>
      <c r="H24" s="9">
        <f ca="1" t="shared" si="2"/>
        <v>0.9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4.6</v>
      </c>
      <c r="M24" s="9">
        <f ca="1" t="shared" si="2"/>
        <v>1.3</v>
      </c>
      <c r="N24" s="9">
        <f ca="1" t="shared" si="2"/>
        <v>6</v>
      </c>
      <c r="O24" s="9">
        <f ca="1" t="shared" si="2"/>
        <v>0.4</v>
      </c>
      <c r="P24" s="9">
        <f ca="1" t="shared" si="2"/>
        <v>0</v>
      </c>
      <c r="Q24" s="9">
        <f ca="1" t="shared" si="2"/>
        <v>0</v>
      </c>
      <c r="R24" s="9">
        <f ca="1" t="shared" si="3"/>
        <v>0</v>
      </c>
      <c r="S24" s="9">
        <f ca="1" t="shared" si="3"/>
        <v>8.7</v>
      </c>
      <c r="T24" s="9">
        <f ca="1" t="shared" si="4"/>
        <v>9.2</v>
      </c>
      <c r="U24" s="12"/>
      <c r="V24" s="12"/>
    </row>
    <row r="25" spans="1:22">
      <c r="A25" s="10" t="s">
        <v>43</v>
      </c>
      <c r="B25" s="8">
        <f ca="1" t="shared" si="2"/>
        <v>82.9</v>
      </c>
      <c r="C25" s="9">
        <f ca="1" t="shared" si="2"/>
        <v>63.5</v>
      </c>
      <c r="D25" s="9">
        <f ca="1" t="shared" si="2"/>
        <v>1</v>
      </c>
      <c r="E25" s="9">
        <f ca="1" t="shared" si="2"/>
        <v>1.6</v>
      </c>
      <c r="F25" s="9">
        <f ca="1" t="shared" si="2"/>
        <v>0.7</v>
      </c>
      <c r="G25" s="9">
        <f ca="1" t="shared" si="2"/>
        <v>6</v>
      </c>
      <c r="H25" s="9">
        <f ca="1" t="shared" si="2"/>
        <v>0.6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1.4</v>
      </c>
      <c r="M25" s="9">
        <f ca="1" t="shared" si="2"/>
        <v>0.1</v>
      </c>
      <c r="N25" s="9">
        <f ca="1" t="shared" si="2"/>
        <v>2.6</v>
      </c>
      <c r="O25" s="9">
        <f ca="1" t="shared" si="2"/>
        <v>0.2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1.3</v>
      </c>
      <c r="T25" s="9">
        <f ca="1" t="shared" si="4"/>
        <v>3.5</v>
      </c>
      <c r="U25" s="12"/>
      <c r="V25" s="12"/>
    </row>
    <row r="26" spans="1:22">
      <c r="A26" s="10" t="s">
        <v>44</v>
      </c>
      <c r="B26" s="8">
        <f ca="1" t="shared" si="2"/>
        <v>61.4</v>
      </c>
      <c r="C26" s="9">
        <f ca="1" t="shared" si="2"/>
        <v>35.3</v>
      </c>
      <c r="D26" s="9">
        <f ca="1" t="shared" si="2"/>
        <v>0.4</v>
      </c>
      <c r="E26" s="9">
        <f ca="1" t="shared" si="2"/>
        <v>1.2</v>
      </c>
      <c r="F26" s="9">
        <f ca="1" t="shared" si="2"/>
        <v>0.1</v>
      </c>
      <c r="G26" s="9">
        <f ca="1" t="shared" si="2"/>
        <v>8.5</v>
      </c>
      <c r="H26" s="9">
        <f ca="1" t="shared" si="2"/>
        <v>0.7</v>
      </c>
      <c r="I26" s="9">
        <f ca="1" t="shared" si="2"/>
        <v>2.3</v>
      </c>
      <c r="J26" s="9">
        <f ca="1" t="shared" si="2"/>
        <v>0.2</v>
      </c>
      <c r="K26" s="9">
        <f ca="1" t="shared" si="2"/>
        <v>0</v>
      </c>
      <c r="L26" s="9">
        <f ca="1" t="shared" si="2"/>
        <v>3.3</v>
      </c>
      <c r="M26" s="9">
        <f ca="1" t="shared" si="2"/>
        <v>0.6</v>
      </c>
      <c r="N26" s="9">
        <f ca="1" t="shared" si="2"/>
        <v>3.5</v>
      </c>
      <c r="O26" s="9">
        <f ca="1" t="shared" si="2"/>
        <v>0.3</v>
      </c>
      <c r="P26" s="9">
        <f ca="1" t="shared" si="2"/>
        <v>0.4</v>
      </c>
      <c r="Q26" s="9">
        <f ca="1" t="shared" si="2"/>
        <v>0</v>
      </c>
      <c r="R26" s="9">
        <f ca="1" t="shared" si="3"/>
        <v>0</v>
      </c>
      <c r="S26" s="9">
        <f ca="1" t="shared" si="3"/>
        <v>0</v>
      </c>
      <c r="T26" s="9">
        <f ca="1" t="shared" si="4"/>
        <v>4.8</v>
      </c>
      <c r="U26" s="12"/>
      <c r="V26" s="12"/>
    </row>
    <row r="27" spans="1:22">
      <c r="A27" s="10" t="s">
        <v>45</v>
      </c>
      <c r="B27" s="8">
        <f ca="1" t="shared" si="2"/>
        <v>68.4</v>
      </c>
      <c r="C27" s="9">
        <f ca="1" t="shared" si="2"/>
        <v>44.6</v>
      </c>
      <c r="D27" s="9">
        <f ca="1" t="shared" si="2"/>
        <v>1.6</v>
      </c>
      <c r="E27" s="9">
        <f ca="1" t="shared" si="2"/>
        <v>0.2</v>
      </c>
      <c r="F27" s="9">
        <f ca="1" t="shared" si="2"/>
        <v>0.5</v>
      </c>
      <c r="G27" s="9">
        <f ca="1" t="shared" si="2"/>
        <v>3.1</v>
      </c>
      <c r="H27" s="9">
        <f ca="1" t="shared" si="2"/>
        <v>0.1</v>
      </c>
      <c r="I27" s="9">
        <f ca="1" t="shared" si="2"/>
        <v>0</v>
      </c>
      <c r="J27" s="9">
        <f ca="1" t="shared" si="2"/>
        <v>0.1</v>
      </c>
      <c r="K27" s="9">
        <f ca="1" t="shared" si="2"/>
        <v>0.4</v>
      </c>
      <c r="L27" s="9">
        <f ca="1" t="shared" si="2"/>
        <v>2.3</v>
      </c>
      <c r="M27" s="9">
        <f ca="1" t="shared" si="2"/>
        <v>0.6</v>
      </c>
      <c r="N27" s="9">
        <f ca="1" t="shared" si="2"/>
        <v>3.7</v>
      </c>
      <c r="O27" s="9">
        <f ca="1" t="shared" si="2"/>
        <v>2.9</v>
      </c>
      <c r="P27" s="9">
        <f ca="1" t="shared" si="2"/>
        <v>1.4</v>
      </c>
      <c r="Q27" s="9">
        <f ca="1" t="shared" si="2"/>
        <v>0.2</v>
      </c>
      <c r="R27" s="9">
        <f ca="1" t="shared" si="3"/>
        <v>0</v>
      </c>
      <c r="S27" s="9">
        <f ca="1" t="shared" si="3"/>
        <v>2.3</v>
      </c>
      <c r="T27" s="9">
        <f ca="1" t="shared" si="4"/>
        <v>4.3</v>
      </c>
      <c r="U27" s="12"/>
      <c r="V27" s="12"/>
    </row>
    <row r="28" spans="1:22">
      <c r="A28" s="10" t="s">
        <v>46</v>
      </c>
      <c r="B28" s="8">
        <f ca="1" t="shared" si="2"/>
        <v>56.1</v>
      </c>
      <c r="C28" s="9">
        <f ca="1" t="shared" si="2"/>
        <v>38.3</v>
      </c>
      <c r="D28" s="9">
        <f ca="1" t="shared" si="2"/>
        <v>0.1</v>
      </c>
      <c r="E28" s="9">
        <f ca="1" t="shared" si="2"/>
        <v>0</v>
      </c>
      <c r="F28" s="9">
        <f ca="1" t="shared" si="2"/>
        <v>0</v>
      </c>
      <c r="G28" s="9">
        <f ca="1" t="shared" si="2"/>
        <v>4.8</v>
      </c>
      <c r="H28" s="9">
        <f ca="1" t="shared" si="2"/>
        <v>0.5</v>
      </c>
      <c r="I28" s="9">
        <f ca="1" t="shared" si="2"/>
        <v>0.2</v>
      </c>
      <c r="J28" s="9">
        <f ca="1" t="shared" si="2"/>
        <v>0</v>
      </c>
      <c r="K28" s="9">
        <f ca="1" t="shared" si="2"/>
        <v>0.1</v>
      </c>
      <c r="L28" s="9">
        <f ca="1" t="shared" si="2"/>
        <v>3</v>
      </c>
      <c r="M28" s="9">
        <f ca="1" t="shared" si="2"/>
        <v>0.2</v>
      </c>
      <c r="N28" s="9">
        <f ca="1" t="shared" si="2"/>
        <v>3.1</v>
      </c>
      <c r="O28" s="9">
        <f ca="1" t="shared" si="2"/>
        <v>1.6</v>
      </c>
      <c r="P28" s="9">
        <f ca="1" t="shared" si="2"/>
        <v>0.5</v>
      </c>
      <c r="Q28" s="9">
        <f ca="1" t="shared" si="2"/>
        <v>0.8</v>
      </c>
      <c r="R28" s="9">
        <f ca="1" t="shared" si="3"/>
        <v>0</v>
      </c>
      <c r="S28" s="9">
        <f ca="1" t="shared" si="3"/>
        <v>0.2</v>
      </c>
      <c r="T28" s="9">
        <f ca="1" t="shared" si="4"/>
        <v>2.6</v>
      </c>
      <c r="U28" s="12"/>
      <c r="V28" s="12"/>
    </row>
    <row r="29" spans="1:22">
      <c r="A29" s="10" t="s">
        <v>47</v>
      </c>
      <c r="B29" s="8">
        <f ca="1" t="shared" si="2"/>
        <v>14.7</v>
      </c>
      <c r="C29" s="9">
        <f ca="1" t="shared" si="2"/>
        <v>10.5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0.5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0.5</v>
      </c>
      <c r="M29" s="9">
        <f ca="1" t="shared" si="2"/>
        <v>0</v>
      </c>
      <c r="N29" s="9">
        <f ca="1" t="shared" si="2"/>
        <v>0.5</v>
      </c>
      <c r="O29" s="9">
        <f ca="1" t="shared" si="2"/>
        <v>0.2</v>
      </c>
      <c r="P29" s="9">
        <f ca="1" t="shared" si="2"/>
        <v>0.4</v>
      </c>
      <c r="Q29" s="9">
        <f ca="1" t="shared" si="2"/>
        <v>0</v>
      </c>
      <c r="R29" s="9">
        <f ca="1" t="shared" si="3"/>
        <v>0</v>
      </c>
      <c r="S29" s="9">
        <f ca="1" t="shared" si="3"/>
        <v>1.3</v>
      </c>
      <c r="T29" s="9">
        <f ca="1" t="shared" si="4"/>
        <v>0.5</v>
      </c>
      <c r="U29" s="12"/>
      <c r="V29" s="12"/>
    </row>
    <row r="30" spans="1:22">
      <c r="A30" s="10" t="s">
        <v>48</v>
      </c>
      <c r="B30" s="8">
        <f ca="1" t="shared" si="2"/>
        <v>0</v>
      </c>
      <c r="C30" s="9">
        <f ca="1" t="shared" si="2"/>
        <v>0</v>
      </c>
      <c r="D30" s="9">
        <f ca="1" t="shared" si="2"/>
        <v>0</v>
      </c>
      <c r="E30" s="9">
        <f ca="1" t="shared" si="2"/>
        <v>0</v>
      </c>
      <c r="F30" s="9">
        <f ca="1" t="shared" si="2"/>
        <v>0</v>
      </c>
      <c r="G30" s="9">
        <f ca="1" t="shared" si="2"/>
        <v>0</v>
      </c>
      <c r="H30" s="9">
        <f ca="1" t="shared" si="2"/>
        <v>0</v>
      </c>
      <c r="I30" s="9">
        <f ca="1" t="shared" si="2"/>
        <v>0</v>
      </c>
      <c r="J30" s="9">
        <f ca="1" t="shared" si="2"/>
        <v>0</v>
      </c>
      <c r="K30" s="9">
        <f ca="1" t="shared" si="2"/>
        <v>0</v>
      </c>
      <c r="L30" s="9">
        <f ca="1" t="shared" si="2"/>
        <v>0</v>
      </c>
      <c r="M30" s="9">
        <f ca="1" t="shared" si="2"/>
        <v>0</v>
      </c>
      <c r="N30" s="9">
        <f ca="1" t="shared" si="2"/>
        <v>0</v>
      </c>
      <c r="O30" s="9">
        <f ca="1" t="shared" si="2"/>
        <v>0</v>
      </c>
      <c r="P30" s="9">
        <f ca="1" t="shared" si="2"/>
        <v>0</v>
      </c>
      <c r="Q30" s="9">
        <f ca="1" t="shared" si="2"/>
        <v>0</v>
      </c>
      <c r="R30" s="9">
        <f ca="1" t="shared" si="3"/>
        <v>0</v>
      </c>
      <c r="S30" s="9">
        <f ca="1" t="shared" si="3"/>
        <v>0</v>
      </c>
      <c r="T30" s="9">
        <f ca="1" t="shared" si="4"/>
        <v>0</v>
      </c>
      <c r="U30" s="12"/>
      <c r="V30" s="12"/>
    </row>
    <row r="31" spans="1:22">
      <c r="A31" s="10" t="s">
        <v>49</v>
      </c>
      <c r="B31" s="8">
        <f ca="1" t="shared" si="2"/>
        <v>53.5</v>
      </c>
      <c r="C31" s="9">
        <f ca="1" t="shared" si="2"/>
        <v>41.4</v>
      </c>
      <c r="D31" s="9">
        <f ca="1" t="shared" si="2"/>
        <v>0</v>
      </c>
      <c r="E31" s="9">
        <f ca="1" t="shared" si="2"/>
        <v>0</v>
      </c>
      <c r="F31" s="9">
        <f ca="1" t="shared" si="2"/>
        <v>0</v>
      </c>
      <c r="G31" s="9">
        <f ca="1" t="shared" si="2"/>
        <v>0</v>
      </c>
      <c r="H31" s="9">
        <f ca="1" t="shared" si="2"/>
        <v>0</v>
      </c>
      <c r="I31" s="9">
        <f ca="1" t="shared" si="2"/>
        <v>0</v>
      </c>
      <c r="J31" s="9">
        <f ca="1" t="shared" si="2"/>
        <v>0</v>
      </c>
      <c r="K31" s="9">
        <f ca="1" t="shared" si="2"/>
        <v>1.7</v>
      </c>
      <c r="L31" s="9">
        <f ca="1" t="shared" si="2"/>
        <v>0</v>
      </c>
      <c r="M31" s="9">
        <f ca="1" t="shared" si="2"/>
        <v>0</v>
      </c>
      <c r="N31" s="9">
        <f ca="1" t="shared" si="2"/>
        <v>0</v>
      </c>
      <c r="O31" s="9">
        <f ca="1" t="shared" si="2"/>
        <v>0</v>
      </c>
      <c r="P31" s="9">
        <f ca="1" t="shared" si="2"/>
        <v>0</v>
      </c>
      <c r="Q31" s="9">
        <f ca="1" t="shared" si="2"/>
        <v>0</v>
      </c>
      <c r="R31" s="9">
        <f ca="1" t="shared" si="3"/>
        <v>0</v>
      </c>
      <c r="S31" s="9">
        <f ca="1" t="shared" si="3"/>
        <v>7.5</v>
      </c>
      <c r="T31" s="9">
        <f ca="1" t="shared" si="4"/>
        <v>2.9</v>
      </c>
      <c r="U31" s="12"/>
      <c r="V31" s="12"/>
    </row>
    <row r="32" spans="1:22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0" t="s">
        <v>50</v>
      </c>
      <c r="B33" s="8">
        <f ca="1">SUM(B2:B31)</f>
        <v>3224.3</v>
      </c>
      <c r="C33" s="9">
        <f ca="1">SUM(C2:C31)</f>
        <v>2028</v>
      </c>
      <c r="D33" s="9">
        <f ca="1" t="shared" ref="D33:T33" si="5">SUM(D2:D31)</f>
        <v>29.4</v>
      </c>
      <c r="E33" s="9">
        <f ca="1" t="shared" si="5"/>
        <v>48.9</v>
      </c>
      <c r="F33" s="9">
        <f ca="1" t="shared" si="5"/>
        <v>11.5</v>
      </c>
      <c r="G33" s="9">
        <f ca="1" t="shared" si="5"/>
        <v>296.7</v>
      </c>
      <c r="H33" s="9">
        <f ca="1" t="shared" si="5"/>
        <v>29.5</v>
      </c>
      <c r="I33" s="9">
        <f ca="1" t="shared" si="5"/>
        <v>52.4</v>
      </c>
      <c r="J33" s="9">
        <f ca="1" t="shared" si="5"/>
        <v>6.6</v>
      </c>
      <c r="K33" s="9">
        <f ca="1" t="shared" si="5"/>
        <v>17.3</v>
      </c>
      <c r="L33" s="9">
        <f ca="1" t="shared" si="5"/>
        <v>105.1</v>
      </c>
      <c r="M33" s="9">
        <f ca="1" t="shared" si="5"/>
        <v>17.6</v>
      </c>
      <c r="N33" s="9">
        <f ca="1" t="shared" si="5"/>
        <v>171.4</v>
      </c>
      <c r="O33" s="9">
        <f ca="1" t="shared" si="5"/>
        <v>103.7</v>
      </c>
      <c r="P33" s="9">
        <f ca="1" t="shared" si="5"/>
        <v>42.2</v>
      </c>
      <c r="Q33" s="9">
        <f ca="1" t="shared" si="5"/>
        <v>21.5</v>
      </c>
      <c r="R33" s="9">
        <f ca="1" t="shared" si="5"/>
        <v>2.7</v>
      </c>
      <c r="S33" s="9">
        <f ca="1" t="shared" si="5"/>
        <v>47.7</v>
      </c>
      <c r="T33" s="9">
        <f ca="1" t="shared" si="5"/>
        <v>191</v>
      </c>
      <c r="U33" s="12"/>
      <c r="V33" s="12"/>
    </row>
    <row r="34" spans="1:22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57.8</v>
      </c>
      <c r="C4" s="1">
        <v>1.9</v>
      </c>
      <c r="D4" s="1">
        <v>0</v>
      </c>
      <c r="E4" s="1">
        <v>0</v>
      </c>
      <c r="F4" s="1">
        <v>18.8</v>
      </c>
      <c r="G4" s="1">
        <v>2.3</v>
      </c>
      <c r="H4" s="1">
        <v>5.1</v>
      </c>
      <c r="I4" s="1">
        <v>1.5</v>
      </c>
      <c r="J4" s="1">
        <v>0</v>
      </c>
      <c r="K4" s="1">
        <v>4</v>
      </c>
      <c r="L4" s="1">
        <v>1.8</v>
      </c>
      <c r="M4" s="1">
        <v>7</v>
      </c>
      <c r="N4" s="1">
        <v>15.1</v>
      </c>
      <c r="O4" s="1">
        <v>2.6</v>
      </c>
      <c r="P4" s="1">
        <v>2.8</v>
      </c>
      <c r="Q4" s="1">
        <v>0</v>
      </c>
      <c r="R4" s="1">
        <v>0.4</v>
      </c>
      <c r="S4" s="1">
        <v>1.3</v>
      </c>
      <c r="T4" s="1">
        <v>122.5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1.2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1.3</v>
      </c>
      <c r="O25" s="1">
        <v>0.5</v>
      </c>
      <c r="P25" s="1">
        <v>2.6</v>
      </c>
      <c r="Q25" s="1">
        <v>0</v>
      </c>
      <c r="R25" s="1">
        <v>0</v>
      </c>
      <c r="S25" s="1">
        <v>0</v>
      </c>
      <c r="T25" s="1">
        <v>5.3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0.8</v>
      </c>
      <c r="G26" s="1">
        <v>0</v>
      </c>
      <c r="H26" s="1">
        <v>0</v>
      </c>
      <c r="I26" s="1">
        <v>0.4</v>
      </c>
      <c r="J26" s="1">
        <v>0</v>
      </c>
      <c r="K26" s="1">
        <v>0.1</v>
      </c>
      <c r="L26" s="1">
        <v>0</v>
      </c>
      <c r="M26" s="1">
        <v>0.1</v>
      </c>
      <c r="N26" s="1">
        <v>0.9</v>
      </c>
      <c r="O26" s="1">
        <v>0.3</v>
      </c>
      <c r="P26" s="1">
        <v>0</v>
      </c>
      <c r="Q26" s="1">
        <v>0</v>
      </c>
      <c r="R26" s="1">
        <v>0</v>
      </c>
      <c r="S26" s="1">
        <v>0</v>
      </c>
      <c r="T26" s="1">
        <v>4.5</v>
      </c>
    </row>
    <row r="27" spans="1:20">
      <c r="A27" t="s">
        <v>75</v>
      </c>
      <c r="B27" s="1">
        <v>0.5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0.6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0.6</v>
      </c>
      <c r="O31" s="1">
        <v>0.1</v>
      </c>
      <c r="P31" s="1">
        <v>0</v>
      </c>
      <c r="Q31" s="1">
        <v>0</v>
      </c>
      <c r="R31" s="1">
        <v>0.1</v>
      </c>
      <c r="S31" s="1">
        <v>1.3</v>
      </c>
      <c r="T31" s="1">
        <v>3.4</v>
      </c>
    </row>
    <row r="32" spans="1:20">
      <c r="A32" t="s">
        <v>80</v>
      </c>
      <c r="B32" s="1">
        <v>5.3</v>
      </c>
      <c r="C32" s="1">
        <v>1.7</v>
      </c>
      <c r="D32" s="1">
        <v>0</v>
      </c>
      <c r="E32" s="1">
        <v>0</v>
      </c>
      <c r="F32" s="1">
        <v>17.8</v>
      </c>
      <c r="G32" s="1">
        <v>2.1</v>
      </c>
      <c r="H32" s="1">
        <v>0</v>
      </c>
      <c r="I32" s="1">
        <v>0.8</v>
      </c>
      <c r="J32" s="1">
        <v>0</v>
      </c>
      <c r="K32" s="1">
        <v>0</v>
      </c>
      <c r="L32" s="1">
        <v>0</v>
      </c>
      <c r="M32" s="1">
        <v>0.1</v>
      </c>
      <c r="N32" s="1">
        <v>0.9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28.6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42.1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4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1.7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48.2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0.1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1.8</v>
      </c>
      <c r="M47" s="1">
        <v>2.3</v>
      </c>
      <c r="N47" s="1">
        <v>8.8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0.5</v>
      </c>
      <c r="N48" s="1">
        <v>0.2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0.3</v>
      </c>
      <c r="I49" s="1">
        <v>0</v>
      </c>
      <c r="J49" s="1">
        <v>0</v>
      </c>
      <c r="K49" s="1">
        <v>1.1</v>
      </c>
      <c r="L49" s="1">
        <v>0</v>
      </c>
      <c r="M49" s="1">
        <v>0.5</v>
      </c>
      <c r="N49" s="1">
        <v>0</v>
      </c>
      <c r="O49" s="1">
        <v>0.7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0.2</v>
      </c>
      <c r="S50" s="1">
        <v>0</v>
      </c>
      <c r="T50" s="1">
        <v>2.8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141.8</v>
      </c>
      <c r="C4" s="1">
        <v>0.5</v>
      </c>
      <c r="D4" s="1">
        <v>0.7</v>
      </c>
      <c r="E4" s="1">
        <v>0</v>
      </c>
      <c r="F4" s="1">
        <v>0.9</v>
      </c>
      <c r="G4" s="1">
        <v>1</v>
      </c>
      <c r="H4" s="1">
        <v>3.2</v>
      </c>
      <c r="I4" s="1">
        <v>0.3</v>
      </c>
      <c r="J4" s="1">
        <v>0</v>
      </c>
      <c r="K4" s="1">
        <v>7.2</v>
      </c>
      <c r="L4" s="1">
        <v>0.2</v>
      </c>
      <c r="M4" s="1">
        <v>11</v>
      </c>
      <c r="N4" s="1">
        <v>5.4</v>
      </c>
      <c r="O4" s="1">
        <v>2.5</v>
      </c>
      <c r="P4" s="1">
        <v>1.5</v>
      </c>
      <c r="Q4" s="1">
        <v>0.1</v>
      </c>
      <c r="R4" s="1">
        <v>0</v>
      </c>
      <c r="S4" s="1">
        <v>15.2</v>
      </c>
      <c r="T4" s="1">
        <v>191.6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2.4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1.4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1.6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0.1</v>
      </c>
      <c r="I26" s="1">
        <v>0.2</v>
      </c>
      <c r="J26" s="1">
        <v>0</v>
      </c>
      <c r="K26" s="1">
        <v>0.1</v>
      </c>
      <c r="L26" s="1">
        <v>0</v>
      </c>
      <c r="M26" s="1">
        <v>0.2</v>
      </c>
      <c r="N26" s="1">
        <v>1.3</v>
      </c>
      <c r="O26" s="1">
        <v>0.5</v>
      </c>
      <c r="P26" s="1">
        <v>0.5</v>
      </c>
      <c r="Q26" s="1">
        <v>0</v>
      </c>
      <c r="R26" s="1">
        <v>0</v>
      </c>
      <c r="S26" s="1">
        <v>0</v>
      </c>
      <c r="T26" s="1">
        <v>4.5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0.1</v>
      </c>
      <c r="J31" s="1">
        <v>0</v>
      </c>
      <c r="K31" s="1">
        <v>0.1</v>
      </c>
      <c r="L31" s="1">
        <v>0</v>
      </c>
      <c r="M31" s="1">
        <v>0.4</v>
      </c>
      <c r="N31" s="1">
        <v>2.1</v>
      </c>
      <c r="O31" s="1">
        <v>0.1</v>
      </c>
      <c r="P31" s="1">
        <v>0</v>
      </c>
      <c r="Q31" s="1">
        <v>0</v>
      </c>
      <c r="R31" s="1">
        <v>0</v>
      </c>
      <c r="S31" s="1">
        <v>15.2</v>
      </c>
      <c r="T31" s="1">
        <v>21</v>
      </c>
    </row>
    <row r="32" spans="1:20">
      <c r="A32" t="s">
        <v>80</v>
      </c>
      <c r="B32" s="1">
        <v>1.4</v>
      </c>
      <c r="C32" s="1">
        <v>0.4</v>
      </c>
      <c r="D32" s="1">
        <v>0</v>
      </c>
      <c r="E32" s="1">
        <v>0</v>
      </c>
      <c r="F32" s="1">
        <v>0</v>
      </c>
      <c r="G32" s="1">
        <v>0.4</v>
      </c>
      <c r="H32" s="1">
        <v>2.6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125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</v>
      </c>
      <c r="Q43" s="1">
        <v>0.1</v>
      </c>
      <c r="R43" s="1">
        <v>0</v>
      </c>
      <c r="S43" s="1">
        <v>0</v>
      </c>
      <c r="T43" s="1">
        <v>126.2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4.5</v>
      </c>
      <c r="L47" s="1">
        <v>0</v>
      </c>
      <c r="M47" s="1">
        <v>3.4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8.9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1.8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</v>
      </c>
      <c r="S50" s="1">
        <v>0</v>
      </c>
      <c r="T50" s="1">
        <v>3.2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92.9</v>
      </c>
      <c r="C4" s="1">
        <v>0.1</v>
      </c>
      <c r="D4" s="1">
        <v>0</v>
      </c>
      <c r="E4" s="1">
        <v>0.3</v>
      </c>
      <c r="F4" s="1">
        <v>3</v>
      </c>
      <c r="G4" s="1">
        <v>0.3</v>
      </c>
      <c r="H4" s="1">
        <v>0</v>
      </c>
      <c r="I4" s="1">
        <v>0.1</v>
      </c>
      <c r="J4" s="1">
        <v>0</v>
      </c>
      <c r="K4" s="1">
        <v>6.2</v>
      </c>
      <c r="L4" s="1">
        <v>0.3</v>
      </c>
      <c r="M4" s="1">
        <v>14.5</v>
      </c>
      <c r="N4" s="1">
        <v>6.1</v>
      </c>
      <c r="O4" s="1">
        <v>4</v>
      </c>
      <c r="P4" s="1">
        <v>1.2</v>
      </c>
      <c r="Q4" s="1">
        <v>0</v>
      </c>
      <c r="R4" s="1">
        <v>0</v>
      </c>
      <c r="S4" s="1">
        <v>13.9</v>
      </c>
      <c r="T4" s="1">
        <v>142.9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0.4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1.7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3.1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0.4</v>
      </c>
      <c r="N31" s="1">
        <v>0.5</v>
      </c>
      <c r="O31" s="1">
        <v>0.1</v>
      </c>
      <c r="P31" s="1">
        <v>0</v>
      </c>
      <c r="Q31" s="1">
        <v>0</v>
      </c>
      <c r="R31" s="1">
        <v>0</v>
      </c>
      <c r="S31" s="1">
        <v>13.9</v>
      </c>
      <c r="T31" s="1">
        <v>18.1</v>
      </c>
    </row>
    <row r="32" spans="1:20">
      <c r="A32" t="s">
        <v>80</v>
      </c>
      <c r="B32" s="1">
        <v>0.7</v>
      </c>
      <c r="C32" s="1">
        <v>0.1</v>
      </c>
      <c r="D32" s="1">
        <v>0</v>
      </c>
      <c r="E32" s="1">
        <v>0</v>
      </c>
      <c r="F32" s="1">
        <v>2.2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80.6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3.8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85.4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0.1</v>
      </c>
      <c r="M47" s="1">
        <v>4.8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1.1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2.2</v>
      </c>
      <c r="P50" s="1">
        <v>0</v>
      </c>
      <c r="Q50" s="1">
        <v>0</v>
      </c>
      <c r="R50" s="1">
        <v>0</v>
      </c>
      <c r="S50" s="1">
        <v>0</v>
      </c>
      <c r="T50" s="1">
        <v>2.5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83.5</v>
      </c>
      <c r="C4" s="1">
        <v>0.2</v>
      </c>
      <c r="D4" s="1">
        <v>4</v>
      </c>
      <c r="E4" s="1">
        <v>5.9</v>
      </c>
      <c r="F4" s="1">
        <v>15.5</v>
      </c>
      <c r="G4" s="1">
        <v>1.7</v>
      </c>
      <c r="H4" s="1">
        <v>0.1</v>
      </c>
      <c r="I4" s="1">
        <v>0.1</v>
      </c>
      <c r="J4" s="1">
        <v>0</v>
      </c>
      <c r="K4" s="1">
        <v>2.1</v>
      </c>
      <c r="L4" s="1">
        <v>0.1</v>
      </c>
      <c r="M4" s="1">
        <v>4.6</v>
      </c>
      <c r="N4" s="1">
        <v>1.5</v>
      </c>
      <c r="O4" s="1">
        <v>0.6</v>
      </c>
      <c r="P4" s="1">
        <v>0.4</v>
      </c>
      <c r="Q4" s="1">
        <v>0</v>
      </c>
      <c r="R4" s="1">
        <v>0</v>
      </c>
      <c r="S4" s="1">
        <v>6.9</v>
      </c>
      <c r="T4" s="1">
        <v>127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8.5</v>
      </c>
      <c r="C6" s="1">
        <v>0</v>
      </c>
      <c r="D6" s="1">
        <v>0.8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1.9</v>
      </c>
      <c r="C26" s="1">
        <v>0</v>
      </c>
      <c r="D26" s="1">
        <v>3.1</v>
      </c>
      <c r="E26" s="1">
        <v>0</v>
      </c>
      <c r="F26" s="1">
        <v>1.2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6.5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6.9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6.9</v>
      </c>
      <c r="T31" s="1">
        <v>14.9</v>
      </c>
    </row>
    <row r="32" spans="1:20">
      <c r="A32" t="s">
        <v>80</v>
      </c>
      <c r="B32" s="1">
        <v>1.7</v>
      </c>
      <c r="C32" s="1">
        <v>0.2</v>
      </c>
      <c r="D32" s="1">
        <v>0</v>
      </c>
      <c r="E32" s="1">
        <v>0</v>
      </c>
      <c r="F32" s="1">
        <v>13.4</v>
      </c>
      <c r="G32" s="1">
        <v>1.1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59.8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0.1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4.1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5.2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1.8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35</v>
      </c>
      <c r="C4" s="1">
        <v>0.1</v>
      </c>
      <c r="D4" s="1">
        <v>0</v>
      </c>
      <c r="E4" s="1">
        <v>0</v>
      </c>
      <c r="F4" s="1">
        <v>2.7</v>
      </c>
      <c r="G4" s="1">
        <v>0.2</v>
      </c>
      <c r="H4" s="1">
        <v>0</v>
      </c>
      <c r="I4" s="1">
        <v>0.1</v>
      </c>
      <c r="J4" s="1">
        <v>0</v>
      </c>
      <c r="K4" s="1">
        <v>3.1</v>
      </c>
      <c r="L4" s="1">
        <v>0.2</v>
      </c>
      <c r="M4" s="1">
        <v>6.6</v>
      </c>
      <c r="N4" s="1">
        <v>1.5</v>
      </c>
      <c r="O4" s="1">
        <v>1.2</v>
      </c>
      <c r="P4" s="1">
        <v>0.5</v>
      </c>
      <c r="Q4" s="1">
        <v>0</v>
      </c>
      <c r="R4" s="1">
        <v>0</v>
      </c>
      <c r="S4" s="1">
        <v>5.1</v>
      </c>
      <c r="T4" s="1">
        <v>56.4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0.9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0.6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5.1</v>
      </c>
      <c r="T31" s="1">
        <v>8.4</v>
      </c>
    </row>
    <row r="32" spans="1:20">
      <c r="A32" t="s">
        <v>80</v>
      </c>
      <c r="B32" s="1">
        <v>0.4</v>
      </c>
      <c r="C32" s="1">
        <v>0.1</v>
      </c>
      <c r="D32" s="1">
        <v>0</v>
      </c>
      <c r="E32" s="1">
        <v>0</v>
      </c>
      <c r="F32" s="1">
        <v>2.5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3.2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0.8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27.7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</v>
      </c>
      <c r="M47" s="1">
        <v>3.2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4.2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2.4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34.2</v>
      </c>
      <c r="C4" s="1">
        <v>0.5</v>
      </c>
      <c r="D4" s="1">
        <v>1.2</v>
      </c>
      <c r="E4" s="1">
        <v>1.2</v>
      </c>
      <c r="F4" s="1">
        <v>6.2</v>
      </c>
      <c r="G4" s="1">
        <v>0.8</v>
      </c>
      <c r="H4" s="1">
        <v>1.2</v>
      </c>
      <c r="I4" s="1">
        <v>0.2</v>
      </c>
      <c r="J4" s="1">
        <v>0</v>
      </c>
      <c r="K4" s="1">
        <v>1.8</v>
      </c>
      <c r="L4" s="1">
        <v>0</v>
      </c>
      <c r="M4" s="1">
        <v>4</v>
      </c>
      <c r="N4" s="1">
        <v>0.9</v>
      </c>
      <c r="O4" s="1">
        <v>0.8</v>
      </c>
      <c r="P4" s="1">
        <v>0.3</v>
      </c>
      <c r="Q4" s="1">
        <v>0</v>
      </c>
      <c r="R4" s="1">
        <v>0</v>
      </c>
      <c r="S4" s="1">
        <v>4.7</v>
      </c>
      <c r="T4" s="1">
        <v>58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2.3</v>
      </c>
      <c r="C6" s="1">
        <v>0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0.1</v>
      </c>
      <c r="D25" s="1">
        <v>0</v>
      </c>
      <c r="E25" s="1">
        <v>0</v>
      </c>
      <c r="F25" s="1">
        <v>0.1</v>
      </c>
      <c r="G25" s="1">
        <v>0.1</v>
      </c>
      <c r="H25" s="1">
        <v>0.3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74</v>
      </c>
      <c r="B26" s="1">
        <v>1</v>
      </c>
      <c r="C26" s="1">
        <v>0</v>
      </c>
      <c r="D26" s="1">
        <v>0.1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0.5</v>
      </c>
      <c r="E31" s="1">
        <v>0</v>
      </c>
      <c r="F31" s="1">
        <v>0</v>
      </c>
      <c r="G31" s="1">
        <v>0.2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4.7</v>
      </c>
      <c r="T31" s="1">
        <v>7.6</v>
      </c>
    </row>
    <row r="32" spans="1:20">
      <c r="A32" t="s">
        <v>80</v>
      </c>
      <c r="B32" s="1">
        <v>0.4</v>
      </c>
      <c r="C32" s="1">
        <v>0.3</v>
      </c>
      <c r="D32" s="1">
        <v>0.1</v>
      </c>
      <c r="E32" s="1">
        <v>0</v>
      </c>
      <c r="F32" s="1">
        <v>5.8</v>
      </c>
      <c r="G32" s="1">
        <v>0.4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24.4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</v>
      </c>
      <c r="M47" s="1">
        <v>2.9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4.5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0.5</v>
      </c>
      <c r="F50" s="1">
        <v>0</v>
      </c>
      <c r="G50" s="1">
        <v>0.1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147.1</v>
      </c>
      <c r="C4" s="1">
        <v>12</v>
      </c>
      <c r="D4" s="1">
        <v>4.3</v>
      </c>
      <c r="E4" s="1">
        <v>0</v>
      </c>
      <c r="F4" s="1">
        <v>12.8</v>
      </c>
      <c r="G4" s="1">
        <v>1.7</v>
      </c>
      <c r="H4" s="1">
        <v>0</v>
      </c>
      <c r="I4" s="1">
        <v>0.3</v>
      </c>
      <c r="J4" s="1">
        <v>2.4</v>
      </c>
      <c r="K4" s="1">
        <v>5.3</v>
      </c>
      <c r="L4" s="1">
        <v>1.5</v>
      </c>
      <c r="M4" s="1">
        <v>10.1</v>
      </c>
      <c r="N4" s="1">
        <v>8.2</v>
      </c>
      <c r="O4" s="1">
        <v>1.5</v>
      </c>
      <c r="P4" s="1">
        <v>1.4</v>
      </c>
      <c r="Q4" s="1">
        <v>1.8</v>
      </c>
      <c r="R4" s="1">
        <v>1</v>
      </c>
      <c r="S4" s="1">
        <v>21.2</v>
      </c>
      <c r="T4" s="1">
        <v>232.7</v>
      </c>
    </row>
    <row r="5" spans="1:20">
      <c r="A5" t="s">
        <v>53</v>
      </c>
      <c r="B5" s="1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9.7</v>
      </c>
    </row>
    <row r="6" spans="1:20">
      <c r="A6" t="s">
        <v>54</v>
      </c>
      <c r="B6" s="1">
        <v>10.3</v>
      </c>
      <c r="C6" s="1">
        <v>0.2</v>
      </c>
      <c r="D6" s="1">
        <v>0.7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0.1</v>
      </c>
      <c r="Q7" s="1">
        <v>0</v>
      </c>
      <c r="R7" s="1">
        <v>0</v>
      </c>
      <c r="S7" s="1">
        <v>0</v>
      </c>
      <c r="T7" s="1">
        <v>1</v>
      </c>
    </row>
    <row r="8" spans="1:20">
      <c r="A8" t="s">
        <v>56</v>
      </c>
      <c r="B8" s="1">
        <v>0</v>
      </c>
      <c r="C8" s="1">
        <v>0.1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0.4</v>
      </c>
      <c r="C14" s="1">
        <v>0.1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0.4</v>
      </c>
      <c r="C25" s="1">
        <v>5.7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1.5</v>
      </c>
      <c r="K25" s="1">
        <v>0</v>
      </c>
      <c r="L25" s="1">
        <v>0</v>
      </c>
      <c r="M25" s="1">
        <v>0.1</v>
      </c>
      <c r="N25" s="1">
        <v>4.3</v>
      </c>
      <c r="O25" s="1">
        <v>0.5</v>
      </c>
      <c r="P25" s="1">
        <v>1.2</v>
      </c>
      <c r="Q25" s="1">
        <v>0</v>
      </c>
      <c r="R25" s="1">
        <v>0</v>
      </c>
      <c r="S25" s="1">
        <v>0</v>
      </c>
      <c r="T25" s="1">
        <v>14.1</v>
      </c>
    </row>
    <row r="26" spans="1:20">
      <c r="A26" t="s">
        <v>74</v>
      </c>
      <c r="B26" s="1">
        <v>3.6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</v>
      </c>
      <c r="J26" s="1">
        <v>0.1</v>
      </c>
      <c r="K26" s="1">
        <v>0</v>
      </c>
      <c r="L26" s="1">
        <v>0.1</v>
      </c>
      <c r="M26" s="1">
        <v>0.1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4.5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</v>
      </c>
      <c r="C31" s="1">
        <v>0.5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1.3</v>
      </c>
      <c r="O31" s="1">
        <v>0</v>
      </c>
      <c r="P31" s="1">
        <v>0</v>
      </c>
      <c r="Q31" s="1">
        <v>0</v>
      </c>
      <c r="R31" s="1">
        <v>0.1</v>
      </c>
      <c r="S31" s="1">
        <v>21.2</v>
      </c>
      <c r="T31" s="1">
        <v>26.8</v>
      </c>
    </row>
    <row r="32" spans="1:20">
      <c r="A32" t="s">
        <v>80</v>
      </c>
      <c r="B32" s="1">
        <v>1</v>
      </c>
      <c r="C32" s="1">
        <v>3</v>
      </c>
      <c r="D32" s="1">
        <v>0.2</v>
      </c>
      <c r="E32" s="1">
        <v>0</v>
      </c>
      <c r="F32" s="1">
        <v>11.3</v>
      </c>
      <c r="G32" s="1">
        <v>0.9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16.9</v>
      </c>
    </row>
    <row r="33" spans="1:20">
      <c r="A33" t="s">
        <v>81</v>
      </c>
      <c r="B33" s="1">
        <v>1.3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98.3</v>
      </c>
      <c r="C43" s="1">
        <v>1.9</v>
      </c>
      <c r="D43" s="1">
        <v>3.4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0.4</v>
      </c>
      <c r="K43" s="1">
        <v>0.1</v>
      </c>
      <c r="L43" s="1">
        <v>0</v>
      </c>
      <c r="M43" s="1">
        <v>0.4</v>
      </c>
      <c r="N43" s="1">
        <v>1.2</v>
      </c>
      <c r="O43" s="1">
        <v>0</v>
      </c>
      <c r="P43" s="1">
        <v>0</v>
      </c>
      <c r="Q43" s="1">
        <v>1.8</v>
      </c>
      <c r="R43" s="1">
        <v>0</v>
      </c>
      <c r="S43" s="1">
        <v>0</v>
      </c>
      <c r="T43" s="1">
        <v>107.7</v>
      </c>
    </row>
    <row r="44" spans="1:20">
      <c r="A44" t="s">
        <v>92</v>
      </c>
      <c r="B44" s="1">
        <v>0</v>
      </c>
      <c r="C44" s="1">
        <v>0.4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6.4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0.3</v>
      </c>
      <c r="K46" s="1">
        <v>0.3</v>
      </c>
      <c r="L46" s="1">
        <v>0.1</v>
      </c>
      <c r="M46" s="1">
        <v>0.3</v>
      </c>
      <c r="N46" s="1">
        <v>0.1</v>
      </c>
      <c r="O46" s="1">
        <v>0.2</v>
      </c>
      <c r="P46" s="1">
        <v>0</v>
      </c>
      <c r="Q46" s="1">
        <v>0</v>
      </c>
      <c r="R46" s="1">
        <v>0</v>
      </c>
      <c r="S46" s="1">
        <v>0</v>
      </c>
      <c r="T46" s="1">
        <v>7.8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</v>
      </c>
      <c r="M47" s="1">
        <v>0.9</v>
      </c>
      <c r="N47" s="1">
        <v>0.5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96</v>
      </c>
      <c r="B48" s="1">
        <v>1.8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0.1</v>
      </c>
      <c r="M48" s="1">
        <v>0.6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1.9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4.8</v>
      </c>
    </row>
    <row r="50" spans="1:20">
      <c r="A50" t="s">
        <v>98</v>
      </c>
      <c r="B50" s="1">
        <v>4.5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0.8</v>
      </c>
      <c r="S50" s="1">
        <v>0</v>
      </c>
      <c r="T50" s="1">
        <v>5.9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0.7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135.1</v>
      </c>
      <c r="C4" s="1">
        <v>0.2</v>
      </c>
      <c r="D4" s="1">
        <v>1.2</v>
      </c>
      <c r="E4" s="1">
        <v>0</v>
      </c>
      <c r="F4" s="1">
        <v>10</v>
      </c>
      <c r="G4" s="1">
        <v>0.7</v>
      </c>
      <c r="H4" s="1">
        <v>4.2</v>
      </c>
      <c r="I4" s="1">
        <v>0.2</v>
      </c>
      <c r="J4" s="1">
        <v>0.8</v>
      </c>
      <c r="K4" s="1">
        <v>3.6</v>
      </c>
      <c r="L4" s="1">
        <v>0.4</v>
      </c>
      <c r="M4" s="1">
        <v>4.9</v>
      </c>
      <c r="N4" s="1">
        <v>2.1</v>
      </c>
      <c r="O4" s="1">
        <v>0.9</v>
      </c>
      <c r="P4" s="1">
        <v>0.6</v>
      </c>
      <c r="Q4" s="1">
        <v>0</v>
      </c>
      <c r="R4" s="1">
        <v>2.7</v>
      </c>
      <c r="S4" s="1">
        <v>13.6</v>
      </c>
      <c r="T4" s="1">
        <v>181.3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2.9</v>
      </c>
    </row>
    <row r="6" spans="1:20">
      <c r="A6" t="s">
        <v>54</v>
      </c>
      <c r="B6" s="1">
        <v>9.5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0.2</v>
      </c>
      <c r="O7" s="1">
        <v>0</v>
      </c>
      <c r="P7" s="1">
        <v>0.1</v>
      </c>
      <c r="Q7" s="1">
        <v>0</v>
      </c>
      <c r="R7" s="1">
        <v>0.2</v>
      </c>
      <c r="S7" s="1">
        <v>0</v>
      </c>
      <c r="T7" s="1">
        <v>0.8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0.2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0.1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5.1</v>
      </c>
      <c r="C31" s="1">
        <v>0</v>
      </c>
      <c r="D31" s="1">
        <v>0</v>
      </c>
      <c r="E31" s="1">
        <v>0</v>
      </c>
      <c r="F31" s="1">
        <v>0.2</v>
      </c>
      <c r="G31" s="1">
        <v>0.1</v>
      </c>
      <c r="H31" s="1">
        <v>0.9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1</v>
      </c>
      <c r="O31" s="1">
        <v>0</v>
      </c>
      <c r="P31" s="1">
        <v>0</v>
      </c>
      <c r="Q31" s="1">
        <v>0</v>
      </c>
      <c r="R31" s="1">
        <v>0.8</v>
      </c>
      <c r="S31" s="1">
        <v>13.6</v>
      </c>
      <c r="T31" s="1">
        <v>21.9</v>
      </c>
    </row>
    <row r="32" spans="1:20">
      <c r="A32" t="s">
        <v>80</v>
      </c>
      <c r="B32" s="1">
        <v>0.6</v>
      </c>
      <c r="C32" s="1">
        <v>0.1</v>
      </c>
      <c r="D32" s="1">
        <v>0</v>
      </c>
      <c r="E32" s="1">
        <v>0</v>
      </c>
      <c r="F32" s="1">
        <v>7.4</v>
      </c>
      <c r="G32" s="1">
        <v>0.5</v>
      </c>
      <c r="H32" s="1">
        <v>0.6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9.7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1.3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3.9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0.9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100.1</v>
      </c>
      <c r="C43" s="1">
        <v>0</v>
      </c>
      <c r="D43" s="1">
        <v>0.4</v>
      </c>
      <c r="E43" s="1">
        <v>0</v>
      </c>
      <c r="F43" s="1">
        <v>0.1</v>
      </c>
      <c r="G43" s="1">
        <v>0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0.2</v>
      </c>
      <c r="Q43" s="1">
        <v>0</v>
      </c>
      <c r="R43" s="1">
        <v>0.3</v>
      </c>
      <c r="S43" s="1">
        <v>0</v>
      </c>
      <c r="T43" s="1">
        <v>102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1.9</v>
      </c>
      <c r="L47" s="1">
        <v>0.2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4.2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0.5</v>
      </c>
      <c r="S50" s="1">
        <v>0</v>
      </c>
      <c r="T50" s="1">
        <v>5.4</v>
      </c>
    </row>
    <row r="51" spans="1:20">
      <c r="A51" t="s">
        <v>99</v>
      </c>
      <c r="B51" s="1">
        <v>8.5</v>
      </c>
      <c r="C51" s="1">
        <v>0</v>
      </c>
      <c r="D51" s="1">
        <v>0.5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9.3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92.4</v>
      </c>
      <c r="C4" s="1">
        <v>0.4</v>
      </c>
      <c r="D4" s="1">
        <v>0</v>
      </c>
      <c r="E4" s="1">
        <v>0</v>
      </c>
      <c r="F4" s="1">
        <v>14</v>
      </c>
      <c r="G4" s="1">
        <v>1.9</v>
      </c>
      <c r="H4" s="1">
        <v>0</v>
      </c>
      <c r="I4" s="1">
        <v>0.4</v>
      </c>
      <c r="J4" s="1">
        <v>0</v>
      </c>
      <c r="K4" s="1">
        <v>5.4</v>
      </c>
      <c r="L4" s="1">
        <v>0.4</v>
      </c>
      <c r="M4" s="1">
        <v>8.1</v>
      </c>
      <c r="N4" s="1">
        <v>1.9</v>
      </c>
      <c r="O4" s="1">
        <v>1.3</v>
      </c>
      <c r="P4" s="1">
        <v>0.7</v>
      </c>
      <c r="Q4" s="1">
        <v>0</v>
      </c>
      <c r="R4" s="1">
        <v>0.2</v>
      </c>
      <c r="S4" s="1">
        <v>8.1</v>
      </c>
      <c r="T4" s="1">
        <v>135.2</v>
      </c>
    </row>
    <row r="5" spans="1:20">
      <c r="A5" t="s">
        <v>53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54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0.8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0.6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0.4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0.6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74</v>
      </c>
      <c r="B26" s="1">
        <v>7.3</v>
      </c>
      <c r="C26" s="1">
        <v>0</v>
      </c>
      <c r="D26" s="1">
        <v>0</v>
      </c>
      <c r="E26" s="1">
        <v>0</v>
      </c>
      <c r="F26" s="1">
        <v>0.8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8.5</v>
      </c>
    </row>
    <row r="27" spans="1:20">
      <c r="A27" t="s">
        <v>75</v>
      </c>
      <c r="B27" s="1">
        <v>0.5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0.6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0.2</v>
      </c>
      <c r="L31" s="1">
        <v>0</v>
      </c>
      <c r="M31" s="1">
        <v>0.8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8.1</v>
      </c>
      <c r="T31" s="1">
        <v>17.4</v>
      </c>
    </row>
    <row r="32" spans="1:20">
      <c r="A32" t="s">
        <v>80</v>
      </c>
      <c r="B32" s="1">
        <v>3.3</v>
      </c>
      <c r="C32" s="1">
        <v>0.3</v>
      </c>
      <c r="D32" s="1">
        <v>0</v>
      </c>
      <c r="E32" s="1">
        <v>0</v>
      </c>
      <c r="F32" s="1">
        <v>12.6</v>
      </c>
      <c r="G32" s="1">
        <v>1.7</v>
      </c>
      <c r="H32" s="1">
        <v>0</v>
      </c>
      <c r="I32" s="1">
        <v>0.1</v>
      </c>
      <c r="J32" s="1">
        <v>0</v>
      </c>
      <c r="K32" s="1">
        <v>0.1</v>
      </c>
      <c r="L32" s="1">
        <v>0</v>
      </c>
      <c r="M32" s="1">
        <v>0.2</v>
      </c>
      <c r="N32" s="1">
        <v>0.4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1.9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53.3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53.8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4.6</v>
      </c>
      <c r="L47" s="1">
        <v>0.2</v>
      </c>
      <c r="M47" s="1">
        <v>1.5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8.6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0.2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1.9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2.7</v>
      </c>
    </row>
    <row r="51" spans="1:20">
      <c r="A51" t="s">
        <v>99</v>
      </c>
      <c r="B51" s="1">
        <v>5.3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5.7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57.2</v>
      </c>
      <c r="C4" s="1">
        <v>0.2</v>
      </c>
      <c r="D4" s="1">
        <v>0</v>
      </c>
      <c r="E4" s="1">
        <v>0</v>
      </c>
      <c r="F4" s="1">
        <v>8.5</v>
      </c>
      <c r="G4" s="1">
        <v>0.7</v>
      </c>
      <c r="H4" s="1">
        <v>0.2</v>
      </c>
      <c r="I4" s="1">
        <v>0.3</v>
      </c>
      <c r="J4" s="1">
        <v>0</v>
      </c>
      <c r="K4" s="1">
        <v>3.3</v>
      </c>
      <c r="L4" s="1">
        <v>0.1</v>
      </c>
      <c r="M4" s="1">
        <v>3.8</v>
      </c>
      <c r="N4" s="1">
        <v>1.4</v>
      </c>
      <c r="O4" s="1">
        <v>1</v>
      </c>
      <c r="P4" s="1">
        <v>0.5</v>
      </c>
      <c r="Q4" s="1">
        <v>0</v>
      </c>
      <c r="R4" s="1">
        <v>0</v>
      </c>
      <c r="S4" s="1">
        <v>8</v>
      </c>
      <c r="T4" s="1">
        <v>85.4</v>
      </c>
    </row>
    <row r="5" spans="1:20">
      <c r="A5" t="s">
        <v>53</v>
      </c>
      <c r="B5" s="1">
        <v>3.4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0.6</v>
      </c>
      <c r="P25" s="1">
        <v>0.3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0.2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0.5</v>
      </c>
      <c r="O31" s="1">
        <v>0</v>
      </c>
      <c r="P31" s="1">
        <v>0</v>
      </c>
      <c r="Q31" s="1">
        <v>0</v>
      </c>
      <c r="R31" s="1">
        <v>0</v>
      </c>
      <c r="S31" s="1">
        <v>8</v>
      </c>
      <c r="T31" s="1">
        <v>14</v>
      </c>
    </row>
    <row r="32" spans="1:20">
      <c r="A32" t="s">
        <v>80</v>
      </c>
      <c r="B32" s="1">
        <v>1.1</v>
      </c>
      <c r="C32" s="1">
        <v>0.1</v>
      </c>
      <c r="D32" s="1">
        <v>0</v>
      </c>
      <c r="E32" s="1">
        <v>0</v>
      </c>
      <c r="F32" s="1">
        <v>7.4</v>
      </c>
      <c r="G32" s="1">
        <v>0.6</v>
      </c>
      <c r="H32" s="1">
        <v>0.2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9.8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1.4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35.2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35.5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0.1</v>
      </c>
      <c r="M47" s="1">
        <v>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1.1</v>
      </c>
    </row>
    <row r="51" spans="1:20">
      <c r="A51" t="s">
        <v>99</v>
      </c>
      <c r="B51" s="1">
        <v>4.1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34.3</v>
      </c>
      <c r="C4" s="1">
        <v>0.1</v>
      </c>
      <c r="D4" s="1">
        <v>0.1</v>
      </c>
      <c r="E4" s="1">
        <v>0.1</v>
      </c>
      <c r="F4" s="1">
        <v>12.2</v>
      </c>
      <c r="G4" s="1">
        <v>1.7</v>
      </c>
      <c r="H4" s="1">
        <v>7.4</v>
      </c>
      <c r="I4" s="1">
        <v>0.6</v>
      </c>
      <c r="J4" s="1">
        <v>0</v>
      </c>
      <c r="K4" s="1">
        <v>4</v>
      </c>
      <c r="L4" s="1">
        <v>3.9</v>
      </c>
      <c r="M4" s="1">
        <v>3.2</v>
      </c>
      <c r="N4" s="1">
        <v>2.4</v>
      </c>
      <c r="O4" s="1">
        <v>0.9</v>
      </c>
      <c r="P4" s="1">
        <v>0.6</v>
      </c>
      <c r="Q4" s="1">
        <v>0.2</v>
      </c>
      <c r="R4" s="1">
        <v>3.2</v>
      </c>
      <c r="S4" s="1">
        <v>2.4</v>
      </c>
      <c r="T4" s="1">
        <v>77.4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8.3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8.3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0.6</v>
      </c>
      <c r="J25" s="1">
        <v>0</v>
      </c>
      <c r="K25" s="1">
        <v>0</v>
      </c>
      <c r="L25" s="1">
        <v>0</v>
      </c>
      <c r="M25" s="1">
        <v>0.5</v>
      </c>
      <c r="N25" s="1">
        <v>0</v>
      </c>
      <c r="O25" s="1">
        <v>0.2</v>
      </c>
      <c r="P25" s="1">
        <v>0.4</v>
      </c>
      <c r="Q25" s="1">
        <v>0</v>
      </c>
      <c r="R25" s="1">
        <v>0.1</v>
      </c>
      <c r="S25" s="1">
        <v>0</v>
      </c>
      <c r="T25" s="1">
        <v>2.1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2.4</v>
      </c>
      <c r="T31" s="1">
        <v>3.9</v>
      </c>
    </row>
    <row r="32" spans="1:20">
      <c r="A32" t="s">
        <v>80</v>
      </c>
      <c r="B32" s="1">
        <v>1</v>
      </c>
      <c r="C32" s="1">
        <v>0.1</v>
      </c>
      <c r="D32" s="1">
        <v>0</v>
      </c>
      <c r="E32" s="1">
        <v>0</v>
      </c>
      <c r="F32" s="1">
        <v>7.5</v>
      </c>
      <c r="G32" s="1">
        <v>0.7</v>
      </c>
      <c r="H32" s="1">
        <v>5.5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4</v>
      </c>
      <c r="G35" s="1">
        <v>0.1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15.4</v>
      </c>
      <c r="C43" s="1">
        <v>0</v>
      </c>
      <c r="D43" s="1">
        <v>0.1</v>
      </c>
      <c r="E43" s="1">
        <v>0</v>
      </c>
      <c r="F43" s="1">
        <v>0</v>
      </c>
      <c r="G43" s="1">
        <v>0.2</v>
      </c>
      <c r="H43" s="1">
        <v>1.9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1.8</v>
      </c>
      <c r="O43" s="1">
        <v>0</v>
      </c>
      <c r="P43" s="1">
        <v>0.2</v>
      </c>
      <c r="Q43" s="1">
        <v>0.2</v>
      </c>
      <c r="R43" s="1">
        <v>0.7</v>
      </c>
      <c r="S43" s="1">
        <v>0</v>
      </c>
      <c r="T43" s="1">
        <v>20.4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0.8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3.9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6.2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1</v>
      </c>
    </row>
    <row r="49" spans="1:20">
      <c r="A49" t="s">
        <v>97</v>
      </c>
      <c r="B49" s="1">
        <v>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1.1</v>
      </c>
      <c r="S49" s="1">
        <v>0</v>
      </c>
      <c r="T49" s="1">
        <v>5.2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0.2</v>
      </c>
      <c r="N50" s="1">
        <v>0</v>
      </c>
      <c r="O50" s="1">
        <v>0.6</v>
      </c>
      <c r="P50" s="1">
        <v>0</v>
      </c>
      <c r="Q50" s="1">
        <v>0</v>
      </c>
      <c r="R50" s="1">
        <v>0.6</v>
      </c>
      <c r="S50" s="1">
        <v>0</v>
      </c>
      <c r="T50" s="1">
        <v>4.2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101.2</v>
      </c>
      <c r="C4" s="1">
        <v>0.1</v>
      </c>
      <c r="D4" s="1">
        <v>0</v>
      </c>
      <c r="E4" s="1">
        <v>0.3</v>
      </c>
      <c r="F4" s="1">
        <v>5</v>
      </c>
      <c r="G4" s="1">
        <v>0.2</v>
      </c>
      <c r="H4" s="1">
        <v>1.5</v>
      </c>
      <c r="I4" s="1">
        <v>0</v>
      </c>
      <c r="J4" s="1">
        <v>0.6</v>
      </c>
      <c r="K4" s="1">
        <v>9.5</v>
      </c>
      <c r="L4" s="1">
        <v>2.9</v>
      </c>
      <c r="M4" s="1">
        <v>25.1</v>
      </c>
      <c r="N4" s="1">
        <v>32.4</v>
      </c>
      <c r="O4" s="1">
        <v>11.2</v>
      </c>
      <c r="P4" s="1">
        <v>2.4</v>
      </c>
      <c r="Q4" s="1">
        <v>0.1</v>
      </c>
      <c r="R4" s="1">
        <v>0</v>
      </c>
      <c r="S4" s="1">
        <v>17.5</v>
      </c>
      <c r="T4" s="1">
        <v>210</v>
      </c>
    </row>
    <row r="5" spans="1:20">
      <c r="A5" t="s">
        <v>53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2.1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0.4</v>
      </c>
      <c r="N17" s="1">
        <v>0.3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0.3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2.5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0.3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0.4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0.5</v>
      </c>
      <c r="N30" s="1">
        <v>0.2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0.7</v>
      </c>
    </row>
    <row r="31" spans="1:20">
      <c r="A31" t="s">
        <v>79</v>
      </c>
      <c r="B31" s="1">
        <v>6.4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1.2</v>
      </c>
      <c r="N31" s="1">
        <v>1.9</v>
      </c>
      <c r="O31" s="1">
        <v>0.5</v>
      </c>
      <c r="P31" s="1">
        <v>0</v>
      </c>
      <c r="Q31" s="1">
        <v>0</v>
      </c>
      <c r="R31" s="1">
        <v>0</v>
      </c>
      <c r="S31" s="1">
        <v>17.5</v>
      </c>
      <c r="T31" s="1">
        <v>27.5</v>
      </c>
    </row>
    <row r="32" spans="1:20">
      <c r="A32" t="s">
        <v>80</v>
      </c>
      <c r="B32" s="1">
        <v>0.8</v>
      </c>
      <c r="C32" s="1">
        <v>0.1</v>
      </c>
      <c r="D32" s="1">
        <v>0</v>
      </c>
      <c r="E32" s="1">
        <v>0</v>
      </c>
      <c r="F32" s="1">
        <v>4.3</v>
      </c>
      <c r="G32" s="1">
        <v>0.2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0.2</v>
      </c>
      <c r="P32" s="1">
        <v>0</v>
      </c>
      <c r="Q32" s="1">
        <v>0</v>
      </c>
      <c r="R32" s="1">
        <v>0</v>
      </c>
      <c r="S32" s="1">
        <v>0</v>
      </c>
      <c r="T32" s="1">
        <v>6.1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0.6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0.2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0.6</v>
      </c>
      <c r="N34" s="1">
        <v>0.3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1.1</v>
      </c>
    </row>
    <row r="35" spans="1:20">
      <c r="A35" t="s">
        <v>83</v>
      </c>
      <c r="B35" s="1">
        <v>0.7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0.3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0.7</v>
      </c>
      <c r="N38" s="1">
        <v>0.4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1.2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0.9</v>
      </c>
      <c r="N39" s="1">
        <v>0.5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83.2</v>
      </c>
      <c r="C43" s="1">
        <v>0</v>
      </c>
      <c r="D43" s="1">
        <v>0</v>
      </c>
      <c r="E43" s="1">
        <v>0</v>
      </c>
      <c r="F43" s="1">
        <v>0.1</v>
      </c>
      <c r="G43" s="1">
        <v>0</v>
      </c>
      <c r="H43" s="1">
        <v>0.2</v>
      </c>
      <c r="I43" s="1">
        <v>0</v>
      </c>
      <c r="J43" s="1">
        <v>0.4</v>
      </c>
      <c r="K43" s="1">
        <v>0</v>
      </c>
      <c r="L43" s="1">
        <v>0</v>
      </c>
      <c r="M43" s="1">
        <v>3.1</v>
      </c>
      <c r="N43" s="1">
        <v>24.4</v>
      </c>
      <c r="O43" s="1">
        <v>0</v>
      </c>
      <c r="P43" s="1">
        <v>0.2</v>
      </c>
      <c r="Q43" s="1">
        <v>0.1</v>
      </c>
      <c r="R43" s="1">
        <v>0</v>
      </c>
      <c r="S43" s="1">
        <v>0</v>
      </c>
      <c r="T43" s="1">
        <v>111.7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5.9</v>
      </c>
      <c r="L47" s="1">
        <v>2.7</v>
      </c>
      <c r="M47" s="1">
        <v>9.5</v>
      </c>
      <c r="N47" s="1">
        <v>1.9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20.2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0.5</v>
      </c>
      <c r="L48" s="1">
        <v>0</v>
      </c>
      <c r="M48" s="1">
        <v>0.7</v>
      </c>
      <c r="N48" s="1">
        <v>0.2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0.8</v>
      </c>
      <c r="L50" s="1">
        <v>0</v>
      </c>
      <c r="M50" s="1">
        <v>0</v>
      </c>
      <c r="N50" s="1">
        <v>0</v>
      </c>
      <c r="O50" s="1">
        <v>7.4</v>
      </c>
      <c r="P50" s="1">
        <v>0</v>
      </c>
      <c r="Q50" s="1">
        <v>0</v>
      </c>
      <c r="R50" s="1">
        <v>0</v>
      </c>
      <c r="S50" s="1">
        <v>0</v>
      </c>
      <c r="T50" s="1">
        <v>8.9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0.1</v>
      </c>
      <c r="M51" s="1">
        <v>0.1</v>
      </c>
      <c r="N51" s="1">
        <v>0</v>
      </c>
      <c r="O51" s="1">
        <v>1.9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34.7</v>
      </c>
      <c r="C4" s="1">
        <v>0.1</v>
      </c>
      <c r="D4" s="1">
        <v>0</v>
      </c>
      <c r="E4" s="1">
        <v>0</v>
      </c>
      <c r="F4" s="1">
        <v>4.7</v>
      </c>
      <c r="G4" s="1">
        <v>0.3</v>
      </c>
      <c r="H4" s="1">
        <v>0.2</v>
      </c>
      <c r="I4" s="1">
        <v>0.1</v>
      </c>
      <c r="J4" s="1">
        <v>0.1</v>
      </c>
      <c r="K4" s="1">
        <v>2.2</v>
      </c>
      <c r="L4" s="1">
        <v>0.4</v>
      </c>
      <c r="M4" s="1">
        <v>5.5</v>
      </c>
      <c r="N4" s="1">
        <v>0.3</v>
      </c>
      <c r="O4" s="1">
        <v>1.3</v>
      </c>
      <c r="P4" s="1">
        <v>0.1</v>
      </c>
      <c r="Q4" s="1">
        <v>0</v>
      </c>
      <c r="R4" s="1">
        <v>0</v>
      </c>
      <c r="S4" s="1">
        <v>6.2</v>
      </c>
      <c r="T4" s="1">
        <v>56.1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6.2</v>
      </c>
      <c r="T31" s="1">
        <v>13</v>
      </c>
    </row>
    <row r="32" spans="1:20">
      <c r="A32" t="s">
        <v>80</v>
      </c>
      <c r="B32" s="1">
        <v>0.7</v>
      </c>
      <c r="C32" s="1">
        <v>0.1</v>
      </c>
      <c r="D32" s="1">
        <v>0</v>
      </c>
      <c r="E32" s="1">
        <v>0</v>
      </c>
      <c r="F32" s="1">
        <v>4.3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5.5</v>
      </c>
    </row>
    <row r="33" spans="1:20">
      <c r="A33" t="s">
        <v>81</v>
      </c>
      <c r="B33" s="1">
        <v>2.1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0.3</v>
      </c>
      <c r="M47" s="1">
        <v>4.3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5.5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0.4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3.4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0.9</v>
      </c>
      <c r="L4" s="1">
        <v>0.9</v>
      </c>
      <c r="M4" s="1">
        <v>1.5</v>
      </c>
      <c r="N4" s="1">
        <v>0.3</v>
      </c>
      <c r="O4" s="1">
        <v>0.6</v>
      </c>
      <c r="P4" s="1">
        <v>0</v>
      </c>
      <c r="Q4" s="1">
        <v>0</v>
      </c>
      <c r="R4" s="1">
        <v>0.6</v>
      </c>
      <c r="S4" s="1">
        <v>0.9</v>
      </c>
      <c r="T4" s="1">
        <v>9.2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0.1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0.9</v>
      </c>
      <c r="T31" s="1">
        <v>1.2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3.7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0.9</v>
      </c>
      <c r="M47" s="1">
        <v>0.5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1.8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0.4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36.8</v>
      </c>
      <c r="C4" s="1">
        <v>2.7</v>
      </c>
      <c r="D4" s="1">
        <v>2</v>
      </c>
      <c r="E4" s="1">
        <v>0</v>
      </c>
      <c r="F4" s="1">
        <v>5.5</v>
      </c>
      <c r="G4" s="1">
        <v>0.6</v>
      </c>
      <c r="H4" s="1">
        <v>2.7</v>
      </c>
      <c r="I4" s="1">
        <v>0</v>
      </c>
      <c r="J4" s="1">
        <v>0</v>
      </c>
      <c r="K4" s="1">
        <v>1.9</v>
      </c>
      <c r="L4" s="1">
        <v>0.3</v>
      </c>
      <c r="M4" s="1">
        <v>2</v>
      </c>
      <c r="N4" s="1">
        <v>0.1</v>
      </c>
      <c r="O4" s="1">
        <v>0</v>
      </c>
      <c r="P4" s="1">
        <v>0</v>
      </c>
      <c r="Q4" s="1">
        <v>0</v>
      </c>
      <c r="R4" s="1">
        <v>5.7</v>
      </c>
      <c r="S4" s="1">
        <v>4.9</v>
      </c>
      <c r="T4" s="1">
        <v>65.2</v>
      </c>
    </row>
    <row r="5" spans="1:20">
      <c r="A5" t="s">
        <v>53</v>
      </c>
      <c r="B5" s="1">
        <v>3.3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3.7</v>
      </c>
    </row>
    <row r="6" spans="1:20">
      <c r="A6" t="s">
        <v>54</v>
      </c>
      <c r="B6" s="1">
        <v>4</v>
      </c>
      <c r="C6" s="1">
        <v>0</v>
      </c>
      <c r="D6" s="1">
        <v>0.6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0.2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1.3</v>
      </c>
      <c r="C26" s="1">
        <v>0.1</v>
      </c>
      <c r="D26" s="1">
        <v>0.1</v>
      </c>
      <c r="E26" s="1">
        <v>0</v>
      </c>
      <c r="F26" s="1">
        <v>0.4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2.3</v>
      </c>
      <c r="S26" s="1">
        <v>0</v>
      </c>
      <c r="T26" s="1">
        <v>4.4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0.9</v>
      </c>
      <c r="S28" s="1">
        <v>0</v>
      </c>
      <c r="T28" s="1">
        <v>0.9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4.2</v>
      </c>
      <c r="C31" s="1">
        <v>0.6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4.9</v>
      </c>
      <c r="T31" s="1">
        <v>10.3</v>
      </c>
    </row>
    <row r="32" spans="1:20">
      <c r="A32" t="s">
        <v>80</v>
      </c>
      <c r="B32" s="1">
        <v>0.1</v>
      </c>
      <c r="C32" s="1">
        <v>1.1</v>
      </c>
      <c r="D32" s="1">
        <v>0</v>
      </c>
      <c r="E32" s="1">
        <v>0</v>
      </c>
      <c r="F32" s="1">
        <v>4.6</v>
      </c>
      <c r="G32" s="1">
        <v>0.4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7.8</v>
      </c>
    </row>
    <row r="33" spans="1:20">
      <c r="A33" t="s">
        <v>81</v>
      </c>
      <c r="B33" s="1">
        <v>0</v>
      </c>
      <c r="C33" s="1">
        <v>0.2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0.1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19.2</v>
      </c>
      <c r="C43" s="1">
        <v>0</v>
      </c>
      <c r="D43" s="1">
        <v>1.3</v>
      </c>
      <c r="E43" s="1">
        <v>0</v>
      </c>
      <c r="F43" s="1">
        <v>0</v>
      </c>
      <c r="G43" s="1">
        <v>0.1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0.2</v>
      </c>
      <c r="M47" s="1">
        <v>1.1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2.4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1.4</v>
      </c>
    </row>
    <row r="51" spans="1:20">
      <c r="A51" t="s">
        <v>99</v>
      </c>
      <c r="B51" s="1">
        <v>2.6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61.6</v>
      </c>
      <c r="C4" s="1">
        <v>0.3</v>
      </c>
      <c r="D4" s="1">
        <v>1.7</v>
      </c>
      <c r="E4" s="1">
        <v>0</v>
      </c>
      <c r="F4" s="1">
        <v>14</v>
      </c>
      <c r="G4" s="1">
        <v>0.9</v>
      </c>
      <c r="H4" s="1">
        <v>0</v>
      </c>
      <c r="I4" s="1">
        <v>0</v>
      </c>
      <c r="J4" s="1">
        <v>0</v>
      </c>
      <c r="K4" s="1">
        <v>4.6</v>
      </c>
      <c r="L4" s="1">
        <v>1.3</v>
      </c>
      <c r="M4" s="1">
        <v>6</v>
      </c>
      <c r="N4" s="1">
        <v>0.4</v>
      </c>
      <c r="O4" s="1">
        <v>0</v>
      </c>
      <c r="P4" s="1">
        <v>0</v>
      </c>
      <c r="Q4" s="1">
        <v>0</v>
      </c>
      <c r="R4" s="1">
        <v>8.7</v>
      </c>
      <c r="S4" s="1">
        <v>9.2</v>
      </c>
      <c r="T4" s="1">
        <v>108.8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7.6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7.8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0.6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1.2</v>
      </c>
      <c r="C25" s="1">
        <v>0.2</v>
      </c>
      <c r="D25" s="1">
        <v>0.5</v>
      </c>
      <c r="E25" s="1">
        <v>0</v>
      </c>
      <c r="F25" s="1">
        <v>0.2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1.8</v>
      </c>
      <c r="C26" s="1">
        <v>0</v>
      </c>
      <c r="D26" s="1">
        <v>0.1</v>
      </c>
      <c r="E26" s="1">
        <v>0</v>
      </c>
      <c r="F26" s="1">
        <v>0.7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3.4</v>
      </c>
      <c r="C31" s="1">
        <v>0</v>
      </c>
      <c r="D31" s="1">
        <v>0.3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1.8</v>
      </c>
      <c r="S31" s="1">
        <v>9.2</v>
      </c>
      <c r="T31" s="1">
        <v>15</v>
      </c>
    </row>
    <row r="32" spans="1:20">
      <c r="A32" t="s">
        <v>80</v>
      </c>
      <c r="B32" s="1">
        <v>0.5</v>
      </c>
      <c r="C32" s="1">
        <v>0.1</v>
      </c>
      <c r="D32" s="1">
        <v>0.1</v>
      </c>
      <c r="E32" s="1">
        <v>0</v>
      </c>
      <c r="F32" s="1">
        <v>11.6</v>
      </c>
      <c r="G32" s="1">
        <v>0.8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13.3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34.1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0.7</v>
      </c>
      <c r="S43" s="1">
        <v>0</v>
      </c>
      <c r="T43" s="1">
        <v>35.5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1.2</v>
      </c>
      <c r="M47" s="1">
        <v>2.5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6.7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0.1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2.1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2.7</v>
      </c>
      <c r="S50" s="1">
        <v>0</v>
      </c>
      <c r="T50" s="1">
        <v>4.9</v>
      </c>
    </row>
    <row r="51" spans="1:20">
      <c r="A51" t="s">
        <v>99</v>
      </c>
      <c r="B51" s="1">
        <v>6.6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6.7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63.5</v>
      </c>
      <c r="C4" s="1">
        <v>1</v>
      </c>
      <c r="D4" s="1">
        <v>1.6</v>
      </c>
      <c r="E4" s="1">
        <v>0.7</v>
      </c>
      <c r="F4" s="1">
        <v>6</v>
      </c>
      <c r="G4" s="1">
        <v>0.6</v>
      </c>
      <c r="H4" s="1">
        <v>0</v>
      </c>
      <c r="I4" s="1">
        <v>0</v>
      </c>
      <c r="J4" s="1">
        <v>0</v>
      </c>
      <c r="K4" s="1">
        <v>1.4</v>
      </c>
      <c r="L4" s="1">
        <v>0.1</v>
      </c>
      <c r="M4" s="1">
        <v>2.6</v>
      </c>
      <c r="N4" s="1">
        <v>0.2</v>
      </c>
      <c r="O4" s="1">
        <v>0.4</v>
      </c>
      <c r="P4" s="1">
        <v>0</v>
      </c>
      <c r="Q4" s="1">
        <v>0</v>
      </c>
      <c r="R4" s="1">
        <v>1.3</v>
      </c>
      <c r="S4" s="1">
        <v>3.5</v>
      </c>
      <c r="T4" s="1">
        <v>82.9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4.1</v>
      </c>
      <c r="C6" s="1">
        <v>0.1</v>
      </c>
      <c r="D6" s="1">
        <v>0.6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1.5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3.5</v>
      </c>
      <c r="T31" s="1">
        <v>4.3</v>
      </c>
    </row>
    <row r="32" spans="1:20">
      <c r="A32" t="s">
        <v>80</v>
      </c>
      <c r="B32" s="1">
        <v>0.2</v>
      </c>
      <c r="C32" s="1">
        <v>0.3</v>
      </c>
      <c r="D32" s="1">
        <v>0</v>
      </c>
      <c r="E32" s="1">
        <v>0</v>
      </c>
      <c r="F32" s="1">
        <v>4.4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33.8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34.8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2.7</v>
      </c>
    </row>
    <row r="48" spans="1:20">
      <c r="A48" t="s">
        <v>96</v>
      </c>
      <c r="B48" s="1">
        <v>1.9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97</v>
      </c>
      <c r="B49" s="1">
        <v>2.5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3.6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13.4</v>
      </c>
      <c r="C51" s="1">
        <v>0</v>
      </c>
      <c r="D51" s="1">
        <v>0</v>
      </c>
      <c r="E51" s="1">
        <v>0.3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13.8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35.3</v>
      </c>
      <c r="C4" s="1">
        <v>0.4</v>
      </c>
      <c r="D4" s="1">
        <v>1.2</v>
      </c>
      <c r="E4" s="1">
        <v>0.1</v>
      </c>
      <c r="F4" s="1">
        <v>8.5</v>
      </c>
      <c r="G4" s="1">
        <v>0.7</v>
      </c>
      <c r="H4" s="1">
        <v>2.3</v>
      </c>
      <c r="I4" s="1">
        <v>0.2</v>
      </c>
      <c r="J4" s="1">
        <v>0</v>
      </c>
      <c r="K4" s="1">
        <v>3.3</v>
      </c>
      <c r="L4" s="1">
        <v>0.6</v>
      </c>
      <c r="M4" s="1">
        <v>3.5</v>
      </c>
      <c r="N4" s="1">
        <v>0.3</v>
      </c>
      <c r="O4" s="1">
        <v>0.4</v>
      </c>
      <c r="P4" s="1">
        <v>0</v>
      </c>
      <c r="Q4" s="1">
        <v>0</v>
      </c>
      <c r="R4" s="1">
        <v>0</v>
      </c>
      <c r="S4" s="1">
        <v>4.8</v>
      </c>
      <c r="T4" s="1">
        <v>61.4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54</v>
      </c>
      <c r="B6" s="1">
        <v>2.1</v>
      </c>
      <c r="C6" s="1">
        <v>0</v>
      </c>
      <c r="D6" s="1">
        <v>0.2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0.3</v>
      </c>
      <c r="D25" s="1">
        <v>0.1</v>
      </c>
      <c r="E25" s="1">
        <v>0</v>
      </c>
      <c r="F25" s="1">
        <v>0</v>
      </c>
      <c r="G25" s="1">
        <v>0.2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2.8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4.8</v>
      </c>
      <c r="T31" s="1">
        <v>6.2</v>
      </c>
    </row>
    <row r="32" spans="1:20">
      <c r="A32" t="s">
        <v>80</v>
      </c>
      <c r="B32" s="1">
        <v>0.3</v>
      </c>
      <c r="C32" s="1">
        <v>0</v>
      </c>
      <c r="D32" s="1">
        <v>0</v>
      </c>
      <c r="E32" s="1">
        <v>0</v>
      </c>
      <c r="F32" s="1">
        <v>4.5</v>
      </c>
      <c r="G32" s="1">
        <v>0.2</v>
      </c>
      <c r="H32" s="1">
        <v>2.1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</v>
      </c>
      <c r="C43" s="1">
        <v>0</v>
      </c>
      <c r="D43" s="1">
        <v>0.2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22.5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0.5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5.2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0.8</v>
      </c>
      <c r="C50" s="1">
        <v>0</v>
      </c>
      <c r="D50" s="1">
        <v>0.6</v>
      </c>
      <c r="E50" s="1">
        <v>0.1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99</v>
      </c>
      <c r="B51" s="1">
        <v>4.7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44.6</v>
      </c>
      <c r="C4" s="1">
        <v>1.6</v>
      </c>
      <c r="D4" s="1">
        <v>0.2</v>
      </c>
      <c r="E4" s="1">
        <v>0.5</v>
      </c>
      <c r="F4" s="1">
        <v>3.1</v>
      </c>
      <c r="G4" s="1">
        <v>0.1</v>
      </c>
      <c r="H4" s="1">
        <v>0</v>
      </c>
      <c r="I4" s="1">
        <v>0.1</v>
      </c>
      <c r="J4" s="1">
        <v>0.4</v>
      </c>
      <c r="K4" s="1">
        <v>2.3</v>
      </c>
      <c r="L4" s="1">
        <v>0.6</v>
      </c>
      <c r="M4" s="1">
        <v>3.7</v>
      </c>
      <c r="N4" s="1">
        <v>2.9</v>
      </c>
      <c r="O4" s="1">
        <v>1.4</v>
      </c>
      <c r="P4" s="1">
        <v>0.2</v>
      </c>
      <c r="Q4" s="1">
        <v>0</v>
      </c>
      <c r="R4" s="1">
        <v>2.3</v>
      </c>
      <c r="S4" s="1">
        <v>4.3</v>
      </c>
      <c r="T4" s="1">
        <v>68.4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</v>
      </c>
    </row>
    <row r="6" spans="1:20">
      <c r="A6" t="s">
        <v>54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0.2</v>
      </c>
      <c r="L7" s="1">
        <v>0</v>
      </c>
      <c r="M7" s="1">
        <v>0.9</v>
      </c>
      <c r="N7" s="1">
        <v>0</v>
      </c>
      <c r="O7" s="1">
        <v>0.1</v>
      </c>
      <c r="P7" s="1">
        <v>0</v>
      </c>
      <c r="Q7" s="1">
        <v>0</v>
      </c>
      <c r="R7" s="1">
        <v>0.8</v>
      </c>
      <c r="S7" s="1">
        <v>0</v>
      </c>
      <c r="T7" s="1">
        <v>2.1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2.2</v>
      </c>
      <c r="C25" s="1">
        <v>1.2</v>
      </c>
      <c r="D25" s="1">
        <v>0.2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2.1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6.3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0.6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0.1</v>
      </c>
      <c r="P26" s="1">
        <v>0</v>
      </c>
      <c r="Q26" s="1">
        <v>0</v>
      </c>
      <c r="R26" s="1">
        <v>0.3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4.3</v>
      </c>
      <c r="T31" s="1">
        <v>5.7</v>
      </c>
    </row>
    <row r="32" spans="1:20">
      <c r="A32" t="s">
        <v>80</v>
      </c>
      <c r="B32" s="1">
        <v>0.1</v>
      </c>
      <c r="C32" s="1">
        <v>0.1</v>
      </c>
      <c r="D32" s="1">
        <v>0</v>
      </c>
      <c r="E32" s="1">
        <v>0</v>
      </c>
      <c r="F32" s="1">
        <v>2.2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2.5</v>
      </c>
    </row>
    <row r="33" spans="1:20">
      <c r="A33" t="s">
        <v>81</v>
      </c>
      <c r="B33" s="1">
        <v>0.9</v>
      </c>
      <c r="C33" s="1">
        <v>0.2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0.4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0.5</v>
      </c>
      <c r="M47" s="1">
        <v>0.9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1.9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1.1</v>
      </c>
      <c r="S50" s="1">
        <v>0</v>
      </c>
      <c r="T50" s="1">
        <v>4.3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38.3</v>
      </c>
      <c r="C4" s="1">
        <v>0.1</v>
      </c>
      <c r="D4" s="1">
        <v>0</v>
      </c>
      <c r="E4" s="1">
        <v>0</v>
      </c>
      <c r="F4" s="1">
        <v>4.8</v>
      </c>
      <c r="G4" s="1">
        <v>0.5</v>
      </c>
      <c r="H4" s="1">
        <v>0.2</v>
      </c>
      <c r="I4" s="1">
        <v>0</v>
      </c>
      <c r="J4" s="1">
        <v>0.1</v>
      </c>
      <c r="K4" s="1">
        <v>3</v>
      </c>
      <c r="L4" s="1">
        <v>0.2</v>
      </c>
      <c r="M4" s="1">
        <v>3.1</v>
      </c>
      <c r="N4" s="1">
        <v>1.6</v>
      </c>
      <c r="O4" s="1">
        <v>0.5</v>
      </c>
      <c r="P4" s="1">
        <v>0.8</v>
      </c>
      <c r="Q4" s="1">
        <v>0</v>
      </c>
      <c r="R4" s="1">
        <v>0.2</v>
      </c>
      <c r="S4" s="1">
        <v>2.6</v>
      </c>
      <c r="T4" s="1">
        <v>56.1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0.7</v>
      </c>
      <c r="O25" s="1">
        <v>0.3</v>
      </c>
      <c r="P25" s="1">
        <v>0.8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4.3</v>
      </c>
    </row>
    <row r="32" spans="1:20">
      <c r="A32" t="s">
        <v>80</v>
      </c>
      <c r="B32" s="1">
        <v>0.8</v>
      </c>
      <c r="C32" s="1">
        <v>0.1</v>
      </c>
      <c r="D32" s="1">
        <v>0</v>
      </c>
      <c r="E32" s="1">
        <v>0</v>
      </c>
      <c r="F32" s="1">
        <v>4.1</v>
      </c>
      <c r="G32" s="1">
        <v>0.5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5.6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25.6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26.1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2.2</v>
      </c>
      <c r="L47" s="1">
        <v>0.1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5.3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1.4</v>
      </c>
    </row>
    <row r="51" spans="1:20">
      <c r="A51" t="s">
        <v>99</v>
      </c>
      <c r="B51" s="1">
        <v>4.5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10.5</v>
      </c>
      <c r="C4" s="1">
        <v>0</v>
      </c>
      <c r="D4" s="1">
        <v>0</v>
      </c>
      <c r="E4" s="1">
        <v>0</v>
      </c>
      <c r="F4" s="1">
        <v>0.5</v>
      </c>
      <c r="G4" s="1">
        <v>0</v>
      </c>
      <c r="H4" s="1">
        <v>0.4</v>
      </c>
      <c r="I4" s="1">
        <v>0</v>
      </c>
      <c r="J4" s="1">
        <v>0</v>
      </c>
      <c r="K4" s="1">
        <v>0.5</v>
      </c>
      <c r="L4" s="1">
        <v>0</v>
      </c>
      <c r="M4" s="1">
        <v>0.5</v>
      </c>
      <c r="N4" s="1">
        <v>0.2</v>
      </c>
      <c r="O4" s="1">
        <v>0.4</v>
      </c>
      <c r="P4" s="1">
        <v>0</v>
      </c>
      <c r="Q4" s="1">
        <v>0</v>
      </c>
      <c r="R4" s="1">
        <v>1.3</v>
      </c>
      <c r="S4" s="1">
        <v>0.5</v>
      </c>
      <c r="T4" s="1">
        <v>14.7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0.1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0.5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0.5</v>
      </c>
      <c r="T31" s="1">
        <v>1.5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0.4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0.7</v>
      </c>
      <c r="S50" s="1">
        <v>0</v>
      </c>
      <c r="T50" s="1">
        <v>1.9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38.3</v>
      </c>
      <c r="C4" s="1">
        <v>0.2</v>
      </c>
      <c r="D4" s="1">
        <v>0</v>
      </c>
      <c r="E4" s="1">
        <v>0</v>
      </c>
      <c r="F4" s="1">
        <v>3.7</v>
      </c>
      <c r="G4" s="1">
        <v>0.7</v>
      </c>
      <c r="H4" s="1">
        <v>0</v>
      </c>
      <c r="I4" s="1">
        <v>0.3</v>
      </c>
      <c r="J4" s="1">
        <v>1.1</v>
      </c>
      <c r="K4" s="1">
        <v>3.2</v>
      </c>
      <c r="L4" s="1">
        <v>0.3</v>
      </c>
      <c r="M4" s="1">
        <v>5.7</v>
      </c>
      <c r="N4" s="1">
        <v>2.5</v>
      </c>
      <c r="O4" s="1">
        <v>1.1</v>
      </c>
      <c r="P4" s="1">
        <v>0.6</v>
      </c>
      <c r="Q4" s="1">
        <v>0</v>
      </c>
      <c r="R4" s="1">
        <v>1.7</v>
      </c>
      <c r="S4" s="1">
        <v>1</v>
      </c>
      <c r="T4" s="1">
        <v>60.4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1.3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0.7</v>
      </c>
      <c r="K25" s="1">
        <v>0</v>
      </c>
      <c r="L25" s="1">
        <v>0</v>
      </c>
      <c r="M25" s="1">
        <v>0</v>
      </c>
      <c r="N25" s="1">
        <v>0</v>
      </c>
      <c r="O25" s="1">
        <v>0.3</v>
      </c>
      <c r="P25" s="1">
        <v>0.6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2.4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3.4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3</v>
      </c>
    </row>
    <row r="32" spans="1:20">
      <c r="A32" t="s">
        <v>80</v>
      </c>
      <c r="B32" s="1">
        <v>2</v>
      </c>
      <c r="C32" s="1">
        <v>0.2</v>
      </c>
      <c r="D32" s="1">
        <v>0</v>
      </c>
      <c r="E32" s="1">
        <v>0</v>
      </c>
      <c r="F32" s="1">
        <v>3.4</v>
      </c>
      <c r="G32" s="1">
        <v>0.3</v>
      </c>
      <c r="H32" s="1">
        <v>0</v>
      </c>
      <c r="I32" s="1">
        <v>0.2</v>
      </c>
      <c r="J32" s="1">
        <v>0.1</v>
      </c>
      <c r="K32" s="1">
        <v>0</v>
      </c>
      <c r="L32" s="1">
        <v>0</v>
      </c>
      <c r="M32" s="1">
        <v>0.1</v>
      </c>
      <c r="N32" s="1">
        <v>0.5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6.7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21.7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22.1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2.4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0.1</v>
      </c>
      <c r="J48" s="1">
        <v>0</v>
      </c>
      <c r="K48" s="1">
        <v>1</v>
      </c>
      <c r="L48" s="1">
        <v>0.1</v>
      </c>
      <c r="M48" s="1">
        <v>1.6</v>
      </c>
      <c r="N48" s="1">
        <v>0.7</v>
      </c>
      <c r="O48" s="1">
        <v>0.4</v>
      </c>
      <c r="P48" s="1">
        <v>0</v>
      </c>
      <c r="Q48" s="1">
        <v>0</v>
      </c>
      <c r="R48" s="1">
        <v>0.1</v>
      </c>
      <c r="S48" s="1">
        <v>0</v>
      </c>
      <c r="T48" s="1">
        <v>4.7</v>
      </c>
    </row>
    <row r="49" spans="1:20">
      <c r="A49" t="s">
        <v>97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0.7</v>
      </c>
      <c r="S50" s="1">
        <v>0</v>
      </c>
      <c r="T50" s="1">
        <v>2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0.3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t="s">
        <v>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t="s">
        <v>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t="s">
        <v>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58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t="s">
        <v>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3">
      <c r="A12" t="s">
        <v>60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</row>
    <row r="13" spans="1:20">
      <c r="A13" t="s">
        <v>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t="s">
        <v>62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t="s">
        <v>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t="s">
        <v>66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t="s">
        <v>67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68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69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70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t="s">
        <v>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t="s">
        <v>72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t="s">
        <v>73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t="s">
        <v>74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t="s">
        <v>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t="s">
        <v>77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t="s">
        <v>78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t="s">
        <v>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t="s">
        <v>81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t="s">
        <v>82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t="s">
        <v>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t="s">
        <v>85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t="s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t="s">
        <v>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t="s">
        <v>94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t="s">
        <v>95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t="s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t="s">
        <v>97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t="s">
        <v>98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t="s">
        <v>99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41.4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1.7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7.5</v>
      </c>
      <c r="S4" s="1">
        <v>2.9</v>
      </c>
      <c r="T4" s="1">
        <v>53.5</v>
      </c>
    </row>
    <row r="5" spans="1:20">
      <c r="A5" t="s">
        <v>53</v>
      </c>
      <c r="B5" s="1">
        <v>1.8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3.5</v>
      </c>
      <c r="S7" s="1">
        <v>0</v>
      </c>
      <c r="T7" s="1">
        <v>3.8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0.6</v>
      </c>
      <c r="S25" s="1">
        <v>0</v>
      </c>
      <c r="T25" s="1">
        <v>2.9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2.9</v>
      </c>
      <c r="T31" s="1">
        <v>3.8</v>
      </c>
    </row>
    <row r="32" spans="1:20">
      <c r="A32" t="s">
        <v>80</v>
      </c>
      <c r="B32" s="1">
        <v>0.5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3.1</v>
      </c>
      <c r="S43" s="1">
        <v>0</v>
      </c>
      <c r="T43" s="1">
        <v>26.5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4.1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0.1</v>
      </c>
      <c r="S50" s="1">
        <v>0</v>
      </c>
      <c r="T50" s="1">
        <v>4.2</v>
      </c>
    </row>
    <row r="51" spans="1:20">
      <c r="A51" t="s">
        <v>99</v>
      </c>
      <c r="B51" s="1">
        <v>4.7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162.2</v>
      </c>
      <c r="C4" s="1">
        <v>0.4</v>
      </c>
      <c r="D4" s="1">
        <v>8.1</v>
      </c>
      <c r="E4" s="1">
        <v>1.2</v>
      </c>
      <c r="F4" s="1">
        <v>38.8</v>
      </c>
      <c r="G4" s="1">
        <v>3.4</v>
      </c>
      <c r="H4" s="1">
        <v>7.1</v>
      </c>
      <c r="I4" s="1">
        <v>0.8</v>
      </c>
      <c r="J4" s="1">
        <v>0.8</v>
      </c>
      <c r="K4" s="1">
        <v>4.1</v>
      </c>
      <c r="L4" s="1">
        <v>0.1</v>
      </c>
      <c r="M4" s="1">
        <v>5.2</v>
      </c>
      <c r="N4" s="1">
        <v>1.8</v>
      </c>
      <c r="O4" s="1">
        <v>1</v>
      </c>
      <c r="P4" s="1">
        <v>0.8</v>
      </c>
      <c r="Q4" s="1">
        <v>0</v>
      </c>
      <c r="R4" s="1">
        <v>1.4</v>
      </c>
      <c r="S4" s="1">
        <v>14.2</v>
      </c>
      <c r="T4" s="1">
        <v>251.5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19.3</v>
      </c>
      <c r="C6" s="1">
        <v>0.1</v>
      </c>
      <c r="D6" s="1">
        <v>0.3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19.9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56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0.2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0.1</v>
      </c>
      <c r="J25" s="1">
        <v>0.8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0.7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74</v>
      </c>
      <c r="B26" s="1">
        <v>3.2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4.8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4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1.1</v>
      </c>
      <c r="O31" s="1">
        <v>0</v>
      </c>
      <c r="P31" s="1">
        <v>0</v>
      </c>
      <c r="Q31" s="1">
        <v>0</v>
      </c>
      <c r="R31" s="1">
        <v>0.3</v>
      </c>
      <c r="S31" s="1">
        <v>14.2</v>
      </c>
      <c r="T31" s="1">
        <v>20</v>
      </c>
    </row>
    <row r="32" spans="1:20">
      <c r="A32" t="s">
        <v>80</v>
      </c>
      <c r="B32" s="1">
        <v>4.4</v>
      </c>
      <c r="C32" s="1">
        <v>0.1</v>
      </c>
      <c r="D32" s="1">
        <v>0.1</v>
      </c>
      <c r="E32" s="1">
        <v>0</v>
      </c>
      <c r="F32" s="1">
        <v>37.5</v>
      </c>
      <c r="G32" s="1">
        <v>1.5</v>
      </c>
      <c r="H32" s="1">
        <v>6.5</v>
      </c>
      <c r="I32" s="1">
        <v>0.5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51.3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109.5</v>
      </c>
      <c r="C43" s="1">
        <v>0</v>
      </c>
      <c r="D43" s="1">
        <v>0.9</v>
      </c>
      <c r="E43" s="1">
        <v>0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111.6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</v>
      </c>
      <c r="M47" s="1">
        <v>1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3.7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97</v>
      </c>
      <c r="B49" s="1">
        <v>3.3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</v>
      </c>
    </row>
    <row r="50" spans="1:20">
      <c r="A50" t="s">
        <v>98</v>
      </c>
      <c r="B50" s="1">
        <v>4.2</v>
      </c>
      <c r="C50" s="1">
        <v>0</v>
      </c>
      <c r="D50" s="1">
        <v>2.3</v>
      </c>
      <c r="E50" s="1">
        <v>0.6</v>
      </c>
      <c r="F50" s="1">
        <v>0</v>
      </c>
      <c r="G50" s="1">
        <v>0.7</v>
      </c>
      <c r="H50" s="1">
        <v>0.6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9.1</v>
      </c>
    </row>
    <row r="51" spans="1:20">
      <c r="A51" t="s">
        <v>99</v>
      </c>
      <c r="B51" s="1">
        <v>7.8</v>
      </c>
      <c r="C51" s="1">
        <v>0</v>
      </c>
      <c r="D51" s="1">
        <v>4.5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108</v>
      </c>
      <c r="C4" s="1">
        <v>0</v>
      </c>
      <c r="D4" s="1">
        <v>3.5</v>
      </c>
      <c r="E4" s="1">
        <v>0</v>
      </c>
      <c r="F4" s="1">
        <v>57.1</v>
      </c>
      <c r="G4" s="1">
        <v>2.1</v>
      </c>
      <c r="H4" s="1">
        <v>1.1</v>
      </c>
      <c r="I4" s="1">
        <v>0.7</v>
      </c>
      <c r="J4" s="1">
        <v>0</v>
      </c>
      <c r="K4" s="1">
        <v>2.6</v>
      </c>
      <c r="L4" s="1">
        <v>0.2</v>
      </c>
      <c r="M4" s="1">
        <v>3.4</v>
      </c>
      <c r="N4" s="1">
        <v>0.4</v>
      </c>
      <c r="O4" s="1">
        <v>0.1</v>
      </c>
      <c r="P4" s="1">
        <v>0</v>
      </c>
      <c r="Q4" s="1">
        <v>0</v>
      </c>
      <c r="R4" s="1">
        <v>0.3</v>
      </c>
      <c r="S4" s="1">
        <v>4.6</v>
      </c>
      <c r="T4" s="1">
        <v>184.2</v>
      </c>
    </row>
    <row r="5" spans="1:20">
      <c r="A5" t="s">
        <v>53</v>
      </c>
      <c r="B5" s="1">
        <v>2.1</v>
      </c>
      <c r="C5" s="1">
        <v>0</v>
      </c>
      <c r="D5" s="1">
        <v>0</v>
      </c>
      <c r="E5" s="1">
        <v>0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3.6</v>
      </c>
      <c r="C6" s="1">
        <v>0</v>
      </c>
      <c r="D6" s="1">
        <v>0.4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0.1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0.1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13.4</v>
      </c>
      <c r="C25" s="1">
        <v>0</v>
      </c>
      <c r="D25" s="1">
        <v>0.2</v>
      </c>
      <c r="E25" s="1">
        <v>0</v>
      </c>
      <c r="F25" s="1">
        <v>1.5</v>
      </c>
      <c r="G25" s="1">
        <v>1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16.5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1.3</v>
      </c>
      <c r="G26" s="1">
        <v>0.1</v>
      </c>
      <c r="H26" s="1">
        <v>0</v>
      </c>
      <c r="I26" s="1">
        <v>0.4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</v>
      </c>
      <c r="F31" s="1">
        <v>0.6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4.6</v>
      </c>
      <c r="T31" s="1">
        <v>7.5</v>
      </c>
    </row>
    <row r="32" spans="1:20">
      <c r="A32" t="s">
        <v>80</v>
      </c>
      <c r="B32" s="1">
        <v>2.1</v>
      </c>
      <c r="C32" s="1">
        <v>0</v>
      </c>
      <c r="D32" s="1">
        <v>0</v>
      </c>
      <c r="E32" s="1">
        <v>0</v>
      </c>
      <c r="F32" s="1">
        <v>43.1</v>
      </c>
      <c r="G32" s="1">
        <v>0.2</v>
      </c>
      <c r="H32" s="1">
        <v>0.3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46.1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0.3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70.9</v>
      </c>
      <c r="C43" s="1">
        <v>0</v>
      </c>
      <c r="D43" s="1">
        <v>2.5</v>
      </c>
      <c r="E43" s="1">
        <v>0</v>
      </c>
      <c r="F43" s="1">
        <v>0.1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73.8</v>
      </c>
    </row>
    <row r="44" spans="1:20">
      <c r="A44" t="s">
        <v>92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1.4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0.8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1.7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2.1</v>
      </c>
    </row>
    <row r="50" spans="1:20">
      <c r="A50" t="s">
        <v>98</v>
      </c>
      <c r="B50" s="1">
        <v>0.9</v>
      </c>
      <c r="C50" s="1">
        <v>0</v>
      </c>
      <c r="D50" s="1">
        <v>0.1</v>
      </c>
      <c r="E50" s="1">
        <v>0</v>
      </c>
      <c r="F50" s="1">
        <v>1.9</v>
      </c>
      <c r="G50" s="1">
        <v>0.6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4.2</v>
      </c>
    </row>
    <row r="51" spans="1:20">
      <c r="A51" t="s">
        <v>99</v>
      </c>
      <c r="B51" s="1">
        <v>6.7</v>
      </c>
      <c r="C51" s="1">
        <v>0</v>
      </c>
      <c r="D51" s="1">
        <v>0.2</v>
      </c>
      <c r="E51" s="1">
        <v>0</v>
      </c>
      <c r="F51" s="1">
        <v>1.8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87.8</v>
      </c>
      <c r="C4" s="1">
        <v>0.4</v>
      </c>
      <c r="D4" s="1">
        <v>3.5</v>
      </c>
      <c r="E4" s="1">
        <v>1.2</v>
      </c>
      <c r="F4" s="1">
        <v>8.6</v>
      </c>
      <c r="G4" s="1">
        <v>1.1</v>
      </c>
      <c r="H4" s="1">
        <v>4.7</v>
      </c>
      <c r="I4" s="1">
        <v>0.1</v>
      </c>
      <c r="J4" s="1">
        <v>0.3</v>
      </c>
      <c r="K4" s="1">
        <v>2.1</v>
      </c>
      <c r="L4" s="1">
        <v>0</v>
      </c>
      <c r="M4" s="1">
        <v>2.7</v>
      </c>
      <c r="N4" s="1">
        <v>1.1</v>
      </c>
      <c r="O4" s="1">
        <v>0.1</v>
      </c>
      <c r="P4" s="1">
        <v>0.1</v>
      </c>
      <c r="Q4" s="1">
        <v>0</v>
      </c>
      <c r="R4" s="1">
        <v>0</v>
      </c>
      <c r="S4" s="1">
        <v>2</v>
      </c>
      <c r="T4" s="1">
        <v>115.8</v>
      </c>
    </row>
    <row r="5" spans="1:20">
      <c r="A5" t="s">
        <v>53</v>
      </c>
      <c r="B5" s="1">
        <v>1.2</v>
      </c>
      <c r="C5" s="1">
        <v>0</v>
      </c>
      <c r="D5" s="1">
        <v>0.3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2.9</v>
      </c>
    </row>
    <row r="6" spans="1:20">
      <c r="A6" t="s">
        <v>54</v>
      </c>
      <c r="B6" s="1">
        <v>3.7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5.3</v>
      </c>
      <c r="C13" s="1">
        <v>0</v>
      </c>
      <c r="D13" s="1">
        <v>0</v>
      </c>
      <c r="E13" s="1">
        <v>0.2</v>
      </c>
      <c r="F13" s="1">
        <v>4.4</v>
      </c>
      <c r="G13" s="1">
        <v>0</v>
      </c>
      <c r="H13" s="1">
        <v>0</v>
      </c>
      <c r="I13" s="1">
        <v>0</v>
      </c>
      <c r="J13" s="1">
        <v>0.1</v>
      </c>
      <c r="K13" s="1">
        <v>0.2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10.5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0.6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1.4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0.2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</v>
      </c>
      <c r="C31" s="1">
        <v>0</v>
      </c>
      <c r="D31" s="1">
        <v>0.2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2.4</v>
      </c>
    </row>
    <row r="32" spans="1:20">
      <c r="A32" t="s">
        <v>80</v>
      </c>
      <c r="B32" s="1">
        <v>0.7</v>
      </c>
      <c r="C32" s="1">
        <v>0.1</v>
      </c>
      <c r="D32" s="1">
        <v>1.1</v>
      </c>
      <c r="E32" s="1">
        <v>0</v>
      </c>
      <c r="F32" s="1">
        <v>0</v>
      </c>
      <c r="G32" s="1">
        <v>0</v>
      </c>
      <c r="H32" s="1">
        <v>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5.9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</v>
      </c>
      <c r="F33" s="1">
        <v>3.8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67.6</v>
      </c>
      <c r="C43" s="1">
        <v>0</v>
      </c>
      <c r="D43" s="1">
        <v>0.1</v>
      </c>
      <c r="E43" s="1">
        <v>0.5</v>
      </c>
      <c r="F43" s="1">
        <v>0</v>
      </c>
      <c r="G43" s="1">
        <v>0</v>
      </c>
      <c r="H43" s="1">
        <v>0.7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69.9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1.4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0.5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2.7</v>
      </c>
    </row>
    <row r="48" spans="1:20">
      <c r="A48" t="s">
        <v>96</v>
      </c>
      <c r="B48" s="1">
        <v>0.5</v>
      </c>
      <c r="C48" s="1">
        <v>0</v>
      </c>
      <c r="D48" s="1">
        <v>0.1</v>
      </c>
      <c r="E48" s="1">
        <v>0</v>
      </c>
      <c r="F48" s="1">
        <v>0.1</v>
      </c>
      <c r="G48" s="1">
        <v>0.3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0.5</v>
      </c>
      <c r="C49" s="1">
        <v>0</v>
      </c>
      <c r="D49" s="1">
        <v>0.7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1.4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1.9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107.7</v>
      </c>
      <c r="C4" s="1">
        <v>1.1</v>
      </c>
      <c r="D4" s="1">
        <v>11</v>
      </c>
      <c r="E4" s="1">
        <v>0</v>
      </c>
      <c r="F4" s="1">
        <v>25.6</v>
      </c>
      <c r="G4" s="1">
        <v>4.2</v>
      </c>
      <c r="H4" s="1">
        <v>9.6</v>
      </c>
      <c r="I4" s="1">
        <v>0.1</v>
      </c>
      <c r="J4" s="1">
        <v>4.5</v>
      </c>
      <c r="K4" s="1">
        <v>6.9</v>
      </c>
      <c r="L4" s="1">
        <v>0.5</v>
      </c>
      <c r="M4" s="1">
        <v>8.6</v>
      </c>
      <c r="N4" s="1">
        <v>8.6</v>
      </c>
      <c r="O4" s="1">
        <v>3</v>
      </c>
      <c r="P4" s="1">
        <v>3.6</v>
      </c>
      <c r="Q4" s="1">
        <v>0.3</v>
      </c>
      <c r="R4" s="1">
        <v>4.1</v>
      </c>
      <c r="S4" s="1">
        <v>6.1</v>
      </c>
      <c r="T4" s="1">
        <v>205.5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54</v>
      </c>
      <c r="B6" s="1">
        <v>6.9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0.1</v>
      </c>
      <c r="L7" s="1">
        <v>0</v>
      </c>
      <c r="M7" s="1">
        <v>0.2</v>
      </c>
      <c r="N7" s="1">
        <v>0.5</v>
      </c>
      <c r="O7" s="1">
        <v>0</v>
      </c>
      <c r="P7" s="1">
        <v>0</v>
      </c>
      <c r="Q7" s="1">
        <v>0</v>
      </c>
      <c r="R7" s="1">
        <v>1.3</v>
      </c>
      <c r="S7" s="1">
        <v>0</v>
      </c>
      <c r="T7" s="1">
        <v>2.6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2.3</v>
      </c>
      <c r="Q25" s="1">
        <v>0</v>
      </c>
      <c r="R25" s="1">
        <v>0</v>
      </c>
      <c r="S25" s="1">
        <v>0</v>
      </c>
      <c r="T25" s="1">
        <v>2.6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3.3</v>
      </c>
      <c r="K26" s="1">
        <v>0</v>
      </c>
      <c r="L26" s="1">
        <v>0</v>
      </c>
      <c r="M26" s="1">
        <v>0</v>
      </c>
      <c r="N26" s="1">
        <v>2.1</v>
      </c>
      <c r="O26" s="1">
        <v>0.2</v>
      </c>
      <c r="P26" s="1">
        <v>0</v>
      </c>
      <c r="Q26" s="1">
        <v>0</v>
      </c>
      <c r="R26" s="1">
        <v>0</v>
      </c>
      <c r="S26" s="1">
        <v>0</v>
      </c>
      <c r="T26" s="1">
        <v>5.8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0.1</v>
      </c>
      <c r="G27" s="1">
        <v>0</v>
      </c>
      <c r="H27" s="1">
        <v>0</v>
      </c>
      <c r="I27" s="1">
        <v>0</v>
      </c>
      <c r="J27" s="1">
        <v>0.4</v>
      </c>
      <c r="K27" s="1">
        <v>0</v>
      </c>
      <c r="L27" s="1">
        <v>0</v>
      </c>
      <c r="M27" s="1">
        <v>0</v>
      </c>
      <c r="N27" s="1">
        <v>0.5</v>
      </c>
      <c r="O27" s="1">
        <v>0</v>
      </c>
      <c r="P27" s="1">
        <v>0</v>
      </c>
      <c r="Q27" s="1">
        <v>0</v>
      </c>
      <c r="R27" s="1">
        <v>2.4</v>
      </c>
      <c r="S27" s="1">
        <v>0</v>
      </c>
      <c r="T27" s="1">
        <v>3.4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</v>
      </c>
      <c r="C31" s="1">
        <v>0.1</v>
      </c>
      <c r="D31" s="1">
        <v>0.1</v>
      </c>
      <c r="E31" s="1">
        <v>0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0.1</v>
      </c>
      <c r="P31" s="1">
        <v>0</v>
      </c>
      <c r="Q31" s="1">
        <v>0</v>
      </c>
      <c r="R31" s="1">
        <v>0</v>
      </c>
      <c r="S31" s="1">
        <v>6.1</v>
      </c>
      <c r="T31" s="1">
        <v>6.8</v>
      </c>
    </row>
    <row r="32" spans="1:20">
      <c r="A32" t="s">
        <v>80</v>
      </c>
      <c r="B32" s="1">
        <v>1.7</v>
      </c>
      <c r="C32" s="1">
        <v>0.7</v>
      </c>
      <c r="D32" s="1">
        <v>0</v>
      </c>
      <c r="E32" s="1">
        <v>0</v>
      </c>
      <c r="F32" s="1">
        <v>0.8</v>
      </c>
      <c r="G32" s="1">
        <v>2.8</v>
      </c>
      <c r="H32" s="1">
        <v>6.9</v>
      </c>
      <c r="I32" s="1">
        <v>0</v>
      </c>
      <c r="J32" s="1">
        <v>0.1</v>
      </c>
      <c r="K32" s="1">
        <v>0</v>
      </c>
      <c r="L32" s="1">
        <v>0</v>
      </c>
      <c r="M32" s="1">
        <v>0.1</v>
      </c>
      <c r="N32" s="1">
        <v>0.3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13.6</v>
      </c>
    </row>
    <row r="33" spans="1:20">
      <c r="A33" t="s">
        <v>81</v>
      </c>
      <c r="B33" s="1">
        <v>6.6</v>
      </c>
      <c r="C33" s="1">
        <v>0</v>
      </c>
      <c r="D33" s="1">
        <v>0</v>
      </c>
      <c r="E33" s="1">
        <v>0</v>
      </c>
      <c r="F33" s="1">
        <v>23.8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1.1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32.2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0.5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0.2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0.1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80</v>
      </c>
      <c r="C43" s="1">
        <v>0.1</v>
      </c>
      <c r="D43" s="1">
        <v>7.5</v>
      </c>
      <c r="E43" s="1">
        <v>0</v>
      </c>
      <c r="F43" s="1">
        <v>0</v>
      </c>
      <c r="G43" s="1">
        <v>1</v>
      </c>
      <c r="H43" s="1">
        <v>1.1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3</v>
      </c>
      <c r="O43" s="1">
        <v>0</v>
      </c>
      <c r="P43" s="1">
        <v>1.2</v>
      </c>
      <c r="Q43" s="1">
        <v>0.3</v>
      </c>
      <c r="R43" s="1">
        <v>0</v>
      </c>
      <c r="S43" s="1">
        <v>0</v>
      </c>
      <c r="T43" s="1">
        <v>94.3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1.2</v>
      </c>
      <c r="C47" s="1">
        <v>0.1</v>
      </c>
      <c r="D47" s="1">
        <v>0.2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4.9</v>
      </c>
      <c r="L47" s="1">
        <v>0.5</v>
      </c>
      <c r="M47" s="1">
        <v>6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1.2</v>
      </c>
      <c r="C49" s="1">
        <v>0</v>
      </c>
      <c r="D49" s="1">
        <v>1.1</v>
      </c>
      <c r="E49" s="1">
        <v>0</v>
      </c>
      <c r="F49" s="1">
        <v>0.1</v>
      </c>
      <c r="G49" s="1">
        <v>0.3</v>
      </c>
      <c r="H49" s="1">
        <v>0.1</v>
      </c>
      <c r="I49" s="1">
        <v>0</v>
      </c>
      <c r="J49" s="1">
        <v>0.3</v>
      </c>
      <c r="K49" s="1">
        <v>0.8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4</v>
      </c>
    </row>
    <row r="50" spans="1:20">
      <c r="A50" t="s">
        <v>98</v>
      </c>
      <c r="B50" s="1">
        <v>4</v>
      </c>
      <c r="C50" s="1">
        <v>0</v>
      </c>
      <c r="D50" s="1">
        <v>1.4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6.8</v>
      </c>
    </row>
    <row r="51" spans="1:20">
      <c r="A51" t="s">
        <v>99</v>
      </c>
      <c r="B51" s="1">
        <v>1.5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69.9</v>
      </c>
      <c r="C4" s="1">
        <v>0.1</v>
      </c>
      <c r="D4" s="1">
        <v>0.7</v>
      </c>
      <c r="E4" s="1">
        <v>0</v>
      </c>
      <c r="F4" s="1">
        <v>4.3</v>
      </c>
      <c r="G4" s="1">
        <v>0.8</v>
      </c>
      <c r="H4" s="1">
        <v>0</v>
      </c>
      <c r="I4" s="1">
        <v>0</v>
      </c>
      <c r="J4" s="1">
        <v>1.7</v>
      </c>
      <c r="K4" s="1">
        <v>2.7</v>
      </c>
      <c r="L4" s="1">
        <v>0.1</v>
      </c>
      <c r="M4" s="1">
        <v>2.4</v>
      </c>
      <c r="N4" s="1">
        <v>1.3</v>
      </c>
      <c r="O4" s="1">
        <v>0.8</v>
      </c>
      <c r="P4" s="1">
        <v>0.7</v>
      </c>
      <c r="Q4" s="1">
        <v>0.2</v>
      </c>
      <c r="R4" s="1">
        <v>0.6</v>
      </c>
      <c r="S4" s="1">
        <v>2.6</v>
      </c>
      <c r="T4" s="1">
        <v>89.1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1.5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0.7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1.3</v>
      </c>
      <c r="K26" s="1">
        <v>0</v>
      </c>
      <c r="L26" s="1">
        <v>0</v>
      </c>
      <c r="M26" s="1">
        <v>0</v>
      </c>
      <c r="N26" s="1">
        <v>0.5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5.1</v>
      </c>
    </row>
    <row r="32" spans="1:20">
      <c r="A32" t="s">
        <v>80</v>
      </c>
      <c r="B32" s="1">
        <v>0.2</v>
      </c>
      <c r="C32" s="1">
        <v>0.1</v>
      </c>
      <c r="D32" s="1">
        <v>0</v>
      </c>
      <c r="E32" s="1">
        <v>0</v>
      </c>
      <c r="F32" s="1">
        <v>3.7</v>
      </c>
      <c r="G32" s="1">
        <v>0.6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52.1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0.8</v>
      </c>
      <c r="O43" s="1">
        <v>0</v>
      </c>
      <c r="P43" s="1">
        <v>0.5</v>
      </c>
      <c r="Q43" s="1">
        <v>0.2</v>
      </c>
      <c r="R43" s="1">
        <v>0.1</v>
      </c>
      <c r="S43" s="1">
        <v>0</v>
      </c>
      <c r="T43" s="1">
        <v>54.4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0.8</v>
      </c>
      <c r="L47" s="1">
        <v>0.1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2.7</v>
      </c>
    </row>
    <row r="48" spans="1:20">
      <c r="A48" t="s">
        <v>96</v>
      </c>
      <c r="B48" s="1">
        <v>1.9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97</v>
      </c>
      <c r="B49" s="1">
        <v>2.3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3.6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</v>
      </c>
      <c r="S50" s="1">
        <v>0</v>
      </c>
      <c r="T50" s="1">
        <v>3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cols>
    <col min="1" max="1" width="66.5740740740741" customWidth="1"/>
  </cols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71.5</v>
      </c>
      <c r="C4" s="1">
        <v>4.7</v>
      </c>
      <c r="D4" s="1">
        <v>3.9</v>
      </c>
      <c r="E4" s="1">
        <v>0</v>
      </c>
      <c r="F4" s="1">
        <v>1.9</v>
      </c>
      <c r="G4" s="1">
        <v>0.3</v>
      </c>
      <c r="H4" s="1">
        <v>1.2</v>
      </c>
      <c r="I4" s="1">
        <v>0.1</v>
      </c>
      <c r="J4" s="1">
        <v>2.8</v>
      </c>
      <c r="K4" s="1">
        <v>7.9</v>
      </c>
      <c r="L4" s="1">
        <v>0.2</v>
      </c>
      <c r="M4" s="1">
        <v>12.1</v>
      </c>
      <c r="N4" s="1">
        <v>2.8</v>
      </c>
      <c r="O4" s="1">
        <v>2.6</v>
      </c>
      <c r="P4" s="1">
        <v>1.7</v>
      </c>
      <c r="Q4" s="1">
        <v>0</v>
      </c>
      <c r="R4" s="1">
        <v>4.5</v>
      </c>
      <c r="S4" s="1">
        <v>2.8</v>
      </c>
      <c r="T4" s="1">
        <v>121.1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5.7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5.9</v>
      </c>
    </row>
    <row r="6" spans="1:20">
      <c r="A6" t="s">
        <v>54</v>
      </c>
      <c r="B6" s="1">
        <v>0.3</v>
      </c>
      <c r="C6" s="1">
        <v>1.3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2.2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1.1</v>
      </c>
      <c r="K7" s="1">
        <v>0.5</v>
      </c>
      <c r="L7" s="1">
        <v>0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1.9</v>
      </c>
      <c r="S7" s="1">
        <v>0</v>
      </c>
      <c r="T7" s="1">
        <v>3.7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0.4</v>
      </c>
      <c r="D13" s="1">
        <v>0.6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2.2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1.2</v>
      </c>
      <c r="D25" s="1">
        <v>0.2</v>
      </c>
      <c r="E25" s="1">
        <v>0</v>
      </c>
      <c r="F25" s="1">
        <v>0</v>
      </c>
      <c r="G25" s="1">
        <v>0</v>
      </c>
      <c r="H25" s="1">
        <v>0.1</v>
      </c>
      <c r="I25" s="1">
        <v>0.1</v>
      </c>
      <c r="J25" s="1">
        <v>1.3</v>
      </c>
      <c r="K25" s="1">
        <v>0.1</v>
      </c>
      <c r="L25" s="1">
        <v>0</v>
      </c>
      <c r="M25" s="1">
        <v>0</v>
      </c>
      <c r="N25" s="1">
        <v>0</v>
      </c>
      <c r="O25" s="1">
        <v>0.8</v>
      </c>
      <c r="P25" s="1">
        <v>0.8</v>
      </c>
      <c r="Q25" s="1">
        <v>0</v>
      </c>
      <c r="R25" s="1">
        <v>0.6</v>
      </c>
      <c r="S25" s="1">
        <v>0</v>
      </c>
      <c r="T25" s="1">
        <v>6.2</v>
      </c>
    </row>
    <row r="26" spans="1:20">
      <c r="A26" t="s">
        <v>74</v>
      </c>
      <c r="B26" s="1">
        <v>0.8</v>
      </c>
      <c r="C26" s="1">
        <v>0.2</v>
      </c>
      <c r="D26" s="1">
        <v>0</v>
      </c>
      <c r="E26" s="1">
        <v>0</v>
      </c>
      <c r="F26" s="1">
        <v>0.3</v>
      </c>
      <c r="G26" s="1">
        <v>0.1</v>
      </c>
      <c r="H26" s="1">
        <v>0.1</v>
      </c>
      <c r="I26" s="1">
        <v>0</v>
      </c>
      <c r="J26" s="1">
        <v>0.3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2.3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0.9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3.1</v>
      </c>
      <c r="C31" s="1">
        <v>0.9</v>
      </c>
      <c r="D31" s="1">
        <v>0.5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2.8</v>
      </c>
      <c r="T31" s="1">
        <v>7.5</v>
      </c>
    </row>
    <row r="32" spans="1:20">
      <c r="A32" t="s">
        <v>80</v>
      </c>
      <c r="B32" s="1">
        <v>0.1</v>
      </c>
      <c r="C32" s="1">
        <v>0.1</v>
      </c>
      <c r="D32" s="1">
        <v>0.6</v>
      </c>
      <c r="E32" s="1">
        <v>0</v>
      </c>
      <c r="F32" s="1">
        <v>1.4</v>
      </c>
      <c r="G32" s="1">
        <v>0.2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0.5</v>
      </c>
      <c r="C36" s="1">
        <v>0.1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0.8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56.5</v>
      </c>
      <c r="C43" s="1">
        <v>0.2</v>
      </c>
      <c r="D43" s="1">
        <v>1.5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1.5</v>
      </c>
      <c r="O43" s="1">
        <v>0</v>
      </c>
      <c r="P43" s="1">
        <v>0.9</v>
      </c>
      <c r="Q43" s="1">
        <v>0</v>
      </c>
      <c r="R43" s="1">
        <v>1.6</v>
      </c>
      <c r="S43" s="1">
        <v>0</v>
      </c>
      <c r="T43" s="1">
        <v>62.5</v>
      </c>
    </row>
    <row r="44" spans="1:20">
      <c r="A44" t="s">
        <v>92</v>
      </c>
      <c r="B44" s="1">
        <v>0.7</v>
      </c>
      <c r="C44" s="1">
        <v>0.2</v>
      </c>
      <c r="D44" s="1">
        <v>0.4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1.3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2.3</v>
      </c>
      <c r="L47" s="1">
        <v>0.2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1.5</v>
      </c>
      <c r="L48" s="1">
        <v>0</v>
      </c>
      <c r="M48" s="1">
        <v>1.5</v>
      </c>
      <c r="N48" s="1">
        <v>0.5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</v>
      </c>
      <c r="N49" s="1">
        <v>0.3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1.1</v>
      </c>
      <c r="N50" s="1">
        <v>0</v>
      </c>
      <c r="O50" s="1">
        <v>1.8</v>
      </c>
      <c r="P50" s="1">
        <v>0</v>
      </c>
      <c r="Q50" s="1">
        <v>0</v>
      </c>
      <c r="R50" s="1">
        <v>0.1</v>
      </c>
      <c r="S50" s="1">
        <v>0</v>
      </c>
      <c r="T50" s="1">
        <v>4.9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725715B7A57C442F9723FA2ED59E2B59</vt:lpwstr>
  </property>
  <property fmtid="{D5CDD505-2E9C-101B-9397-08002B2CF9AE}" pid="3" name="KSOProductBuildVer">
    <vt:lpwstr>2052-11.1.0.10495</vt:lpwstr>
  </property>
</Properties>
</file>