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3" i="1" l="1"/>
  <c r="J21" i="1"/>
  <c r="J16" i="1"/>
  <c r="J11" i="1"/>
  <c r="I16" i="1"/>
  <c r="I11" i="1"/>
  <c r="I20" i="1"/>
  <c r="I21" i="1"/>
  <c r="I15" i="1" l="1"/>
  <c r="I10" i="1"/>
  <c r="I9" i="1" l="1"/>
  <c r="I13" i="1"/>
  <c r="I14" i="1"/>
  <c r="I18" i="1"/>
  <c r="I8" i="1" l="1"/>
  <c r="I7" i="1" l="1"/>
  <c r="I5" i="1"/>
  <c r="I3" i="1" l="1"/>
</calcChain>
</file>

<file path=xl/sharedStrings.xml><?xml version="1.0" encoding="utf-8"?>
<sst xmlns="http://schemas.openxmlformats.org/spreadsheetml/2006/main" count="30" uniqueCount="20">
  <si>
    <t>基数</t>
    <phoneticPr fontId="1" type="noConversion"/>
  </si>
  <si>
    <t>期数</t>
    <phoneticPr fontId="1" type="noConversion"/>
  </si>
  <si>
    <t>组合</t>
    <phoneticPr fontId="1" type="noConversion"/>
  </si>
  <si>
    <t>开始日期</t>
    <phoneticPr fontId="1" type="noConversion"/>
  </si>
  <si>
    <t>投入次数</t>
    <phoneticPr fontId="1" type="noConversion"/>
  </si>
  <si>
    <t>是否结束</t>
    <phoneticPr fontId="1" type="noConversion"/>
  </si>
  <si>
    <t>投入金额</t>
    <phoneticPr fontId="1" type="noConversion"/>
  </si>
  <si>
    <t>中奖金额</t>
  </si>
  <si>
    <t>沙塔斯</t>
    <phoneticPr fontId="1" type="noConversion"/>
  </si>
  <si>
    <t>沙塔斯 40元 5.3组合概率1-3 60元</t>
    <phoneticPr fontId="1" type="noConversion"/>
  </si>
  <si>
    <t>5.3组合概率1-3</t>
    <phoneticPr fontId="1" type="noConversion"/>
  </si>
  <si>
    <t>是</t>
    <phoneticPr fontId="1" type="noConversion"/>
  </si>
  <si>
    <t>分次盈利金额</t>
    <phoneticPr fontId="1" type="noConversion"/>
  </si>
  <si>
    <t>总体盈利金额</t>
    <phoneticPr fontId="1" type="noConversion"/>
  </si>
  <si>
    <t>沙塔斯 40元 5.3组合概率1-3 60元</t>
    <phoneticPr fontId="1" type="noConversion"/>
  </si>
  <si>
    <t>是</t>
    <phoneticPr fontId="1" type="noConversion"/>
  </si>
  <si>
    <r>
      <t>该组合模型不再投注，改为平分天下-提高中奖率和 5.3组合概率1-3 来投注，亏损</t>
    </r>
    <r>
      <rPr>
        <b/>
        <sz val="11"/>
        <color rgb="FF00B050"/>
        <rFont val="宋体"/>
        <family val="3"/>
        <charset val="134"/>
        <scheme val="minor"/>
      </rPr>
      <t xml:space="preserve"> 563.1</t>
    </r>
    <r>
      <rPr>
        <sz val="11"/>
        <rFont val="宋体"/>
        <family val="3"/>
        <charset val="134"/>
        <scheme val="minor"/>
      </rPr>
      <t xml:space="preserve"> 由新模型来投注盈利</t>
    </r>
    <phoneticPr fontId="1" type="noConversion"/>
  </si>
  <si>
    <t xml:space="preserve">5.3组合概率1-3: </t>
    <phoneticPr fontId="1" type="noConversion"/>
  </si>
  <si>
    <t>4元小模</t>
  </si>
  <si>
    <t>支持澳客一统彩票业AA：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</si>
</sst>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/>
    <xf numFmtId="0" fontId="3" fillId="0" borderId="0" xfId="0" applyFont="1"/>
    <xf numFmtId="14" fontId="4" fillId="0" borderId="0" xfId="0" applyNumberFormat="1" applyFont="1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2" fillId="2" borderId="0" xfId="0" applyFont="1" applyFill="1"/>
    <xf numFmtId="0" fontId="4" fillId="2" borderId="0" xfId="0" applyFont="1" applyFill="1"/>
    <xf numFmtId="0" fontId="5" fillId="0" borderId="0" xfId="0" applyFont="1"/>
    <xf numFmtId="14" fontId="6" fillId="0" borderId="0" xfId="0" applyNumberFormat="1" applyFont="1"/>
    <xf numFmtId="0" fontId="6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D22" workbookViewId="0">
      <selection activeCell="F48" sqref="F48"/>
    </sheetView>
  </sheetViews>
  <sheetFormatPr defaultRowHeight="13.5"/>
  <cols>
    <col min="3" max="3" width="33.75" bestFit="1" customWidth="1"/>
    <col min="4" max="4" width="11.625" bestFit="1" customWidth="1"/>
    <col min="5" max="5" width="23.625" bestFit="1" customWidth="1"/>
    <col min="6" max="6" width="15.5" bestFit="1" customWidth="1"/>
    <col min="7" max="7" width="15.5" customWidth="1"/>
    <col min="8" max="8" width="15.5" bestFit="1" customWidth="1"/>
    <col min="9" max="10" width="13" bestFit="1" customWidth="1"/>
  </cols>
  <sheetData>
    <row r="1" spans="1:12">
      <c r="E1" s="14" t="s">
        <v>6</v>
      </c>
      <c r="F1" s="14"/>
      <c r="G1" s="14" t="s">
        <v>7</v>
      </c>
      <c r="H1" s="14"/>
      <c r="I1" s="15" t="s">
        <v>12</v>
      </c>
      <c r="J1" s="15" t="s">
        <v>13</v>
      </c>
    </row>
    <row r="2" spans="1:12">
      <c r="A2" t="s">
        <v>1</v>
      </c>
      <c r="B2" t="s">
        <v>0</v>
      </c>
      <c r="C2" t="s">
        <v>2</v>
      </c>
      <c r="D2" t="s">
        <v>3</v>
      </c>
      <c r="E2" s="1" t="s">
        <v>8</v>
      </c>
      <c r="F2" s="2" t="s">
        <v>10</v>
      </c>
      <c r="G2" s="1" t="s">
        <v>8</v>
      </c>
      <c r="H2" s="2" t="s">
        <v>10</v>
      </c>
      <c r="I2" s="15"/>
      <c r="J2" s="15"/>
      <c r="K2" t="s">
        <v>4</v>
      </c>
      <c r="L2" t="s">
        <v>5</v>
      </c>
    </row>
    <row r="3" spans="1:12" s="3" customFormat="1" ht="15.75" customHeight="1">
      <c r="A3" s="3">
        <v>1</v>
      </c>
      <c r="B3" s="3">
        <v>100</v>
      </c>
      <c r="C3" s="3" t="s">
        <v>9</v>
      </c>
      <c r="D3" s="4">
        <v>41982</v>
      </c>
      <c r="E3" s="3">
        <v>40</v>
      </c>
      <c r="F3" s="3">
        <v>60</v>
      </c>
      <c r="G3" s="3">
        <v>0</v>
      </c>
      <c r="H3" s="3">
        <v>145.6</v>
      </c>
      <c r="I3" s="3">
        <f>G3+H3-E3-F3</f>
        <v>45.599999999999994</v>
      </c>
      <c r="J3" s="3">
        <v>45.6</v>
      </c>
      <c r="K3" s="3">
        <v>1</v>
      </c>
      <c r="L3" s="3" t="s">
        <v>11</v>
      </c>
    </row>
    <row r="4" spans="1:12" s="5" customFormat="1">
      <c r="I4" s="6"/>
      <c r="J4" s="6"/>
    </row>
    <row r="5" spans="1:12" s="7" customFormat="1">
      <c r="A5" s="3">
        <v>2</v>
      </c>
      <c r="B5" s="3">
        <v>100</v>
      </c>
      <c r="C5" s="3" t="s">
        <v>9</v>
      </c>
      <c r="D5" s="4">
        <v>41983</v>
      </c>
      <c r="E5" s="7">
        <v>100</v>
      </c>
      <c r="F5" s="7">
        <v>0</v>
      </c>
      <c r="G5" s="7">
        <v>142.5</v>
      </c>
      <c r="H5" s="7">
        <v>0</v>
      </c>
      <c r="I5" s="7">
        <f t="shared" ref="I5" si="0">G5+H5-E5-F5</f>
        <v>42.5</v>
      </c>
      <c r="J5" s="7">
        <v>42.5</v>
      </c>
      <c r="K5" s="7">
        <v>1</v>
      </c>
      <c r="L5" s="7" t="s">
        <v>11</v>
      </c>
    </row>
    <row r="6" spans="1:12" s="5" customFormat="1"/>
    <row r="7" spans="1:12" s="12" customFormat="1">
      <c r="A7" s="10">
        <v>3</v>
      </c>
      <c r="B7" s="10">
        <v>100</v>
      </c>
      <c r="C7" s="10" t="s">
        <v>9</v>
      </c>
      <c r="D7" s="11">
        <v>41984</v>
      </c>
      <c r="E7" s="12">
        <v>40</v>
      </c>
      <c r="F7" s="12">
        <v>60</v>
      </c>
      <c r="G7" s="12">
        <v>52.8</v>
      </c>
      <c r="H7" s="12">
        <v>0</v>
      </c>
      <c r="I7" s="12">
        <f t="shared" ref="I7" si="1">G7+H7-E7-F7</f>
        <v>-47.2</v>
      </c>
      <c r="K7" s="12">
        <v>1</v>
      </c>
    </row>
    <row r="8" spans="1:12" s="12" customFormat="1">
      <c r="D8" s="11">
        <v>41985</v>
      </c>
      <c r="E8" s="12">
        <v>40</v>
      </c>
      <c r="F8" s="12">
        <v>60</v>
      </c>
      <c r="G8" s="12">
        <v>0</v>
      </c>
      <c r="H8" s="12">
        <v>0</v>
      </c>
      <c r="I8" s="12">
        <f t="shared" ref="I8:I21" si="2">G8+H8-E8-F8</f>
        <v>-100</v>
      </c>
      <c r="K8" s="12">
        <v>2</v>
      </c>
    </row>
    <row r="9" spans="1:12" s="12" customFormat="1">
      <c r="D9" s="11">
        <v>41986</v>
      </c>
      <c r="E9" s="12">
        <v>80</v>
      </c>
      <c r="F9" s="12">
        <v>120</v>
      </c>
      <c r="G9" s="12">
        <v>0</v>
      </c>
      <c r="H9" s="12">
        <v>227.4</v>
      </c>
      <c r="I9" s="12">
        <f t="shared" si="2"/>
        <v>27.400000000000006</v>
      </c>
      <c r="K9" s="12">
        <v>3</v>
      </c>
    </row>
    <row r="10" spans="1:12" s="12" customFormat="1">
      <c r="D10" s="11">
        <v>41987</v>
      </c>
      <c r="E10" s="12">
        <v>0</v>
      </c>
      <c r="F10" s="12">
        <v>198</v>
      </c>
      <c r="G10" s="12">
        <v>0</v>
      </c>
      <c r="H10" s="12">
        <v>0</v>
      </c>
      <c r="I10" s="12">
        <f t="shared" si="2"/>
        <v>-198</v>
      </c>
      <c r="K10" s="12">
        <v>4</v>
      </c>
    </row>
    <row r="11" spans="1:12" s="12" customFormat="1">
      <c r="D11" s="11">
        <v>41989</v>
      </c>
      <c r="E11" s="12">
        <v>160</v>
      </c>
      <c r="F11" s="12">
        <v>210</v>
      </c>
      <c r="G11" s="12">
        <v>0</v>
      </c>
      <c r="H11" s="12">
        <v>369.6</v>
      </c>
      <c r="I11" s="12">
        <f t="shared" si="2"/>
        <v>-0.39999999999997726</v>
      </c>
      <c r="J11" s="12">
        <f>SUM(I7:I11)</f>
        <v>-318.19999999999993</v>
      </c>
      <c r="K11" s="12">
        <v>5</v>
      </c>
      <c r="L11" s="12" t="s">
        <v>15</v>
      </c>
    </row>
    <row r="12" spans="1:12" s="5" customFormat="1">
      <c r="I12" s="8"/>
    </row>
    <row r="13" spans="1:12" s="12" customFormat="1">
      <c r="A13" s="10">
        <v>4</v>
      </c>
      <c r="B13" s="10">
        <v>100</v>
      </c>
      <c r="C13" s="10" t="s">
        <v>9</v>
      </c>
      <c r="D13" s="11">
        <v>41985</v>
      </c>
      <c r="E13" s="12">
        <v>40</v>
      </c>
      <c r="F13" s="12">
        <v>60</v>
      </c>
      <c r="I13" s="12">
        <f t="shared" si="2"/>
        <v>-100</v>
      </c>
      <c r="K13" s="12">
        <v>1</v>
      </c>
    </row>
    <row r="14" spans="1:12" s="12" customFormat="1">
      <c r="D14" s="11">
        <v>41986</v>
      </c>
      <c r="E14" s="12">
        <v>80</v>
      </c>
      <c r="F14" s="12">
        <v>120</v>
      </c>
      <c r="G14" s="12">
        <v>0</v>
      </c>
      <c r="H14" s="12">
        <v>227.4</v>
      </c>
      <c r="I14" s="12">
        <f t="shared" si="2"/>
        <v>27.400000000000006</v>
      </c>
      <c r="K14" s="12">
        <v>2</v>
      </c>
    </row>
    <row r="15" spans="1:12" s="12" customFormat="1">
      <c r="D15" s="11">
        <v>41987</v>
      </c>
      <c r="E15" s="12">
        <v>0</v>
      </c>
      <c r="F15" s="12">
        <v>198</v>
      </c>
      <c r="G15" s="12">
        <v>0</v>
      </c>
      <c r="H15" s="12">
        <v>0</v>
      </c>
      <c r="I15" s="12">
        <f t="shared" si="2"/>
        <v>-198</v>
      </c>
      <c r="K15" s="12">
        <v>3</v>
      </c>
    </row>
    <row r="16" spans="1:12" s="12" customFormat="1">
      <c r="D16" s="11">
        <v>41989</v>
      </c>
      <c r="E16" s="12">
        <v>160</v>
      </c>
      <c r="F16" s="12">
        <v>240</v>
      </c>
      <c r="G16" s="12">
        <v>0</v>
      </c>
      <c r="H16" s="12">
        <v>422.4</v>
      </c>
      <c r="I16" s="12">
        <f t="shared" si="2"/>
        <v>22.399999999999977</v>
      </c>
      <c r="J16" s="12">
        <f>SUM(I13:I16)</f>
        <v>-248.20000000000005</v>
      </c>
      <c r="K16" s="12">
        <v>4</v>
      </c>
    </row>
    <row r="17" spans="1:12" s="5" customFormat="1">
      <c r="I17" s="8"/>
    </row>
    <row r="18" spans="1:12" s="7" customFormat="1">
      <c r="A18" s="3">
        <v>5</v>
      </c>
      <c r="B18" s="3">
        <v>100</v>
      </c>
      <c r="C18" s="3" t="s">
        <v>9</v>
      </c>
      <c r="D18" s="4">
        <v>41986</v>
      </c>
      <c r="E18" s="7">
        <v>40</v>
      </c>
      <c r="F18" s="7">
        <v>60</v>
      </c>
      <c r="G18" s="7">
        <v>0</v>
      </c>
      <c r="H18" s="7">
        <v>113.7</v>
      </c>
      <c r="I18" s="7">
        <f t="shared" si="2"/>
        <v>13.700000000000003</v>
      </c>
      <c r="K18" s="7">
        <v>1</v>
      </c>
      <c r="L18" s="7" t="s">
        <v>11</v>
      </c>
    </row>
    <row r="19" spans="1:12" s="5" customFormat="1">
      <c r="I19" s="9"/>
    </row>
    <row r="20" spans="1:12" s="12" customFormat="1">
      <c r="A20" s="10">
        <v>6</v>
      </c>
      <c r="B20" s="10">
        <v>100</v>
      </c>
      <c r="C20" s="10" t="s">
        <v>14</v>
      </c>
      <c r="D20" s="11">
        <v>41987</v>
      </c>
      <c r="E20" s="12">
        <v>0</v>
      </c>
      <c r="F20" s="12">
        <v>96</v>
      </c>
      <c r="G20" s="12">
        <v>0</v>
      </c>
      <c r="H20" s="12">
        <v>0</v>
      </c>
      <c r="I20" s="12">
        <f t="shared" si="2"/>
        <v>-96</v>
      </c>
      <c r="K20" s="12">
        <v>1</v>
      </c>
    </row>
    <row r="21" spans="1:12" s="12" customFormat="1">
      <c r="D21" s="11">
        <v>41989</v>
      </c>
      <c r="E21" s="12">
        <v>80</v>
      </c>
      <c r="F21" s="12">
        <v>120</v>
      </c>
      <c r="H21" s="12">
        <v>211.2</v>
      </c>
      <c r="I21" s="12">
        <f t="shared" si="2"/>
        <v>11.199999999999989</v>
      </c>
      <c r="J21" s="12">
        <f>SUM(I20:I21)</f>
        <v>-84.800000000000011</v>
      </c>
      <c r="K21" s="12">
        <v>2</v>
      </c>
    </row>
    <row r="22" spans="1:12" s="5" customFormat="1"/>
    <row r="23" spans="1:12">
      <c r="J23">
        <f>SUM(J3:J21)</f>
        <v>-563.09999999999991</v>
      </c>
    </row>
    <row r="26" spans="1:12">
      <c r="D26" s="13" t="s">
        <v>16</v>
      </c>
      <c r="E26" s="13"/>
      <c r="F26" s="13"/>
      <c r="G26" s="13"/>
      <c r="H26" s="13"/>
      <c r="I26" s="13"/>
    </row>
    <row r="27" spans="1:12">
      <c r="D27" s="13"/>
      <c r="E27" s="13"/>
      <c r="F27" s="13"/>
      <c r="G27" s="13"/>
      <c r="H27" s="13"/>
      <c r="I27" s="13"/>
    </row>
    <row r="28" spans="1:12">
      <c r="D28" s="13"/>
      <c r="E28" s="13"/>
      <c r="F28" s="13"/>
      <c r="G28" s="13"/>
      <c r="H28" s="13"/>
      <c r="I28" s="13"/>
    </row>
    <row r="29" spans="1:12">
      <c r="D29" s="13"/>
      <c r="E29" s="13"/>
      <c r="F29" s="13"/>
      <c r="G29" s="13"/>
      <c r="H29" s="13"/>
      <c r="I29" s="13"/>
    </row>
    <row r="34" spans="4:10">
      <c r="E34" s="13"/>
      <c r="F34" s="13"/>
      <c r="G34" s="13"/>
      <c r="H34" s="13"/>
      <c r="I34" s="13"/>
      <c r="J34" s="13"/>
    </row>
    <row r="35" spans="4:10">
      <c r="E35" s="13"/>
      <c r="F35" s="13"/>
      <c r="G35" s="13"/>
      <c r="H35" s="13"/>
      <c r="I35" s="13"/>
      <c r="J35" s="13"/>
    </row>
    <row r="36" spans="4:10">
      <c r="E36" s="13"/>
      <c r="F36" s="13"/>
      <c r="G36" s="13"/>
      <c r="H36" s="13"/>
      <c r="I36" s="13"/>
      <c r="J36" s="13"/>
    </row>
    <row r="37" spans="4:10">
      <c r="E37" s="13"/>
      <c r="F37" s="13"/>
      <c r="G37" s="13"/>
      <c r="H37" s="13"/>
      <c r="I37" s="13"/>
      <c r="J37" s="13"/>
    </row>
    <row r="38" spans="4:10">
      <c r="E38" s="13"/>
      <c r="F38" s="13"/>
      <c r="G38" s="13"/>
      <c r="H38" s="13"/>
      <c r="I38" s="13"/>
      <c r="J38" s="13"/>
    </row>
    <row r="40" spans="4:10">
      <c r="D40" s="1">
        <v>41990</v>
      </c>
      <c r="E40" t="s">
        <v>17</v>
      </c>
      <c r="F40">
        <v>60</v>
      </c>
      <c r="G40">
        <v>93.3</v>
      </c>
    </row>
    <row r="41" spans="4:10">
      <c r="E41" t="s">
        <v>18</v>
      </c>
      <c r="F41">
        <v>48</v>
      </c>
      <c r="G41">
        <v>0</v>
      </c>
    </row>
    <row r="45" spans="4:10">
      <c r="D45" s="1">
        <v>41990</v>
      </c>
      <c r="E45" t="s">
        <v>19</v>
      </c>
      <c r="F45">
        <v>120</v>
      </c>
      <c r="G45">
        <v>144.4</v>
      </c>
    </row>
    <row r="46" spans="4:10">
      <c r="E46" t="s">
        <v>17</v>
      </c>
      <c r="F46">
        <v>60</v>
      </c>
    </row>
    <row r="47" spans="4:10">
      <c r="E47" t="s">
        <v>18</v>
      </c>
      <c r="F47">
        <v>96</v>
      </c>
    </row>
  </sheetData>
  <mergeCells count="6">
    <mergeCell ref="E34:J38"/>
    <mergeCell ref="E1:F1"/>
    <mergeCell ref="G1:H1"/>
    <mergeCell ref="I1:I2"/>
    <mergeCell ref="J1:J2"/>
    <mergeCell ref="D26:I2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2014-12-18T15:03:42Z</dcterms:modified>
</cp:coreProperties>
</file>