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5" i="1" l="1"/>
  <c r="H35" i="1"/>
  <c r="J5" i="1" l="1"/>
  <c r="I8" i="1"/>
  <c r="I5" i="1"/>
  <c r="I4" i="1" l="1"/>
  <c r="I7" i="1"/>
  <c r="I3" i="1" l="1"/>
</calcChain>
</file>

<file path=xl/sharedStrings.xml><?xml version="1.0" encoding="utf-8"?>
<sst xmlns="http://schemas.openxmlformats.org/spreadsheetml/2006/main" count="23" uniqueCount="21">
  <si>
    <t>基数</t>
    <phoneticPr fontId="1" type="noConversion"/>
  </si>
  <si>
    <t>期数</t>
    <phoneticPr fontId="1" type="noConversion"/>
  </si>
  <si>
    <t>组合</t>
    <phoneticPr fontId="1" type="noConversion"/>
  </si>
  <si>
    <t>开始日期</t>
    <phoneticPr fontId="1" type="noConversion"/>
  </si>
  <si>
    <t>投入次数</t>
    <phoneticPr fontId="1" type="noConversion"/>
  </si>
  <si>
    <t>是否结束</t>
    <phoneticPr fontId="1" type="noConversion"/>
  </si>
  <si>
    <t>投入金额</t>
    <phoneticPr fontId="1" type="noConversion"/>
  </si>
  <si>
    <t>中奖金额</t>
  </si>
  <si>
    <t>分次盈利金额</t>
    <phoneticPr fontId="1" type="noConversion"/>
  </si>
  <si>
    <t>总体盈利金额</t>
    <phoneticPr fontId="1" type="noConversion"/>
  </si>
  <si>
    <t>平分天下-提高中奖率</t>
  </si>
  <si>
    <t>百事可乐^5 40元 平分天下-提高中奖率 60元</t>
    <phoneticPr fontId="1" type="noConversion"/>
  </si>
  <si>
    <t>百事可乐^5</t>
    <phoneticPr fontId="1" type="noConversion"/>
  </si>
  <si>
    <t>*百事可乐^5</t>
    <phoneticPr fontId="1" type="noConversion"/>
  </si>
  <si>
    <r>
      <t xml:space="preserve">该组合投注模型已取消，改为组合十：平分天下-提高中奖率和5.3组合概率1-3，到某前为止，该模型亏损: </t>
    </r>
    <r>
      <rPr>
        <b/>
        <sz val="11"/>
        <color rgb="FF00B050"/>
        <rFont val="宋体"/>
        <family val="3"/>
        <charset val="134"/>
        <scheme val="minor"/>
      </rPr>
      <t>892元， 用其他模型来实现其盈利计划</t>
    </r>
    <phoneticPr fontId="1" type="noConversion"/>
  </si>
  <si>
    <t>结束</t>
    <phoneticPr fontId="1" type="noConversion"/>
  </si>
  <si>
    <t>结束</t>
    <phoneticPr fontId="1" type="noConversion"/>
  </si>
  <si>
    <t>支持澳客一统彩票业AA：120元  5.3组合概率1-3: 120元</t>
    <phoneticPr fontId="1" type="noConversion"/>
  </si>
  <si>
    <t>支持澳客一统彩票业AA：</t>
    <phoneticPr fontId="1" type="noConversion"/>
  </si>
  <si>
    <t>5.3组合概率1-3</t>
  </si>
  <si>
    <t>支持澳客一统彩票业AA：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</si>
</sst>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/>
    <xf numFmtId="0" fontId="0" fillId="2" borderId="0" xfId="0" applyFill="1"/>
    <xf numFmtId="0" fontId="2" fillId="2" borderId="0" xfId="0" applyFont="1" applyFill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topLeftCell="D13" workbookViewId="0">
      <selection activeCell="E30" sqref="E30"/>
    </sheetView>
  </sheetViews>
  <sheetFormatPr defaultRowHeight="13.5" x14ac:dyDescent="0.15"/>
  <cols>
    <col min="3" max="3" width="47" bestFit="1" customWidth="1"/>
    <col min="4" max="4" width="11.625" bestFit="1" customWidth="1"/>
    <col min="5" max="5" width="15.25" bestFit="1" customWidth="1"/>
    <col min="6" max="6" width="20.125" customWidth="1"/>
    <col min="7" max="7" width="17.375" bestFit="1" customWidth="1"/>
    <col min="8" max="8" width="20.375" bestFit="1" customWidth="1"/>
    <col min="9" max="10" width="13" bestFit="1" customWidth="1"/>
  </cols>
  <sheetData>
    <row r="1" spans="1:12" x14ac:dyDescent="0.15">
      <c r="E1" s="9" t="s">
        <v>6</v>
      </c>
      <c r="F1" s="9"/>
      <c r="G1" s="9" t="s">
        <v>7</v>
      </c>
      <c r="H1" s="9"/>
      <c r="I1" s="10" t="s">
        <v>8</v>
      </c>
      <c r="J1" s="10" t="s">
        <v>9</v>
      </c>
    </row>
    <row r="2" spans="1:12" x14ac:dyDescent="0.15">
      <c r="A2" t="s">
        <v>1</v>
      </c>
      <c r="B2" t="s">
        <v>0</v>
      </c>
      <c r="C2" t="s">
        <v>2</v>
      </c>
      <c r="D2" t="s">
        <v>3</v>
      </c>
      <c r="E2" s="1" t="s">
        <v>13</v>
      </c>
      <c r="F2" s="2" t="s">
        <v>10</v>
      </c>
      <c r="G2" s="1" t="s">
        <v>12</v>
      </c>
      <c r="H2" s="2" t="s">
        <v>10</v>
      </c>
      <c r="I2" s="10"/>
      <c r="J2" s="10"/>
      <c r="K2" t="s">
        <v>4</v>
      </c>
      <c r="L2" t="s">
        <v>5</v>
      </c>
    </row>
    <row r="3" spans="1:12" s="5" customFormat="1" ht="15.75" customHeight="1" x14ac:dyDescent="0.15">
      <c r="A3" s="5">
        <v>1</v>
      </c>
      <c r="B3" s="5">
        <v>100</v>
      </c>
      <c r="C3" s="5" t="s">
        <v>11</v>
      </c>
      <c r="D3" s="6">
        <v>41987</v>
      </c>
      <c r="E3" s="5">
        <v>40</v>
      </c>
      <c r="F3" s="5">
        <v>60</v>
      </c>
      <c r="G3" s="5">
        <v>0</v>
      </c>
      <c r="H3" s="5">
        <v>0</v>
      </c>
      <c r="I3" s="5">
        <f>G3+H3-E3-F3</f>
        <v>-100</v>
      </c>
      <c r="K3" s="5">
        <v>1</v>
      </c>
    </row>
    <row r="4" spans="1:12" s="7" customFormat="1" x14ac:dyDescent="0.15">
      <c r="D4" s="6">
        <v>41988</v>
      </c>
      <c r="E4" s="5">
        <v>200</v>
      </c>
      <c r="F4" s="5">
        <v>0</v>
      </c>
      <c r="G4" s="7">
        <v>0</v>
      </c>
      <c r="H4" s="7">
        <v>0</v>
      </c>
      <c r="I4" s="5">
        <f t="shared" ref="I4:I8" si="0">G4+H4-E4-F4</f>
        <v>-200</v>
      </c>
      <c r="K4" s="7">
        <v>2</v>
      </c>
    </row>
    <row r="5" spans="1:12" s="7" customFormat="1" x14ac:dyDescent="0.15">
      <c r="D5" s="6">
        <v>41989</v>
      </c>
      <c r="E5" s="5">
        <v>296</v>
      </c>
      <c r="F5" s="5">
        <v>0</v>
      </c>
      <c r="G5" s="7">
        <v>0</v>
      </c>
      <c r="H5" s="7">
        <v>0</v>
      </c>
      <c r="I5" s="5">
        <f t="shared" si="0"/>
        <v>-296</v>
      </c>
      <c r="J5" s="7">
        <f>SUM(I3:I5)</f>
        <v>-596</v>
      </c>
      <c r="K5" s="7">
        <v>3</v>
      </c>
      <c r="L5" s="7" t="s">
        <v>15</v>
      </c>
    </row>
    <row r="6" spans="1:12" s="3" customFormat="1" x14ac:dyDescent="0.15">
      <c r="I6" s="4"/>
    </row>
    <row r="7" spans="1:12" s="7" customFormat="1" x14ac:dyDescent="0.15">
      <c r="A7" s="5">
        <v>2</v>
      </c>
      <c r="B7" s="5">
        <v>100</v>
      </c>
      <c r="C7" s="5" t="s">
        <v>11</v>
      </c>
      <c r="D7" s="6">
        <v>41988</v>
      </c>
      <c r="E7" s="5">
        <v>96</v>
      </c>
      <c r="F7" s="5">
        <v>0</v>
      </c>
      <c r="G7" s="5">
        <v>0</v>
      </c>
      <c r="H7" s="5">
        <v>0</v>
      </c>
      <c r="I7" s="5">
        <f t="shared" si="0"/>
        <v>-96</v>
      </c>
      <c r="K7" s="7">
        <v>1</v>
      </c>
    </row>
    <row r="8" spans="1:12" s="7" customFormat="1" x14ac:dyDescent="0.15">
      <c r="D8" s="6">
        <v>41989</v>
      </c>
      <c r="E8" s="5">
        <v>200</v>
      </c>
      <c r="F8" s="5">
        <v>0</v>
      </c>
      <c r="G8" s="7">
        <v>0</v>
      </c>
      <c r="H8" s="7">
        <v>0</v>
      </c>
      <c r="I8" s="5">
        <f t="shared" si="0"/>
        <v>-200</v>
      </c>
      <c r="J8" s="7">
        <v>-296</v>
      </c>
      <c r="K8" s="7">
        <v>2</v>
      </c>
      <c r="L8" s="7" t="s">
        <v>16</v>
      </c>
    </row>
    <row r="12" spans="1:12" x14ac:dyDescent="0.15">
      <c r="F12" s="8" t="s">
        <v>14</v>
      </c>
      <c r="G12" s="8"/>
      <c r="H12" s="8"/>
      <c r="I12" s="8"/>
      <c r="J12" s="8"/>
    </row>
    <row r="13" spans="1:12" x14ac:dyDescent="0.15">
      <c r="F13" s="8"/>
      <c r="G13" s="8"/>
      <c r="H13" s="8"/>
      <c r="I13" s="8"/>
      <c r="J13" s="8"/>
    </row>
    <row r="14" spans="1:12" x14ac:dyDescent="0.15">
      <c r="F14" s="8"/>
      <c r="G14" s="8"/>
      <c r="H14" s="8"/>
      <c r="I14" s="8"/>
      <c r="J14" s="8"/>
    </row>
    <row r="19" spans="5:11" x14ac:dyDescent="0.15">
      <c r="F19" s="8" t="s">
        <v>17</v>
      </c>
      <c r="G19" s="8"/>
      <c r="H19" s="8"/>
      <c r="I19" s="8"/>
      <c r="J19" s="8"/>
      <c r="K19" s="8"/>
    </row>
    <row r="20" spans="5:11" x14ac:dyDescent="0.15">
      <c r="F20" s="8"/>
      <c r="G20" s="8"/>
      <c r="H20" s="8"/>
      <c r="I20" s="8"/>
      <c r="J20" s="8"/>
      <c r="K20" s="8"/>
    </row>
    <row r="21" spans="5:11" x14ac:dyDescent="0.15">
      <c r="F21" s="8"/>
      <c r="G21" s="8"/>
      <c r="H21" s="8"/>
      <c r="I21" s="8"/>
      <c r="J21" s="8"/>
      <c r="K21" s="8"/>
    </row>
    <row r="22" spans="5:11" x14ac:dyDescent="0.15">
      <c r="F22" s="8"/>
      <c r="G22" s="8"/>
      <c r="H22" s="8"/>
      <c r="I22" s="8"/>
      <c r="J22" s="8"/>
      <c r="K22" s="8"/>
    </row>
    <row r="23" spans="5:11" x14ac:dyDescent="0.15">
      <c r="F23" s="8"/>
      <c r="G23" s="8"/>
      <c r="H23" s="8"/>
      <c r="I23" s="8"/>
      <c r="J23" s="8"/>
      <c r="K23" s="8"/>
    </row>
    <row r="24" spans="5:11" x14ac:dyDescent="0.15">
      <c r="F24" s="8"/>
      <c r="G24" s="8"/>
      <c r="H24" s="8"/>
      <c r="I24" s="8"/>
      <c r="J24" s="8"/>
      <c r="K24" s="8"/>
    </row>
    <row r="25" spans="5:11" x14ac:dyDescent="0.15">
      <c r="F25" s="8"/>
      <c r="G25" s="8"/>
      <c r="H25" s="8"/>
      <c r="I25" s="8"/>
      <c r="J25" s="8"/>
      <c r="K25" s="8"/>
    </row>
    <row r="26" spans="5:11" x14ac:dyDescent="0.15">
      <c r="F26" s="8"/>
      <c r="G26" s="8"/>
      <c r="H26" s="8"/>
      <c r="I26" s="8"/>
      <c r="J26" s="8"/>
      <c r="K26" s="8"/>
    </row>
    <row r="30" spans="5:11" x14ac:dyDescent="0.15">
      <c r="E30" s="1">
        <v>41991</v>
      </c>
      <c r="F30" t="s">
        <v>18</v>
      </c>
      <c r="G30">
        <v>120</v>
      </c>
      <c r="H30">
        <v>162.80000000000001</v>
      </c>
    </row>
    <row r="31" spans="5:11" x14ac:dyDescent="0.15">
      <c r="F31" t="s">
        <v>19</v>
      </c>
      <c r="G31">
        <v>120</v>
      </c>
      <c r="H31">
        <v>186.6</v>
      </c>
    </row>
    <row r="34" spans="6:8" x14ac:dyDescent="0.15">
      <c r="F34" t="s">
        <v>20</v>
      </c>
      <c r="G34">
        <v>120</v>
      </c>
      <c r="H34">
        <v>144.4</v>
      </c>
    </row>
    <row r="35" spans="6:8" x14ac:dyDescent="0.15">
      <c r="G35">
        <f>SUM(G30:G34)</f>
        <v>360</v>
      </c>
      <c r="H35">
        <f>SUM(H30:H34)</f>
        <v>493.79999999999995</v>
      </c>
    </row>
    <row r="36" spans="6:8" x14ac:dyDescent="0.15">
      <c r="H36">
        <v>133.80000000000001</v>
      </c>
    </row>
  </sheetData>
  <mergeCells count="6">
    <mergeCell ref="F19:K26"/>
    <mergeCell ref="E1:F1"/>
    <mergeCell ref="G1:H1"/>
    <mergeCell ref="I1:I2"/>
    <mergeCell ref="J1:J2"/>
    <mergeCell ref="F12:J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2014-12-18T15:05:50Z</dcterms:modified>
</cp:coreProperties>
</file>