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6" i="1" l="1"/>
  <c r="I23" i="1"/>
  <c r="I24" i="1"/>
  <c r="I21" i="1" l="1"/>
  <c r="J12" i="1" l="1"/>
  <c r="J16" i="1"/>
  <c r="J19" i="1"/>
  <c r="I19" i="1"/>
  <c r="I16" i="1"/>
  <c r="I12" i="1"/>
  <c r="I11" i="1" l="1"/>
  <c r="I14" i="1"/>
  <c r="I15" i="1"/>
  <c r="I18" i="1"/>
  <c r="I10" i="1" l="1"/>
  <c r="I9" i="1" l="1"/>
  <c r="I7" i="1" l="1"/>
  <c r="I5" i="1" l="1"/>
  <c r="I3" i="1" l="1"/>
</calcChain>
</file>

<file path=xl/sharedStrings.xml><?xml version="1.0" encoding="utf-8"?>
<sst xmlns="http://schemas.openxmlformats.org/spreadsheetml/2006/main" count="30" uniqueCount="14">
  <si>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</si>
  <si>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</si>
  <si>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</si>
  <si>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</si>
  <si>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</si>
  <si>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</si>
  <si>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</si>
  <si>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</si>
  <si>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好奇号博热</t>
  </si>
  <si>
    <t>阿斯顿17</t>
  </si>
  <si>
    <t>好奇号博热 80元 阿斯顿17 70元</t>
    <phoneticPr fontId="1" type="noConversion"/>
  </si>
  <si>
    <t>分次盈利金额</t>
    <phoneticPr fontId="1" type="noConversion"/>
  </si>
  <si>
    <t>总体盈利金额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</si>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</sst>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2" fillId="0" borderId="0" xfId="0" applyFont="1"/>
    <xf numFmtId="14" fontId="3" fillId="0" borderId="0" xfId="0" applyNumberFormat="1" applyFo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22" workbookViewId="0">
      <selection activeCell="J29" sqref="J29"/>
    </sheetView>
  </sheetViews>
  <sheetFormatPr defaultRowHeight="13.5"/>
  <cols>
    <col min="3" max="3" width="33.75" bestFit="1" customWidth="1"/>
    <col min="4" max="4" width="11.625" bestFit="1" customWidth="1"/>
    <col min="5" max="6" width="10.5" customWidth="1"/>
    <col min="7" max="7" width="15.5" customWidth="1"/>
    <col min="8" max="8" width="15.5" bestFit="1" customWidth="1"/>
    <col min="9" max="10" width="13" bestFit="1" customWidth="1"/>
  </cols>
  <sheetData>
    <row r="1" spans="1:12">
      <c r="E1" s="13" t="s">
        <v>6</v>
      </c>
      <c r="F1" s="13"/>
      <c r="G1" s="13" t="s">
        <v>7</v>
      </c>
      <c r="H1" s="13"/>
      <c r="I1" s="14" t="s">
        <v>11</v>
      </c>
      <c r="J1" s="14" t="s">
        <v>12</v>
      </c>
    </row>
    <row r="2" spans="1:12">
      <c r="A2" t="s">
        <v>1</v>
      </c>
      <c r="B2" t="s">
        <v>0</v>
      </c>
      <c r="C2" t="s">
        <v>2</v>
      </c>
      <c r="D2" t="s">
        <v>3</v>
      </c>
      <c r="E2" s="1" t="s">
        <v>8</v>
      </c>
      <c r="F2" s="2" t="s">
        <v>9</v>
      </c>
      <c r="G2" s="1" t="s">
        <v>8</v>
      </c>
      <c r="H2" s="2" t="s">
        <v>9</v>
      </c>
      <c r="I2" s="14"/>
      <c r="J2" s="14"/>
      <c r="K2" t="s">
        <v>4</v>
      </c>
      <c r="L2" t="s">
        <v>5</v>
      </c>
    </row>
    <row r="3" spans="1:12" s="4" customFormat="1" ht="15.75" customHeight="1">
      <c r="A3" s="4">
        <v>1</v>
      </c>
      <c r="B3" s="4">
        <v>150</v>
      </c>
      <c r="C3" s="4" t="s">
        <v>10</v>
      </c>
      <c r="D3" s="5">
        <v>41983</v>
      </c>
      <c r="E3" s="4">
        <v>80</v>
      </c>
      <c r="F3" s="4">
        <v>70</v>
      </c>
      <c r="G3" s="4">
        <v>0</v>
      </c>
      <c r="H3" s="4">
        <v>168</v>
      </c>
      <c r="I3" s="4">
        <f>G3+H3-E3-F3</f>
        <v>18</v>
      </c>
      <c r="J3" s="4">
        <v>18</v>
      </c>
      <c r="K3" s="4">
        <v>1</v>
      </c>
      <c r="L3" s="4" t="s">
        <v>13</v>
      </c>
    </row>
    <row r="4" spans="1:12" s="3" customFormat="1">
      <c r="I4" s="6"/>
    </row>
    <row r="5" spans="1:12" s="4" customFormat="1" ht="15.75" customHeight="1">
      <c r="A5" s="4">
        <v>2</v>
      </c>
      <c r="B5" s="4">
        <v>150</v>
      </c>
      <c r="C5" s="4" t="s">
        <v>10</v>
      </c>
      <c r="D5" s="5">
        <v>41984</v>
      </c>
      <c r="E5" s="4">
        <v>0</v>
      </c>
      <c r="F5" s="4">
        <v>150</v>
      </c>
      <c r="G5" s="4">
        <v>0</v>
      </c>
      <c r="H5" s="4">
        <v>309.75</v>
      </c>
      <c r="I5" s="7">
        <f t="shared" ref="I5:I7" si="0">G5+H5-E5-F5</f>
        <v>159.75</v>
      </c>
      <c r="J5" s="4">
        <v>159.75</v>
      </c>
      <c r="K5" s="4">
        <v>1</v>
      </c>
      <c r="L5" s="4" t="s">
        <v>13</v>
      </c>
    </row>
    <row r="6" spans="1:12" s="3" customFormat="1">
      <c r="I6" s="8"/>
    </row>
    <row r="7" spans="1:12" s="4" customFormat="1" ht="15.75" customHeight="1">
      <c r="A7" s="4">
        <v>3</v>
      </c>
      <c r="B7" s="4">
        <v>150</v>
      </c>
      <c r="C7" s="4" t="s">
        <v>10</v>
      </c>
      <c r="D7" s="5">
        <v>41985</v>
      </c>
      <c r="E7" s="4">
        <v>80</v>
      </c>
      <c r="F7" s="4">
        <v>70</v>
      </c>
      <c r="G7" s="4">
        <v>102.13</v>
      </c>
      <c r="H7" s="4">
        <v>140</v>
      </c>
      <c r="I7" s="7">
        <f t="shared" si="0"/>
        <v>92.13</v>
      </c>
      <c r="J7" s="7">
        <v>92.13</v>
      </c>
      <c r="K7" s="4">
        <v>1</v>
      </c>
      <c r="L7" s="4" t="s">
        <v>13</v>
      </c>
    </row>
    <row r="8" spans="1:12" s="3" customFormat="1">
      <c r="I8" s="8"/>
    </row>
    <row r="9" spans="1:12" s="4" customFormat="1" ht="15.75" customHeight="1">
      <c r="A9" s="4">
        <v>4</v>
      </c>
      <c r="B9" s="4">
        <v>150</v>
      </c>
      <c r="C9" s="4" t="s">
        <v>10</v>
      </c>
      <c r="D9" s="5">
        <v>41986</v>
      </c>
      <c r="E9" s="4">
        <v>80</v>
      </c>
      <c r="F9" s="4">
        <v>70</v>
      </c>
      <c r="G9" s="4">
        <v>0</v>
      </c>
      <c r="H9" s="4">
        <v>135.1</v>
      </c>
      <c r="I9" s="7">
        <f t="shared" ref="I9:I26" si="1">G9+H9-E9-F9</f>
        <v>-14.900000000000006</v>
      </c>
      <c r="K9" s="4">
        <v>1</v>
      </c>
    </row>
    <row r="10" spans="1:12" s="7" customFormat="1">
      <c r="D10" s="5">
        <v>41987</v>
      </c>
      <c r="E10" s="4">
        <v>80</v>
      </c>
      <c r="F10" s="4">
        <v>70</v>
      </c>
      <c r="G10" s="7">
        <v>88.22</v>
      </c>
      <c r="H10" s="7">
        <v>0</v>
      </c>
      <c r="I10" s="7">
        <f t="shared" si="1"/>
        <v>-61.78</v>
      </c>
      <c r="K10" s="7">
        <v>2</v>
      </c>
    </row>
    <row r="11" spans="1:12" s="7" customFormat="1">
      <c r="D11" s="5">
        <v>41988</v>
      </c>
      <c r="E11" s="4">
        <v>160</v>
      </c>
      <c r="F11" s="4">
        <v>140</v>
      </c>
      <c r="G11" s="7">
        <v>0</v>
      </c>
      <c r="H11" s="7">
        <v>253.4</v>
      </c>
      <c r="I11" s="7">
        <f t="shared" si="1"/>
        <v>-46.599999999999994</v>
      </c>
      <c r="K11" s="7">
        <v>3</v>
      </c>
    </row>
    <row r="12" spans="1:12" s="7" customFormat="1">
      <c r="D12" s="5">
        <v>41989</v>
      </c>
      <c r="E12" s="4">
        <v>160</v>
      </c>
      <c r="F12" s="4">
        <v>140</v>
      </c>
      <c r="G12" s="7">
        <v>219.84</v>
      </c>
      <c r="H12" s="7">
        <v>285.60000000000002</v>
      </c>
      <c r="I12" s="7">
        <f t="shared" si="1"/>
        <v>205.44000000000005</v>
      </c>
      <c r="J12" s="7">
        <f>SUM(I9:I12)</f>
        <v>82.160000000000053</v>
      </c>
      <c r="K12" s="7">
        <v>4</v>
      </c>
      <c r="L12" s="4" t="s">
        <v>13</v>
      </c>
    </row>
    <row r="13" spans="1:12" s="3" customFormat="1">
      <c r="I13" s="9"/>
    </row>
    <row r="14" spans="1:12" s="7" customFormat="1">
      <c r="A14" s="4">
        <v>5</v>
      </c>
      <c r="B14" s="4">
        <v>150</v>
      </c>
      <c r="C14" s="4" t="s">
        <v>10</v>
      </c>
      <c r="D14" s="5">
        <v>41987</v>
      </c>
      <c r="E14" s="4">
        <v>80</v>
      </c>
      <c r="F14" s="4">
        <v>70</v>
      </c>
      <c r="G14" s="4">
        <v>88.22</v>
      </c>
      <c r="H14" s="4">
        <v>0</v>
      </c>
      <c r="I14" s="7">
        <f t="shared" si="1"/>
        <v>-61.78</v>
      </c>
      <c r="K14" s="7">
        <v>1</v>
      </c>
    </row>
    <row r="15" spans="1:12" s="7" customFormat="1">
      <c r="D15" s="5">
        <v>41988</v>
      </c>
      <c r="E15" s="4">
        <v>160</v>
      </c>
      <c r="F15" s="4">
        <v>140</v>
      </c>
      <c r="G15" s="7">
        <v>0</v>
      </c>
      <c r="H15" s="7">
        <v>253.4</v>
      </c>
      <c r="I15" s="7">
        <f t="shared" si="1"/>
        <v>-46.599999999999994</v>
      </c>
      <c r="K15" s="7">
        <v>2</v>
      </c>
    </row>
    <row r="16" spans="1:12" s="7" customFormat="1">
      <c r="D16" s="5">
        <v>41989</v>
      </c>
      <c r="E16" s="4">
        <v>160</v>
      </c>
      <c r="F16" s="4">
        <v>140</v>
      </c>
      <c r="G16" s="7">
        <v>219.84</v>
      </c>
      <c r="H16" s="7">
        <v>285.60000000000002</v>
      </c>
      <c r="I16" s="7">
        <f t="shared" si="1"/>
        <v>205.44000000000005</v>
      </c>
      <c r="J16" s="7">
        <f>SUM(I14:I16)</f>
        <v>97.060000000000059</v>
      </c>
      <c r="K16" s="7">
        <v>3</v>
      </c>
      <c r="L16" s="4" t="s">
        <v>13</v>
      </c>
    </row>
    <row r="17" spans="1:12" s="3" customFormat="1">
      <c r="I17" s="9"/>
    </row>
    <row r="18" spans="1:12" s="7" customFormat="1">
      <c r="A18" s="4">
        <v>6</v>
      </c>
      <c r="B18" s="4">
        <v>150</v>
      </c>
      <c r="C18" s="4" t="s">
        <v>10</v>
      </c>
      <c r="D18" s="5">
        <v>41988</v>
      </c>
      <c r="E18" s="4">
        <v>80</v>
      </c>
      <c r="F18" s="4">
        <v>70</v>
      </c>
      <c r="G18" s="4">
        <v>0</v>
      </c>
      <c r="H18" s="4">
        <v>126.7</v>
      </c>
      <c r="I18" s="7">
        <f t="shared" si="1"/>
        <v>-23.299999999999997</v>
      </c>
      <c r="K18" s="7">
        <v>1</v>
      </c>
    </row>
    <row r="19" spans="1:12" s="7" customFormat="1">
      <c r="D19" s="5">
        <v>41989</v>
      </c>
      <c r="E19" s="4">
        <v>80</v>
      </c>
      <c r="F19" s="4">
        <v>70</v>
      </c>
      <c r="G19" s="7">
        <v>109.92</v>
      </c>
      <c r="H19" s="7">
        <v>142.80000000000001</v>
      </c>
      <c r="I19" s="7">
        <f t="shared" si="1"/>
        <v>102.72000000000003</v>
      </c>
      <c r="J19" s="7">
        <f>SUM(I18:I19)</f>
        <v>79.42000000000003</v>
      </c>
      <c r="K19" s="7">
        <v>2</v>
      </c>
      <c r="L19" s="4" t="s">
        <v>13</v>
      </c>
    </row>
    <row r="20" spans="1:12" s="3" customFormat="1">
      <c r="I20" s="8"/>
    </row>
    <row r="21" spans="1:12" s="7" customFormat="1">
      <c r="A21" s="4">
        <v>7</v>
      </c>
      <c r="B21" s="4">
        <v>150</v>
      </c>
      <c r="C21" s="4" t="s">
        <v>10</v>
      </c>
      <c r="D21" s="5">
        <v>41990</v>
      </c>
      <c r="E21" s="4">
        <v>80</v>
      </c>
      <c r="F21" s="4">
        <v>70</v>
      </c>
      <c r="G21" s="7">
        <v>106.2</v>
      </c>
      <c r="H21" s="7">
        <v>185.85</v>
      </c>
      <c r="I21" s="7">
        <f t="shared" si="1"/>
        <v>142.05000000000001</v>
      </c>
      <c r="K21" s="7">
        <v>1</v>
      </c>
      <c r="L21" s="4" t="s">
        <v>13</v>
      </c>
    </row>
    <row r="22" spans="1:12" s="3" customFormat="1">
      <c r="I22" s="7"/>
    </row>
    <row r="23" spans="1:12" s="12" customFormat="1">
      <c r="A23" s="10">
        <v>8</v>
      </c>
      <c r="B23" s="10">
        <v>150</v>
      </c>
      <c r="C23" s="10" t="s">
        <v>10</v>
      </c>
      <c r="D23" s="11">
        <v>41991</v>
      </c>
      <c r="E23" s="10">
        <v>80</v>
      </c>
      <c r="F23" s="10">
        <v>70</v>
      </c>
      <c r="G23" s="12">
        <v>0</v>
      </c>
      <c r="H23" s="12">
        <v>0</v>
      </c>
      <c r="I23" s="12">
        <f t="shared" si="1"/>
        <v>-150</v>
      </c>
      <c r="K23" s="12">
        <v>1</v>
      </c>
    </row>
    <row r="24" spans="1:12">
      <c r="D24" s="11">
        <v>41992</v>
      </c>
      <c r="E24" s="10">
        <v>160</v>
      </c>
      <c r="F24" s="10">
        <v>140</v>
      </c>
      <c r="I24" s="12">
        <f t="shared" si="1"/>
        <v>-300</v>
      </c>
      <c r="K24">
        <v>2</v>
      </c>
    </row>
    <row r="25" spans="1:12" s="3" customFormat="1">
      <c r="I25" s="8"/>
    </row>
    <row r="26" spans="1:12">
      <c r="A26" s="10">
        <v>9</v>
      </c>
      <c r="B26" s="10">
        <v>150</v>
      </c>
      <c r="C26" s="10" t="s">
        <v>10</v>
      </c>
      <c r="D26" s="11">
        <v>41992</v>
      </c>
      <c r="E26" s="10">
        <v>80</v>
      </c>
      <c r="F26" s="10">
        <v>70</v>
      </c>
      <c r="I26" s="12">
        <f t="shared" si="1"/>
        <v>-150</v>
      </c>
      <c r="K26">
        <v>1</v>
      </c>
    </row>
  </sheetData>
  <mergeCells count="4">
    <mergeCell ref="E1:F1"/>
    <mergeCell ref="G1:H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2014-12-19T01:51:03Z</dcterms:modified>
</cp:coreProperties>
</file>