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C5" i="1"/>
  <c r="C4"/>
  <c r="C3"/>
  <c r="C2" l="1"/>
</calcChain>
</file>

<file path=xl/sharedStrings.xml><?xml version="1.0" encoding="utf-8"?>
<sst xmlns="http://schemas.openxmlformats.org/spreadsheetml/2006/main" count="22" uniqueCount="22">
  <si>
    <t>TYPE</t>
    <phoneticPr fontId="1" type="noConversion"/>
  </si>
  <si>
    <t>RATE</t>
    <phoneticPr fontId="1" type="noConversion"/>
  </si>
  <si>
    <t>REWARD</t>
    <phoneticPr fontId="1" type="noConversion"/>
  </si>
  <si>
    <t>EXPERIENCE</t>
    <phoneticPr fontId="1" type="noConversion"/>
  </si>
  <si>
    <t>DATA</t>
    <phoneticPr fontId="1" type="noConversion"/>
  </si>
  <si>
    <t>STEP</t>
    <phoneticPr fontId="1" type="noConversion"/>
  </si>
  <si>
    <t>MINSPAWN</t>
    <phoneticPr fontId="1" type="noConversion"/>
  </si>
  <si>
    <t>MAXSPAWN</t>
    <phoneticPr fontId="1" type="noConversion"/>
  </si>
  <si>
    <t>SPAWNH</t>
    <phoneticPr fontId="1" type="noConversion"/>
  </si>
  <si>
    <t>ID</t>
    <phoneticPr fontId="1" type="noConversion"/>
  </si>
  <si>
    <t>SPAWN</t>
    <phoneticPr fontId="1" type="noConversion"/>
  </si>
  <si>
    <t>SPAWNW</t>
    <phoneticPr fontId="1" type="noConversion"/>
  </si>
  <si>
    <t>WIDTH</t>
    <phoneticPr fontId="1" type="noConversion"/>
  </si>
  <si>
    <t>HEIGHT</t>
    <phoneticPr fontId="1" type="noConversion"/>
  </si>
  <si>
    <t>D052</t>
    <phoneticPr fontId="1" type="noConversion"/>
  </si>
  <si>
    <t>D024</t>
    <phoneticPr fontId="1" type="noConversion"/>
  </si>
  <si>
    <t>D025</t>
    <phoneticPr fontId="1" type="noConversion"/>
  </si>
  <si>
    <t>D028</t>
    <phoneticPr fontId="1" type="noConversion"/>
  </si>
  <si>
    <t>B001</t>
    <phoneticPr fontId="1" type="noConversion"/>
  </si>
  <si>
    <t>B002</t>
  </si>
  <si>
    <t>B003</t>
  </si>
  <si>
    <t>B004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</si>
</sst>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1">
    <dxf>
      <numFmt numFmtId="176" formatCode="0_ 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>
      <xs:element name="root">
        <xs:complexType>
          <xs:sequence maxOccurs="unbounded">
            <xs:element name="Item">
              <xs:complexType>
                <xs:attribute name="id" type="xs:string"/>
                <xs:attribute name="type" type="xs:string"/>
                <xs:attribute name="rate" type="xs:int"/>
                <xs:attribute name="reward" type="xs:int"/>
                <xs:attribute name="experience" type="xs:int"/>
                <xs:attribute name="width" type="xs:int"/>
                <xs:attribute name="height" type="xs:int"/>
                <xs:attribute name="data" type="xs:int"/>
                <xs:attribute name="step" type="xs:int"/>
                <xs:attribute name="spawn" type="xs:int"/>
                <xs:attribute name="minspawn" type="xs:int"/>
                <xs:attribute name="maxspawn" type="xs:int"/>
                <xs:attribute name="spawnw" type="xs:int"/>
                <xs:attribute name="spawnh" type="xs:int"/>
              </xs:complexType>
            </xs:element>
          </xs:sequence>
        </xs:complexType>
      </xs:element>
    </xs:schema>
  </Schema>
  <Map ID="5" Name="root_映射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N5" tableType="xml" totalsRowShown="0">
  <autoFilter ref="A1:N5"/>
  <tableColumns count="14">
    <tableColumn id="1" uniqueName="id" name="ID">
      <xmlColumnPr mapId="5" xpath="/root/Item/@id" xmlDataType="string"/>
    </tableColumn>
    <tableColumn id="2" uniqueName="type" name="TYPE">
      <xmlColumnPr mapId="5" xpath="/root/Item/@type" xmlDataType="string"/>
    </tableColumn>
    <tableColumn id="3" uniqueName="rate" name="RATE" dataDxfId="0">
      <calculatedColumnFormula>9.5/表1[[#This Row],[REWARD]]*1000</calculatedColumnFormula>
      <xmlColumnPr mapId="5" xpath="/root/Item/@rate" xmlDataType="int"/>
    </tableColumn>
    <tableColumn id="4" uniqueName="reward" name="REWARD">
      <xmlColumnPr mapId="5" xpath="/root/Item/@reward" xmlDataType="int"/>
    </tableColumn>
    <tableColumn id="5" uniqueName="experience" name="EXPERIENCE">
      <xmlColumnPr mapId="5" xpath="/root/Item/@experience" xmlDataType="int"/>
    </tableColumn>
    <tableColumn id="6" uniqueName="width" name="WIDTH">
      <xmlColumnPr mapId="5" xpath="/root/Item/@width" xmlDataType="int"/>
    </tableColumn>
    <tableColumn id="7" uniqueName="height" name="HEIGHT">
      <xmlColumnPr mapId="5" xpath="/root/Item/@height" xmlDataType="int"/>
    </tableColumn>
    <tableColumn id="8" uniqueName="data" name="DATA">
      <xmlColumnPr mapId="5" xpath="/root/Item/@data" xmlDataType="int"/>
    </tableColumn>
    <tableColumn id="9" uniqueName="step" name="STEP">
      <xmlColumnPr mapId="5" xpath="/root/Item/@step" xmlDataType="int"/>
    </tableColumn>
    <tableColumn id="10" uniqueName="spawn" name="SPAWN">
      <xmlColumnPr mapId="5" xpath="/root/Item/@spawn" xmlDataType="int"/>
    </tableColumn>
    <tableColumn id="11" uniqueName="minspawn" name="MINSPAWN">
      <xmlColumnPr mapId="5" xpath="/root/Item/@minspawn" xmlDataType="int"/>
    </tableColumn>
    <tableColumn id="12" uniqueName="maxspawn" name="MAXSPAWN">
      <xmlColumnPr mapId="5" xpath="/root/Item/@maxspawn" xmlDataType="int"/>
    </tableColumn>
    <tableColumn id="13" uniqueName="spawnw" name="SPAWNW">
      <xmlColumnPr mapId="5" xpath="/root/Item/@spawnw" xmlDataType="int"/>
    </tableColumn>
    <tableColumn id="14" uniqueName="spawnh" name="SPAWNH">
      <xmlColumnPr mapId="5" xpath="/root/Item/@spawnh" xmlDataType="int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workbookViewId="0">
      <selection activeCell="J3" sqref="J3"/>
    </sheetView>
  </sheetViews>
  <sheetFormatPr defaultRowHeight="13.5"/>
  <cols>
    <col min="1" max="1" width="8.25" customWidth="1"/>
    <col min="2" max="2" width="8.25" bestFit="1" customWidth="1"/>
    <col min="3" max="3" width="8.5" bestFit="1" customWidth="1"/>
    <col min="4" max="4" width="10.5" bestFit="1" customWidth="1"/>
    <col min="5" max="7" width="12.75" customWidth="1"/>
    <col min="8" max="8" width="13" customWidth="1"/>
    <col min="9" max="9" width="15.5" customWidth="1"/>
    <col min="10" max="10" width="17.5" customWidth="1"/>
    <col min="11" max="12" width="10.75" customWidth="1"/>
    <col min="13" max="14" width="10.5" bestFit="1" customWidth="1"/>
  </cols>
  <sheetData>
    <row r="1" spans="1:14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H1" t="s">
        <v>4</v>
      </c>
      <c r="I1" t="s">
        <v>5</v>
      </c>
      <c r="J1" t="s">
        <v>10</v>
      </c>
      <c r="K1" t="s">
        <v>6</v>
      </c>
      <c r="L1" t="s">
        <v>7</v>
      </c>
      <c r="M1" t="s">
        <v>11</v>
      </c>
      <c r="N1" t="s">
        <v>8</v>
      </c>
    </row>
    <row r="2" spans="1:14">
      <c r="A2" s="2" t="s">
        <v>18</v>
      </c>
      <c r="B2" s="2" t="s">
        <v>15</v>
      </c>
      <c r="C2" s="4">
        <f>9.5/表1[[#This Row],[REWARD]]*1000</f>
        <v>31.666666666666668</v>
      </c>
      <c r="D2" s="3">
        <v>300</v>
      </c>
      <c r="E2" s="3">
        <v>2</v>
      </c>
      <c r="F2" s="3">
        <v>380</v>
      </c>
      <c r="G2" s="3">
        <v>220</v>
      </c>
      <c r="H2" s="3">
        <v>0</v>
      </c>
      <c r="I2" s="3">
        <v>100</v>
      </c>
      <c r="J2" s="3">
        <v>2500</v>
      </c>
      <c r="K2" s="3">
        <v>1</v>
      </c>
      <c r="L2" s="3">
        <v>1</v>
      </c>
      <c r="M2" s="3">
        <v>0</v>
      </c>
      <c r="N2" s="3">
        <v>0</v>
      </c>
    </row>
    <row r="3" spans="1:14">
      <c r="A3" s="2" t="s">
        <v>19</v>
      </c>
      <c r="B3" s="2" t="s">
        <v>16</v>
      </c>
      <c r="C3" s="4">
        <f>9.5/表1[[#This Row],[REWARD]]*1000</f>
        <v>23.75</v>
      </c>
      <c r="D3" s="3">
        <v>400</v>
      </c>
      <c r="E3" s="3">
        <v>2</v>
      </c>
      <c r="F3" s="3">
        <v>330</v>
      </c>
      <c r="G3" s="3">
        <v>350</v>
      </c>
      <c r="H3" s="3">
        <v>0</v>
      </c>
      <c r="I3" s="3">
        <v>100</v>
      </c>
      <c r="J3" s="3">
        <v>2500</v>
      </c>
      <c r="K3" s="3">
        <v>1</v>
      </c>
      <c r="L3" s="3">
        <v>1</v>
      </c>
      <c r="M3" s="3">
        <v>0</v>
      </c>
      <c r="N3" s="3">
        <v>0</v>
      </c>
    </row>
    <row r="4" spans="1:14">
      <c r="A4" s="2" t="s">
        <v>20</v>
      </c>
      <c r="B4" s="2" t="s">
        <v>17</v>
      </c>
      <c r="C4" s="4">
        <f>9.5/表1[[#This Row],[REWARD]]*1000</f>
        <v>21.111111111111111</v>
      </c>
      <c r="D4" s="3">
        <v>450</v>
      </c>
      <c r="E4" s="3">
        <v>2</v>
      </c>
      <c r="F4" s="3">
        <v>350</v>
      </c>
      <c r="G4" s="3">
        <v>220</v>
      </c>
      <c r="H4" s="3">
        <v>0</v>
      </c>
      <c r="I4" s="3">
        <v>100</v>
      </c>
      <c r="J4" s="3">
        <v>2500</v>
      </c>
      <c r="K4" s="3">
        <v>1</v>
      </c>
      <c r="L4" s="3">
        <v>1</v>
      </c>
      <c r="M4" s="3">
        <v>0</v>
      </c>
      <c r="N4" s="3">
        <v>0</v>
      </c>
    </row>
    <row r="5" spans="1:14">
      <c r="A5" s="2" t="s">
        <v>21</v>
      </c>
      <c r="B5" s="2" t="s">
        <v>14</v>
      </c>
      <c r="C5" s="4">
        <f>9.5/表1[[#This Row],[REWARD]]*1000</f>
        <v>19</v>
      </c>
      <c r="D5" s="3">
        <v>500</v>
      </c>
      <c r="E5" s="3">
        <v>2</v>
      </c>
      <c r="F5" s="3">
        <v>380</v>
      </c>
      <c r="G5" s="3">
        <v>280</v>
      </c>
      <c r="H5" s="3">
        <v>0</v>
      </c>
      <c r="I5" s="3">
        <v>100</v>
      </c>
      <c r="J5" s="3">
        <v>2500</v>
      </c>
      <c r="K5" s="3">
        <v>1</v>
      </c>
      <c r="L5" s="3">
        <v>1</v>
      </c>
      <c r="M5" s="3">
        <v>0</v>
      </c>
      <c r="N5" s="3">
        <v>0</v>
      </c>
    </row>
    <row r="6" spans="1:14">
      <c r="A6" s="1"/>
      <c r="B6" s="1"/>
    </row>
    <row r="7" spans="1:14">
      <c r="A7" s="1"/>
      <c r="B7" s="1"/>
    </row>
    <row r="8" spans="1:14">
      <c r="A8" s="1"/>
      <c r="B8" s="1"/>
    </row>
    <row r="9" spans="1:14">
      <c r="A9" s="1"/>
      <c r="B9" s="1"/>
    </row>
    <row r="10" spans="1:14">
      <c r="A10" s="1"/>
      <c r="B10" s="1"/>
    </row>
    <row r="11" spans="1:14">
      <c r="A11" s="1"/>
      <c r="B11" s="1"/>
    </row>
    <row r="12" spans="1:14">
      <c r="A12" s="1"/>
      <c r="B12" s="1"/>
    </row>
    <row r="13" spans="1:14">
      <c r="A13" s="1"/>
      <c r="B13" s="1"/>
    </row>
    <row r="14" spans="1:14">
      <c r="A14" s="1"/>
      <c r="B14" s="1"/>
    </row>
    <row r="15" spans="1:14">
      <c r="A15" s="1"/>
      <c r="B15" s="1"/>
    </row>
    <row r="16" spans="1:14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2016-02-15T07:16:58Z</dcterms:modified>
</cp:coreProperties>
</file>