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1C2FBC9E-B247-4CA3-ADA4-208A965559BE}" xr6:coauthVersionLast="47" xr6:coauthVersionMax="47" xr10:uidLastSave="{00000000-0000-0000-0000-000000000000}"/>
  <bookViews>
    <workbookView xWindow="-20617" yWindow="-98" windowWidth="20715" windowHeight="13875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<sst xmlns="http://schemas.openxmlformats.org/spreadsheetml/2006/main" count="1299" uniqueCount="426">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</sst>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0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50</xdr:row>
      <xdr:rowOff>0</xdr:rowOff>
    </xdr:from>
    <xdr:to>
      <xdr:col>9</xdr:col>
      <xdr:colOff>476</xdr:colOff>
      <xdr:row>75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49</xdr:row>
      <xdr:rowOff>152401</xdr:rowOff>
    </xdr:from>
    <xdr:to>
      <xdr:col>20</xdr:col>
      <xdr:colOff>2200409</xdr:colOff>
      <xdr:row>74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53</xdr:row>
      <xdr:rowOff>31750</xdr:rowOff>
    </xdr:from>
    <xdr:to>
      <xdr:col>3</xdr:col>
      <xdr:colOff>609600</xdr:colOff>
      <xdr:row>64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66</xdr:row>
      <xdr:rowOff>25400</xdr:rowOff>
    </xdr:from>
    <xdr:to>
      <xdr:col>4</xdr:col>
      <xdr:colOff>266700</xdr:colOff>
      <xdr:row>70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65</xdr:row>
      <xdr:rowOff>127000</xdr:rowOff>
    </xdr:from>
    <xdr:to>
      <xdr:col>16</xdr:col>
      <xdr:colOff>279400</xdr:colOff>
      <xdr:row>69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52</xdr:row>
      <xdr:rowOff>114300</xdr:rowOff>
    </xdr:from>
    <xdr:to>
      <xdr:col>15</xdr:col>
      <xdr:colOff>596900</xdr:colOff>
      <xdr:row>63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63</xdr:row>
      <xdr:rowOff>173313</xdr:rowOff>
    </xdr:from>
    <xdr:to>
      <xdr:col>15</xdr:col>
      <xdr:colOff>589442</xdr:colOff>
      <xdr:row>66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49</xdr:row>
      <xdr:rowOff>166963</xdr:rowOff>
    </xdr:from>
    <xdr:to>
      <xdr:col>15</xdr:col>
      <xdr:colOff>621192</xdr:colOff>
      <xdr:row>52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8"/>
  <sheetViews>
    <sheetView tabSelected="1" topLeftCell="A14" zoomScale="85" zoomScaleNormal="85" workbookViewId="0">
      <selection activeCell="K47" sqref="K47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410</v>
      </c>
      <c r="M1" s="17" t="s">
        <v>411</v>
      </c>
      <c r="N1" s="5"/>
      <c r="AA1" s="17" t="s">
        <v>417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413</v>
      </c>
      <c r="AD3" s="3" t="str">
        <f>Q3</f>
        <v>CPU Port</v>
      </c>
      <c r="AE3" s="3" t="s">
        <v>412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414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414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379</v>
      </c>
      <c r="G7" s="9" t="s">
        <v>62</v>
      </c>
      <c r="H7" s="9" t="s">
        <v>62</v>
      </c>
      <c r="I7" s="9" t="s">
        <v>9</v>
      </c>
      <c r="K7" s="89" t="s">
        <v>388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379</v>
      </c>
      <c r="S7" s="9" t="s">
        <v>62</v>
      </c>
      <c r="T7" s="9" t="s">
        <v>62</v>
      </c>
      <c r="U7" s="9" t="s">
        <v>9</v>
      </c>
      <c r="Y7" s="95" t="s">
        <v>389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141</v>
      </c>
      <c r="F8" s="9" t="s">
        <v>379</v>
      </c>
      <c r="G8" s="9" t="s">
        <v>62</v>
      </c>
      <c r="H8" s="9" t="s">
        <v>62</v>
      </c>
      <c r="I8" s="9" t="s">
        <v>11</v>
      </c>
      <c r="K8" s="90" t="s">
        <v>387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141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391</v>
      </c>
      <c r="Y8" s="98" t="s">
        <v>394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379</v>
      </c>
      <c r="G9" s="9" t="s">
        <v>62</v>
      </c>
      <c r="H9" s="9" t="s">
        <v>62</v>
      </c>
      <c r="I9" s="9" t="s">
        <v>416</v>
      </c>
      <c r="K9" s="90" t="s">
        <v>387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416</v>
      </c>
      <c r="W9" s="99" t="s">
        <v>391</v>
      </c>
      <c r="Y9" s="98" t="s">
        <v>394</v>
      </c>
    </row>
    <row r="10" spans="1:31" x14ac:dyDescent="0.25">
      <c r="N10" s="5"/>
    </row>
    <row r="11" spans="1:31" x14ac:dyDescent="0.25">
      <c r="A11" s="9" t="s">
        <v>131</v>
      </c>
      <c r="B11" s="10" t="s">
        <v>138</v>
      </c>
      <c r="C11" s="9" t="s">
        <v>46</v>
      </c>
      <c r="D11" s="9" t="s">
        <v>135</v>
      </c>
      <c r="E11" s="9" t="s">
        <v>132</v>
      </c>
      <c r="F11" s="9" t="s">
        <v>379</v>
      </c>
      <c r="G11" s="9" t="s">
        <v>62</v>
      </c>
      <c r="H11" s="9" t="s">
        <v>62</v>
      </c>
      <c r="I11" s="9" t="s">
        <v>409</v>
      </c>
      <c r="K11" s="89" t="s">
        <v>388</v>
      </c>
      <c r="M11" s="9" t="s">
        <v>131</v>
      </c>
      <c r="N11" s="10" t="s">
        <v>138</v>
      </c>
      <c r="O11" s="9" t="s">
        <v>46</v>
      </c>
      <c r="P11" s="9" t="s">
        <v>135</v>
      </c>
      <c r="Q11" s="9" t="s">
        <v>132</v>
      </c>
      <c r="R11" s="9" t="s">
        <v>379</v>
      </c>
      <c r="S11" s="9" t="s">
        <v>62</v>
      </c>
      <c r="T11" s="9" t="s">
        <v>62</v>
      </c>
      <c r="U11" s="9" t="s">
        <v>409</v>
      </c>
      <c r="Y11" s="95" t="s">
        <v>389</v>
      </c>
      <c r="AA11" t="str">
        <f t="shared" ref="AA11:AA13" si="1">M11</f>
        <v>DEBUG</v>
      </c>
      <c r="AB11" t="str">
        <f t="shared" ref="AB11:AB13" si="2">N11</f>
        <v>TCK_SWCLK</v>
      </c>
      <c r="AC11" t="str">
        <f t="shared" ref="AC11:AC13" si="3">O11</f>
        <v>-</v>
      </c>
      <c r="AD11" t="str">
        <f t="shared" ref="AD11:AD13" si="4">Q11</f>
        <v>PA01</v>
      </c>
      <c r="AE11" t="s">
        <v>414</v>
      </c>
    </row>
    <row r="12" spans="1:31" x14ac:dyDescent="0.25">
      <c r="A12" s="9" t="s">
        <v>131</v>
      </c>
      <c r="B12" s="10" t="s">
        <v>139</v>
      </c>
      <c r="C12" s="9" t="s">
        <v>46</v>
      </c>
      <c r="D12" s="9" t="s">
        <v>136</v>
      </c>
      <c r="E12" s="9" t="s">
        <v>133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139</v>
      </c>
      <c r="O12" s="9" t="s">
        <v>46</v>
      </c>
      <c r="P12" s="9" t="s">
        <v>136</v>
      </c>
      <c r="Q12" s="9" t="s">
        <v>133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si="1"/>
        <v>DEBUG</v>
      </c>
      <c r="AB12" t="str">
        <f t="shared" si="2"/>
        <v>TMS_SWDIO</v>
      </c>
      <c r="AC12" t="str">
        <f t="shared" si="3"/>
        <v>-</v>
      </c>
      <c r="AD12" t="str">
        <f t="shared" si="4"/>
        <v>PA02</v>
      </c>
      <c r="AE12" t="s">
        <v>414</v>
      </c>
    </row>
    <row r="13" spans="1:31" x14ac:dyDescent="0.25">
      <c r="A13" s="9" t="s">
        <v>131</v>
      </c>
      <c r="B13" s="10" t="s">
        <v>140</v>
      </c>
      <c r="C13" s="9" t="s">
        <v>46</v>
      </c>
      <c r="D13" s="9" t="s">
        <v>137</v>
      </c>
      <c r="E13" s="9" t="s">
        <v>134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140</v>
      </c>
      <c r="O13" s="9" t="s">
        <v>46</v>
      </c>
      <c r="P13" s="9" t="s">
        <v>137</v>
      </c>
      <c r="Q13" s="9" t="s">
        <v>134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1"/>
        <v>DEBUG</v>
      </c>
      <c r="AB13" t="str">
        <f t="shared" si="2"/>
        <v>TDO_SWO</v>
      </c>
      <c r="AC13" t="str">
        <f t="shared" si="3"/>
        <v>-</v>
      </c>
      <c r="AD13" t="str">
        <f t="shared" si="4"/>
        <v>PA03</v>
      </c>
      <c r="AE13" t="s">
        <v>414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379</v>
      </c>
      <c r="G15" s="9" t="s">
        <v>62</v>
      </c>
      <c r="H15" s="9" t="s">
        <v>62</v>
      </c>
      <c r="I15" s="9" t="s">
        <v>423</v>
      </c>
      <c r="K15" s="89" t="s">
        <v>388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379</v>
      </c>
      <c r="S15" s="9" t="s">
        <v>62</v>
      </c>
      <c r="T15" s="9" t="s">
        <v>62</v>
      </c>
      <c r="U15" s="9" t="s">
        <v>423</v>
      </c>
      <c r="Y15" s="95" t="s">
        <v>389</v>
      </c>
      <c r="AA15" t="str">
        <f t="shared" ref="AA15:AA16" si="5">M15</f>
        <v>DIN</v>
      </c>
      <c r="AB15" t="str">
        <f t="shared" ref="AB15:AB16" si="6">N15</f>
        <v>BTN0</v>
      </c>
      <c r="AC15" t="str">
        <f t="shared" ref="AC15:AC16" si="7">O15</f>
        <v>H7</v>
      </c>
      <c r="AD15" t="str">
        <f t="shared" ref="AD15:AD16" si="8">Q15</f>
        <v>PB00</v>
      </c>
      <c r="AE15" t="s">
        <v>414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379</v>
      </c>
      <c r="G16" s="9" t="s">
        <v>46</v>
      </c>
      <c r="H16" s="9" t="s">
        <v>62</v>
      </c>
      <c r="I16" s="9"/>
      <c r="K16" s="89" t="s">
        <v>388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379</v>
      </c>
      <c r="S16" s="9" t="s">
        <v>46</v>
      </c>
      <c r="T16" s="9" t="s">
        <v>62</v>
      </c>
      <c r="U16" s="9"/>
      <c r="Y16" s="95" t="s">
        <v>389</v>
      </c>
      <c r="AA16" t="str">
        <f t="shared" si="5"/>
        <v>DIN</v>
      </c>
      <c r="AB16" t="str">
        <f t="shared" si="6"/>
        <v>ERR_TEMP</v>
      </c>
      <c r="AC16" t="str">
        <f t="shared" si="7"/>
        <v>-</v>
      </c>
      <c r="AD16" t="str">
        <f t="shared" si="8"/>
        <v>PA04</v>
      </c>
      <c r="AE16" t="s">
        <v>414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379</v>
      </c>
      <c r="G18" s="9" t="s">
        <v>46</v>
      </c>
      <c r="H18" s="9" t="s">
        <v>62</v>
      </c>
      <c r="I18" s="9" t="s">
        <v>119</v>
      </c>
      <c r="K18" s="89" t="s">
        <v>388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379</v>
      </c>
      <c r="S18" s="9" t="s">
        <v>46</v>
      </c>
      <c r="T18" s="9" t="s">
        <v>62</v>
      </c>
      <c r="U18" s="9" t="s">
        <v>119</v>
      </c>
      <c r="X18" s="9" t="s">
        <v>392</v>
      </c>
      <c r="Y18" s="95" t="s">
        <v>389</v>
      </c>
      <c r="AA18" t="str">
        <f t="shared" ref="AA18" si="9">M18</f>
        <v>PWM</v>
      </c>
      <c r="AB18">
        <f t="shared" ref="AB18" si="10">N18</f>
        <v>0</v>
      </c>
      <c r="AC18" t="str">
        <f t="shared" ref="AC18" si="11">O18</f>
        <v>-</v>
      </c>
      <c r="AD18" t="str">
        <f t="shared" ref="AD18" si="12">Q18</f>
        <v>PA00</v>
      </c>
      <c r="AE18" t="s">
        <v>414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1" t="s">
        <v>115</v>
      </c>
      <c r="F19" s="9" t="s">
        <v>379</v>
      </c>
      <c r="G19" s="9" t="s">
        <v>46</v>
      </c>
      <c r="H19" s="91" t="s">
        <v>62</v>
      </c>
      <c r="I19" s="9" t="s">
        <v>119</v>
      </c>
      <c r="K19" s="90" t="s">
        <v>387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391</v>
      </c>
      <c r="Y19" s="98" t="s">
        <v>394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379</v>
      </c>
      <c r="G21" s="9" t="s">
        <v>62</v>
      </c>
      <c r="H21" s="9" t="s">
        <v>62</v>
      </c>
      <c r="I21" s="9" t="s">
        <v>87</v>
      </c>
      <c r="K21" s="89" t="s">
        <v>388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379</v>
      </c>
      <c r="S21" s="9" t="s">
        <v>62</v>
      </c>
      <c r="T21" s="9" t="s">
        <v>62</v>
      </c>
      <c r="U21" s="9" t="s">
        <v>87</v>
      </c>
      <c r="Y21" s="95" t="s">
        <v>389</v>
      </c>
      <c r="AA21" s="9" t="str">
        <f t="shared" ref="AA21:AA23" si="13">M21</f>
        <v>UART/US1</v>
      </c>
      <c r="AB21" s="9" t="str">
        <f t="shared" ref="AB21:AB23" si="14">N21</f>
        <v>TxD</v>
      </c>
      <c r="AC21" s="9" t="str">
        <f t="shared" ref="AC21:AC23" si="15">O21</f>
        <v>H12</v>
      </c>
      <c r="AD21" s="9" t="str">
        <f t="shared" ref="AD21:AD23" si="16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si="13"/>
        <v>UART/US1</v>
      </c>
      <c r="AB22" s="9" t="str">
        <f t="shared" si="14"/>
        <v>RxD</v>
      </c>
      <c r="AC22" s="9" t="str">
        <f t="shared" si="15"/>
        <v>H14</v>
      </c>
      <c r="AD22" s="9" t="str">
        <f t="shared" si="16"/>
        <v>PA06</v>
      </c>
      <c r="AE22" s="9" t="s">
        <v>62</v>
      </c>
    </row>
    <row r="23" spans="1:31" x14ac:dyDescent="0.25">
      <c r="A23" s="9" t="s">
        <v>82</v>
      </c>
      <c r="B23" s="10" t="s">
        <v>142</v>
      </c>
      <c r="C23" s="9" t="s">
        <v>46</v>
      </c>
      <c r="D23" s="9" t="s">
        <v>144</v>
      </c>
      <c r="E23" s="9" t="s">
        <v>143</v>
      </c>
      <c r="F23" s="9" t="s">
        <v>379</v>
      </c>
      <c r="G23" s="9" t="s">
        <v>62</v>
      </c>
      <c r="H23" s="9" t="s">
        <v>62</v>
      </c>
      <c r="I23" s="9"/>
      <c r="K23" s="90" t="s">
        <v>387</v>
      </c>
      <c r="M23" s="91" t="s">
        <v>82</v>
      </c>
      <c r="N23" s="92" t="s">
        <v>142</v>
      </c>
      <c r="O23" s="91" t="s">
        <v>46</v>
      </c>
      <c r="P23" s="91" t="s">
        <v>144</v>
      </c>
      <c r="Q23" s="91" t="s">
        <v>143</v>
      </c>
      <c r="R23" s="91"/>
      <c r="S23" s="91" t="s">
        <v>62</v>
      </c>
      <c r="T23" s="91" t="s">
        <v>62</v>
      </c>
      <c r="U23" s="91"/>
      <c r="V23" s="96" t="s">
        <v>390</v>
      </c>
      <c r="W23" s="99" t="s">
        <v>391</v>
      </c>
      <c r="X23" s="97" t="s">
        <v>72</v>
      </c>
      <c r="Y23" s="95" t="s">
        <v>389</v>
      </c>
      <c r="AA23" t="str">
        <f t="shared" si="13"/>
        <v>UART/US1</v>
      </c>
      <c r="AB23" t="str">
        <f t="shared" si="14"/>
        <v>ENABLE</v>
      </c>
      <c r="AC23" t="str">
        <f t="shared" si="15"/>
        <v>-</v>
      </c>
      <c r="AD23" t="str">
        <f t="shared" si="16"/>
        <v>PB04</v>
      </c>
      <c r="AE23" t="s">
        <v>414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379</v>
      </c>
      <c r="G25" s="9" t="s">
        <v>46</v>
      </c>
      <c r="H25" s="9" t="s">
        <v>62</v>
      </c>
      <c r="I25" s="9"/>
      <c r="K25" s="89" t="s">
        <v>388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379</v>
      </c>
      <c r="S25" s="9" t="s">
        <v>46</v>
      </c>
      <c r="T25" s="9" t="s">
        <v>62</v>
      </c>
      <c r="U25" s="9"/>
      <c r="V25" s="96" t="s">
        <v>390</v>
      </c>
      <c r="X25" s="9" t="s">
        <v>393</v>
      </c>
      <c r="Y25" s="98" t="s">
        <v>394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379</v>
      </c>
      <c r="G26" s="9" t="s">
        <v>46</v>
      </c>
      <c r="H26" s="9" t="s">
        <v>62</v>
      </c>
      <c r="I26" s="9"/>
      <c r="K26" s="90" t="s">
        <v>387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391</v>
      </c>
      <c r="Y26" s="98" t="s">
        <v>394</v>
      </c>
    </row>
    <row r="27" spans="1:31" x14ac:dyDescent="0.25">
      <c r="A27" s="9" t="s">
        <v>88</v>
      </c>
      <c r="B27" s="10" t="s">
        <v>142</v>
      </c>
      <c r="C27" s="9" t="s">
        <v>46</v>
      </c>
      <c r="D27" s="9" t="s">
        <v>147</v>
      </c>
      <c r="E27" s="9" t="s">
        <v>145</v>
      </c>
      <c r="F27" s="9" t="s">
        <v>379</v>
      </c>
      <c r="G27" s="9" t="s">
        <v>46</v>
      </c>
      <c r="H27" s="9" t="s">
        <v>62</v>
      </c>
      <c r="I27" s="9" t="s">
        <v>146</v>
      </c>
      <c r="K27" s="90" t="s">
        <v>387</v>
      </c>
      <c r="M27" s="91" t="s">
        <v>88</v>
      </c>
      <c r="N27" s="92" t="s">
        <v>142</v>
      </c>
      <c r="O27" s="91" t="s">
        <v>46</v>
      </c>
      <c r="P27" s="91" t="s">
        <v>147</v>
      </c>
      <c r="Q27" s="91" t="s">
        <v>145</v>
      </c>
      <c r="R27" s="91"/>
      <c r="S27" s="91" t="s">
        <v>46</v>
      </c>
      <c r="T27" s="91" t="s">
        <v>62</v>
      </c>
      <c r="U27" s="91" t="s">
        <v>146</v>
      </c>
      <c r="W27" s="99" t="s">
        <v>391</v>
      </c>
      <c r="Y27" s="98" t="s">
        <v>394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379</v>
      </c>
      <c r="G29" s="7" t="s">
        <v>62</v>
      </c>
      <c r="H29" s="7" t="s">
        <v>62</v>
      </c>
      <c r="I29" s="7" t="s">
        <v>404</v>
      </c>
      <c r="K29" s="89" t="s">
        <v>388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379</v>
      </c>
      <c r="S29" s="7" t="s">
        <v>62</v>
      </c>
      <c r="T29" s="7" t="s">
        <v>62</v>
      </c>
      <c r="U29" s="7" t="s">
        <v>404</v>
      </c>
      <c r="Y29" s="95" t="s">
        <v>389</v>
      </c>
      <c r="AA29" t="str">
        <f t="shared" ref="AA29:AA31" si="17">M29</f>
        <v>SPI/US0</v>
      </c>
      <c r="AB29" t="str">
        <f t="shared" ref="AB29:AB31" si="18">N29</f>
        <v>MOSI</v>
      </c>
      <c r="AC29" t="str">
        <f t="shared" ref="AC29:AC31" si="19">O29</f>
        <v>H4</v>
      </c>
      <c r="AD29" t="str">
        <f t="shared" ref="AD29:AD31" si="20">Q29</f>
        <v>PC00</v>
      </c>
      <c r="AE29" t="s">
        <v>414</v>
      </c>
    </row>
    <row r="30" spans="1:31" x14ac:dyDescent="0.25">
      <c r="A30" s="7" t="s">
        <v>99</v>
      </c>
      <c r="B30" s="8" t="s">
        <v>101</v>
      </c>
      <c r="C30" s="7" t="s">
        <v>415</v>
      </c>
      <c r="D30" s="7" t="s">
        <v>111</v>
      </c>
      <c r="E30" s="7" t="s">
        <v>107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101</v>
      </c>
      <c r="O30" s="7" t="s">
        <v>415</v>
      </c>
      <c r="P30" s="7" t="s">
        <v>111</v>
      </c>
      <c r="Q30" s="7" t="s">
        <v>107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si="17"/>
        <v>SPI/US0</v>
      </c>
      <c r="AB30" t="str">
        <f t="shared" si="18"/>
        <v>MISO</v>
      </c>
      <c r="AC30" t="str">
        <f t="shared" si="19"/>
        <v>H6</v>
      </c>
      <c r="AD30" t="str">
        <f t="shared" si="20"/>
        <v>PC01</v>
      </c>
      <c r="AE30" t="s">
        <v>414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17"/>
        <v>SPI/US0</v>
      </c>
      <c r="AB31" t="str">
        <f t="shared" si="18"/>
        <v>SCLK</v>
      </c>
      <c r="AC31" t="str">
        <f t="shared" si="19"/>
        <v>H8</v>
      </c>
      <c r="AD31" t="str">
        <f t="shared" si="20"/>
        <v>PC02</v>
      </c>
      <c r="AE31" t="s">
        <v>414</v>
      </c>
    </row>
    <row r="32" spans="1:31" x14ac:dyDescent="0.25">
      <c r="A32" s="124" t="s">
        <v>103</v>
      </c>
      <c r="B32" s="125" t="s">
        <v>403</v>
      </c>
      <c r="C32" s="124" t="s">
        <v>46</v>
      </c>
      <c r="D32" s="124" t="s">
        <v>420</v>
      </c>
      <c r="E32" s="124" t="s">
        <v>63</v>
      </c>
      <c r="F32" s="124"/>
      <c r="G32" s="124" t="s">
        <v>62</v>
      </c>
      <c r="H32" s="124" t="s">
        <v>62</v>
      </c>
      <c r="I32" s="124" t="s">
        <v>405</v>
      </c>
      <c r="K32" s="90" t="s">
        <v>387</v>
      </c>
      <c r="M32" s="118" t="s">
        <v>103</v>
      </c>
      <c r="N32" s="119" t="s">
        <v>403</v>
      </c>
      <c r="O32" s="118" t="s">
        <v>46</v>
      </c>
      <c r="P32" s="118" t="s">
        <v>113</v>
      </c>
      <c r="Q32" s="118" t="s">
        <v>109</v>
      </c>
      <c r="R32" s="118"/>
      <c r="S32" s="118" t="s">
        <v>62</v>
      </c>
      <c r="T32" s="118" t="s">
        <v>62</v>
      </c>
      <c r="U32" s="118" t="s">
        <v>405</v>
      </c>
      <c r="V32" s="96"/>
      <c r="Y32" s="98" t="s">
        <v>394</v>
      </c>
    </row>
    <row r="33" spans="1:31" x14ac:dyDescent="0.25">
      <c r="A33" s="7" t="s">
        <v>103</v>
      </c>
      <c r="B33" s="8" t="s">
        <v>407</v>
      </c>
      <c r="C33" s="7" t="s">
        <v>121</v>
      </c>
      <c r="D33" s="7" t="s">
        <v>123</v>
      </c>
      <c r="E33" s="7" t="s">
        <v>122</v>
      </c>
      <c r="F33" s="7" t="s">
        <v>379</v>
      </c>
      <c r="G33" s="7" t="s">
        <v>46</v>
      </c>
      <c r="H33" s="7" t="s">
        <v>62</v>
      </c>
      <c r="I33" s="7" t="s">
        <v>406</v>
      </c>
      <c r="K33" s="89" t="s">
        <v>388</v>
      </c>
      <c r="M33" s="7" t="s">
        <v>103</v>
      </c>
      <c r="N33" s="8" t="s">
        <v>407</v>
      </c>
      <c r="O33" s="7" t="s">
        <v>121</v>
      </c>
      <c r="P33" s="7" t="s">
        <v>123</v>
      </c>
      <c r="Q33" s="7" t="s">
        <v>122</v>
      </c>
      <c r="R33" s="7" t="s">
        <v>379</v>
      </c>
      <c r="S33" s="7" t="s">
        <v>46</v>
      </c>
      <c r="T33" s="7" t="s">
        <v>62</v>
      </c>
      <c r="U33" s="7" t="s">
        <v>406</v>
      </c>
      <c r="V33" s="96"/>
      <c r="W33" s="96"/>
      <c r="Y33" s="95" t="s">
        <v>389</v>
      </c>
      <c r="AA33" t="str">
        <f t="shared" ref="AA33" si="21">M33</f>
        <v>SPI</v>
      </c>
      <c r="AB33" t="str">
        <f t="shared" ref="AB33" si="22">N33</f>
        <v>CS_HTP</v>
      </c>
      <c r="AC33" t="str">
        <f t="shared" ref="AC33" si="23">O33</f>
        <v>H10</v>
      </c>
      <c r="AD33" t="str">
        <f t="shared" ref="AD33" si="24">Q33</f>
        <v>PC03</v>
      </c>
      <c r="AE33" t="s">
        <v>414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120" t="s">
        <v>379</v>
      </c>
      <c r="G35" s="93" t="s">
        <v>62</v>
      </c>
      <c r="H35" s="7" t="s">
        <v>46</v>
      </c>
      <c r="I35" s="7" t="s">
        <v>128</v>
      </c>
      <c r="K35" s="90" t="s">
        <v>387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391</v>
      </c>
      <c r="X35" s="99" t="s">
        <v>391</v>
      </c>
      <c r="Y35" s="98" t="s">
        <v>424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93" t="s">
        <v>61</v>
      </c>
      <c r="F36" s="7" t="s">
        <v>379</v>
      </c>
      <c r="G36" s="93" t="s">
        <v>62</v>
      </c>
      <c r="H36" s="7" t="s">
        <v>46</v>
      </c>
      <c r="I36" s="7" t="s">
        <v>128</v>
      </c>
      <c r="K36" s="89" t="s">
        <v>388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379</v>
      </c>
      <c r="S36" s="7" t="s">
        <v>62</v>
      </c>
      <c r="T36" s="7" t="s">
        <v>46</v>
      </c>
      <c r="U36" s="7" t="s">
        <v>128</v>
      </c>
      <c r="V36" s="96"/>
      <c r="Y36" s="98" t="s">
        <v>424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93" t="s">
        <v>60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424</v>
      </c>
    </row>
    <row r="38" spans="1:31" x14ac:dyDescent="0.25">
      <c r="N38" s="5"/>
    </row>
    <row r="39" spans="1:31" x14ac:dyDescent="0.25">
      <c r="A39" s="121" t="s">
        <v>418</v>
      </c>
      <c r="B39" s="122" t="s">
        <v>46</v>
      </c>
      <c r="C39" s="121" t="s">
        <v>46</v>
      </c>
      <c r="D39" s="121" t="s">
        <v>46</v>
      </c>
      <c r="E39" s="121" t="s">
        <v>129</v>
      </c>
      <c r="F39" s="121" t="s">
        <v>379</v>
      </c>
      <c r="G39" s="121" t="s">
        <v>391</v>
      </c>
      <c r="H39" s="121" t="s">
        <v>391</v>
      </c>
      <c r="I39" s="121" t="s">
        <v>425</v>
      </c>
      <c r="K39" s="89" t="s">
        <v>388</v>
      </c>
      <c r="M39" s="121" t="s">
        <v>418</v>
      </c>
      <c r="N39" s="122" t="s">
        <v>46</v>
      </c>
      <c r="O39" s="121" t="s">
        <v>46</v>
      </c>
      <c r="P39" s="121" t="s">
        <v>46</v>
      </c>
      <c r="Q39" s="121" t="s">
        <v>129</v>
      </c>
      <c r="R39" s="121" t="s">
        <v>379</v>
      </c>
      <c r="S39" s="121" t="s">
        <v>391</v>
      </c>
      <c r="T39" s="121" t="s">
        <v>391</v>
      </c>
      <c r="U39" s="121" t="s">
        <v>425</v>
      </c>
      <c r="Y39" s="95" t="s">
        <v>389</v>
      </c>
    </row>
    <row r="40" spans="1:31" x14ac:dyDescent="0.25">
      <c r="A40" s="121" t="s">
        <v>418</v>
      </c>
      <c r="B40" s="122" t="s">
        <v>46</v>
      </c>
      <c r="C40" s="121" t="s">
        <v>46</v>
      </c>
      <c r="D40" s="121" t="s">
        <v>46</v>
      </c>
      <c r="E40" s="121" t="s">
        <v>130</v>
      </c>
      <c r="F40" s="121" t="s">
        <v>379</v>
      </c>
      <c r="G40" s="121" t="s">
        <v>391</v>
      </c>
      <c r="H40" s="121" t="s">
        <v>391</v>
      </c>
      <c r="I40" s="121" t="s">
        <v>425</v>
      </c>
      <c r="K40" s="89" t="s">
        <v>388</v>
      </c>
      <c r="M40" s="121" t="s">
        <v>418</v>
      </c>
      <c r="N40" s="122" t="s">
        <v>46</v>
      </c>
      <c r="O40" s="121" t="s">
        <v>46</v>
      </c>
      <c r="P40" s="121" t="s">
        <v>46</v>
      </c>
      <c r="Q40" s="121" t="s">
        <v>130</v>
      </c>
      <c r="R40" s="121" t="s">
        <v>379</v>
      </c>
      <c r="S40" s="121" t="s">
        <v>391</v>
      </c>
      <c r="T40" s="121" t="s">
        <v>391</v>
      </c>
      <c r="U40" s="121" t="s">
        <v>425</v>
      </c>
      <c r="Y40" s="95" t="s">
        <v>389</v>
      </c>
    </row>
    <row r="42" spans="1:31" x14ac:dyDescent="0.25">
      <c r="A42" s="14" t="s">
        <v>419</v>
      </c>
      <c r="B42" s="123"/>
      <c r="C42" s="14" t="s">
        <v>46</v>
      </c>
      <c r="D42" s="14" t="s">
        <v>421</v>
      </c>
      <c r="E42" s="14" t="s">
        <v>64</v>
      </c>
      <c r="F42" s="14"/>
      <c r="G42" s="14" t="s">
        <v>62</v>
      </c>
      <c r="H42" s="14" t="s">
        <v>62</v>
      </c>
      <c r="I42" s="14" t="s">
        <v>422</v>
      </c>
      <c r="K42" s="90" t="s">
        <v>387</v>
      </c>
    </row>
    <row r="43" spans="1:31" x14ac:dyDescent="0.25">
      <c r="A43" s="14" t="s">
        <v>419</v>
      </c>
      <c r="B43" s="123"/>
      <c r="C43" s="14" t="s">
        <v>46</v>
      </c>
      <c r="D43" s="14" t="s">
        <v>118</v>
      </c>
      <c r="E43" s="14" t="s">
        <v>116</v>
      </c>
      <c r="F43" s="14"/>
      <c r="G43" s="14" t="s">
        <v>62</v>
      </c>
      <c r="H43" s="14" t="s">
        <v>46</v>
      </c>
      <c r="I43" s="14"/>
    </row>
    <row r="44" spans="1:31" x14ac:dyDescent="0.25">
      <c r="A44" s="14" t="s">
        <v>419</v>
      </c>
      <c r="B44" s="123"/>
      <c r="C44" s="14" t="s">
        <v>46</v>
      </c>
      <c r="D44" s="14" t="s">
        <v>113</v>
      </c>
      <c r="E44" s="14" t="s">
        <v>109</v>
      </c>
      <c r="F44" s="14"/>
      <c r="G44" s="14" t="s">
        <v>62</v>
      </c>
      <c r="H44" s="14" t="s">
        <v>46</v>
      </c>
      <c r="I44" s="14"/>
    </row>
    <row r="45" spans="1:31" x14ac:dyDescent="0.25">
      <c r="A45" s="14" t="s">
        <v>419</v>
      </c>
      <c r="B45" s="123"/>
      <c r="C45" s="14" t="s">
        <v>94</v>
      </c>
      <c r="D45" s="14" t="s">
        <v>74</v>
      </c>
      <c r="E45" s="14" t="s">
        <v>72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419</v>
      </c>
      <c r="B46" s="123"/>
      <c r="C46" s="14" t="s">
        <v>95</v>
      </c>
      <c r="D46" s="14" t="s">
        <v>97</v>
      </c>
      <c r="E46" s="14" t="s">
        <v>96</v>
      </c>
      <c r="F46" s="14"/>
      <c r="G46" s="14" t="s">
        <v>62</v>
      </c>
      <c r="H46" s="14" t="s">
        <v>46</v>
      </c>
      <c r="I46" s="14"/>
      <c r="K46" s="90" t="s">
        <v>387</v>
      </c>
    </row>
    <row r="47" spans="1:31" x14ac:dyDescent="0.25">
      <c r="A47" s="14" t="s">
        <v>419</v>
      </c>
      <c r="B47" s="123"/>
      <c r="C47" s="14" t="s">
        <v>121</v>
      </c>
      <c r="D47" s="14" t="s">
        <v>123</v>
      </c>
      <c r="E47" s="14" t="s">
        <v>122</v>
      </c>
      <c r="F47" s="14" t="s">
        <v>379</v>
      </c>
      <c r="G47" s="14" t="s">
        <v>62</v>
      </c>
      <c r="H47" s="14" t="s">
        <v>46</v>
      </c>
      <c r="I47" s="14"/>
    </row>
    <row r="48" spans="1:31" x14ac:dyDescent="0.25">
      <c r="A48" s="14" t="s">
        <v>419</v>
      </c>
      <c r="B48" s="123"/>
      <c r="C48" s="14" t="s">
        <v>46</v>
      </c>
      <c r="D48" s="14" t="s">
        <v>147</v>
      </c>
      <c r="E48" s="14" t="s">
        <v>145</v>
      </c>
      <c r="F48" s="14"/>
      <c r="G48" s="14" t="s">
        <v>62</v>
      </c>
      <c r="H48" s="14" t="s">
        <v>46</v>
      </c>
      <c r="I48" s="14"/>
      <c r="K48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87" t="s">
        <v>340</v>
      </c>
      <c r="F5" s="188"/>
      <c r="G5" s="188"/>
      <c r="H5" s="188"/>
      <c r="I5" s="188"/>
      <c r="J5" s="189"/>
      <c r="K5" s="178" t="s">
        <v>268</v>
      </c>
      <c r="L5" s="195"/>
      <c r="M5" s="195"/>
      <c r="N5" s="195"/>
      <c r="O5" s="179"/>
      <c r="P5" s="178" t="s">
        <v>276</v>
      </c>
      <c r="Q5" s="179"/>
      <c r="R5" s="180" t="s">
        <v>269</v>
      </c>
      <c r="S5" s="181"/>
      <c r="T5" s="181"/>
      <c r="U5" s="181"/>
      <c r="V5" s="181"/>
      <c r="W5" s="182"/>
      <c r="X5" s="178" t="s">
        <v>270</v>
      </c>
      <c r="Y5" s="179"/>
      <c r="Z5" s="187" t="s">
        <v>339</v>
      </c>
      <c r="AA5" s="188"/>
      <c r="AB5" s="188"/>
      <c r="AC5" s="188"/>
      <c r="AD5" s="188"/>
      <c r="AE5" s="18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94" t="s">
        <v>395</v>
      </c>
      <c r="F6" s="194"/>
      <c r="G6" s="194"/>
      <c r="H6" s="194"/>
      <c r="I6" s="194"/>
      <c r="J6" s="194"/>
      <c r="K6" s="193" t="s">
        <v>336</v>
      </c>
      <c r="L6" s="193"/>
      <c r="M6" s="193"/>
      <c r="N6" s="193"/>
      <c r="O6" s="193"/>
      <c r="P6" s="193" t="s">
        <v>338</v>
      </c>
      <c r="Q6" s="193"/>
      <c r="R6" s="194" t="s">
        <v>271</v>
      </c>
      <c r="S6" s="194"/>
      <c r="T6" s="194"/>
      <c r="U6" s="194"/>
      <c r="V6" s="194"/>
      <c r="W6" s="194"/>
      <c r="X6" s="194" t="s">
        <v>338</v>
      </c>
      <c r="Y6" s="194"/>
      <c r="Z6" s="194" t="s">
        <v>395</v>
      </c>
      <c r="AA6" s="194"/>
      <c r="AB6" s="194"/>
      <c r="AC6" s="194"/>
      <c r="AD6" s="194"/>
      <c r="AE6" s="19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86" t="s">
        <v>337</v>
      </c>
      <c r="L7" s="186"/>
      <c r="M7" s="186"/>
      <c r="N7" s="186"/>
      <c r="O7" s="186"/>
      <c r="P7" s="186" t="s">
        <v>337</v>
      </c>
      <c r="Q7" s="186"/>
      <c r="R7" s="186" t="s">
        <v>278</v>
      </c>
      <c r="S7" s="186"/>
      <c r="T7" s="186"/>
      <c r="U7" s="186"/>
      <c r="V7" s="186"/>
      <c r="W7" s="186"/>
      <c r="X7" s="186" t="s">
        <v>337</v>
      </c>
      <c r="Y7" s="186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33" t="s">
        <v>273</v>
      </c>
      <c r="F14" s="134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33" t="s">
        <v>273</v>
      </c>
      <c r="AF14" s="13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35" t="s">
        <v>279</v>
      </c>
      <c r="I15" s="136"/>
      <c r="J15" s="137" t="s">
        <v>297</v>
      </c>
      <c r="K15" s="138"/>
      <c r="L15" s="196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8"/>
      <c r="AG15" s="106" t="s">
        <v>274</v>
      </c>
      <c r="AH15" s="135" t="s">
        <v>279</v>
      </c>
      <c r="AI15" s="136"/>
      <c r="AJ15" s="137" t="s">
        <v>297</v>
      </c>
      <c r="AK15" s="138"/>
      <c r="AL15" s="196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35" t="s">
        <v>280</v>
      </c>
      <c r="K16" s="136"/>
      <c r="L16" s="137" t="s">
        <v>297</v>
      </c>
      <c r="M16" s="138"/>
      <c r="N16" s="19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8"/>
      <c r="AG16" s="106" t="s">
        <v>274</v>
      </c>
      <c r="AH16" s="100" t="s">
        <v>287</v>
      </c>
      <c r="AI16" s="110"/>
      <c r="AJ16" s="135" t="s">
        <v>280</v>
      </c>
      <c r="AK16" s="136"/>
      <c r="AL16" s="137" t="s">
        <v>297</v>
      </c>
      <c r="AM16" s="138"/>
      <c r="AN16" s="196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35" t="s">
        <v>281</v>
      </c>
      <c r="M17" s="136"/>
      <c r="N17" s="137" t="s">
        <v>297</v>
      </c>
      <c r="O17" s="138"/>
      <c r="P17" s="196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8"/>
      <c r="AG17" s="106" t="s">
        <v>274</v>
      </c>
      <c r="AH17" s="100" t="s">
        <v>401</v>
      </c>
      <c r="AI17" s="111"/>
      <c r="AJ17" s="111"/>
      <c r="AK17" s="110"/>
      <c r="AL17" s="135" t="s">
        <v>281</v>
      </c>
      <c r="AM17" s="136"/>
      <c r="AN17" s="137" t="s">
        <v>297</v>
      </c>
      <c r="AO17" s="138"/>
      <c r="AP17" s="196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33" t="s">
        <v>282</v>
      </c>
      <c r="O18" s="142"/>
      <c r="P18" s="196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33" t="s">
        <v>282</v>
      </c>
      <c r="AO18" s="142"/>
      <c r="AP18" s="196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35" t="s">
        <v>283</v>
      </c>
      <c r="U22" s="136"/>
      <c r="V22" s="137" t="s">
        <v>297</v>
      </c>
      <c r="W22" s="138"/>
      <c r="X22" s="196"/>
      <c r="Y22" s="197"/>
      <c r="Z22" s="197"/>
      <c r="AA22" s="197"/>
      <c r="AB22" s="197"/>
      <c r="AC22" s="197"/>
      <c r="AD22" s="197"/>
      <c r="AE22" s="197"/>
      <c r="AF22" s="19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35" t="s">
        <v>283</v>
      </c>
      <c r="AU22" s="136"/>
      <c r="AV22" s="137" t="s">
        <v>297</v>
      </c>
      <c r="AW22" s="138"/>
      <c r="AX22" s="196"/>
      <c r="AY22" s="197"/>
      <c r="AZ22" s="197"/>
      <c r="BA22" s="197"/>
      <c r="BB22" s="197"/>
      <c r="BC22" s="197"/>
      <c r="BD22" s="197"/>
      <c r="BE22" s="197"/>
      <c r="BF22" s="197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35" t="s">
        <v>284</v>
      </c>
      <c r="W23" s="136"/>
      <c r="X23" s="137" t="s">
        <v>297</v>
      </c>
      <c r="Y23" s="138"/>
      <c r="Z23" s="196"/>
      <c r="AA23" s="197"/>
      <c r="AB23" s="197"/>
      <c r="AC23" s="197"/>
      <c r="AD23" s="197"/>
      <c r="AE23" s="197"/>
      <c r="AF23" s="19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35" t="s">
        <v>284</v>
      </c>
      <c r="AW23" s="136"/>
      <c r="AX23" s="137" t="s">
        <v>297</v>
      </c>
      <c r="AY23" s="138"/>
      <c r="AZ23" s="196"/>
      <c r="BA23" s="197"/>
      <c r="BB23" s="197"/>
      <c r="BC23" s="197"/>
      <c r="BD23" s="197"/>
      <c r="BE23" s="197"/>
      <c r="BF23" s="197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35" t="s">
        <v>285</v>
      </c>
      <c r="Y24" s="136"/>
      <c r="Z24" s="137" t="s">
        <v>297</v>
      </c>
      <c r="AA24" s="138"/>
      <c r="AB24" s="196"/>
      <c r="AC24" s="197"/>
      <c r="AD24" s="197"/>
      <c r="AE24" s="197"/>
      <c r="AF24" s="19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35" t="s">
        <v>285</v>
      </c>
      <c r="AY24" s="136"/>
      <c r="AZ24" s="137" t="s">
        <v>297</v>
      </c>
      <c r="BA24" s="138"/>
      <c r="BB24" s="196"/>
      <c r="BC24" s="197"/>
      <c r="BD24" s="197"/>
      <c r="BE24" s="197"/>
      <c r="BF24" s="197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33" t="s">
        <v>286</v>
      </c>
      <c r="AA25" s="142"/>
      <c r="AB25" s="137" t="s">
        <v>297</v>
      </c>
      <c r="AC25" s="138"/>
      <c r="AD25" s="196"/>
      <c r="AE25" s="197"/>
      <c r="AF25" s="19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33" t="s">
        <v>286</v>
      </c>
      <c r="BA25" s="142"/>
      <c r="BB25" s="137" t="s">
        <v>297</v>
      </c>
      <c r="BC25" s="138"/>
      <c r="BD25" s="196"/>
      <c r="BE25" s="197"/>
      <c r="BF25" s="197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39" t="s">
        <v>273</v>
      </c>
      <c r="F30" s="140"/>
      <c r="G30" s="25" t="s">
        <v>319</v>
      </c>
      <c r="H30" s="139" t="s">
        <v>279</v>
      </c>
      <c r="I30" s="140"/>
      <c r="J30" s="139" t="s">
        <v>280</v>
      </c>
      <c r="K30" s="140"/>
      <c r="L30" s="139" t="s">
        <v>281</v>
      </c>
      <c r="M30" s="140"/>
      <c r="N30" s="139" t="s">
        <v>282</v>
      </c>
      <c r="O30" s="140"/>
      <c r="P30" s="7"/>
      <c r="Q30" s="7" t="s">
        <v>239</v>
      </c>
      <c r="R30" s="7" t="s">
        <v>239</v>
      </c>
      <c r="S30" s="7"/>
      <c r="T30" s="139" t="s">
        <v>283</v>
      </c>
      <c r="U30" s="140"/>
      <c r="V30" s="139" t="s">
        <v>284</v>
      </c>
      <c r="W30" s="140"/>
      <c r="X30" s="139" t="s">
        <v>285</v>
      </c>
      <c r="Y30" s="140"/>
      <c r="Z30" s="139" t="s">
        <v>286</v>
      </c>
      <c r="AA30" s="140"/>
      <c r="AB30" s="143" t="s">
        <v>297</v>
      </c>
      <c r="AC30" s="144"/>
      <c r="AD30" s="145"/>
      <c r="AE30" s="139" t="s">
        <v>273</v>
      </c>
      <c r="AF30" s="140"/>
      <c r="AG30" s="25" t="s">
        <v>319</v>
      </c>
      <c r="AH30" s="139" t="s">
        <v>279</v>
      </c>
      <c r="AI30" s="140"/>
      <c r="AJ30" s="139" t="s">
        <v>280</v>
      </c>
      <c r="AK30" s="140"/>
      <c r="AL30" s="139" t="s">
        <v>281</v>
      </c>
      <c r="AM30" s="140"/>
      <c r="AN30" s="139" t="s">
        <v>282</v>
      </c>
      <c r="AO30" s="140"/>
      <c r="AP30" s="7"/>
      <c r="AQ30" s="7" t="s">
        <v>239</v>
      </c>
      <c r="AR30" s="7" t="s">
        <v>239</v>
      </c>
      <c r="AS30" s="7"/>
      <c r="AT30" s="139" t="s">
        <v>283</v>
      </c>
      <c r="AU30" s="140"/>
      <c r="AV30" s="139" t="s">
        <v>284</v>
      </c>
      <c r="AW30" s="140"/>
      <c r="AX30" s="139" t="s">
        <v>285</v>
      </c>
      <c r="AY30" s="140"/>
      <c r="AZ30" s="139" t="s">
        <v>286</v>
      </c>
      <c r="BA30" s="140"/>
      <c r="BB30" s="143" t="s">
        <v>297</v>
      </c>
      <c r="BC30" s="144"/>
      <c r="BD30" s="145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41" t="s">
        <v>323</v>
      </c>
      <c r="F31" s="141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41" t="s">
        <v>323</v>
      </c>
      <c r="AF31" s="141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69" t="s">
        <v>319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1"/>
      <c r="T33" s="139" t="s">
        <v>275</v>
      </c>
      <c r="U33" s="140"/>
      <c r="V33" s="143" t="s">
        <v>297</v>
      </c>
      <c r="W33" s="145"/>
      <c r="X33" s="169" t="s">
        <v>319</v>
      </c>
      <c r="Y33" s="170"/>
      <c r="Z33" s="170"/>
      <c r="AA33" s="170"/>
      <c r="AB33" s="170"/>
      <c r="AC33" s="170"/>
      <c r="AD33" s="170"/>
      <c r="AE33" s="171"/>
      <c r="AF33" s="24" t="s">
        <v>273</v>
      </c>
      <c r="AG33" s="102" t="s">
        <v>274</v>
      </c>
      <c r="AH33" s="169" t="s">
        <v>319</v>
      </c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/>
      <c r="AT33" s="139" t="s">
        <v>275</v>
      </c>
      <c r="AU33" s="140"/>
      <c r="AV33" s="143" t="s">
        <v>297</v>
      </c>
      <c r="AW33" s="145"/>
      <c r="AX33" s="169" t="s">
        <v>319</v>
      </c>
      <c r="AY33" s="170"/>
      <c r="AZ33" s="170"/>
      <c r="BA33" s="170"/>
      <c r="BB33" s="170"/>
      <c r="BC33" s="170"/>
      <c r="BD33" s="171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41" t="s">
        <v>322</v>
      </c>
      <c r="F34" s="141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41" t="s">
        <v>323</v>
      </c>
      <c r="U34" s="141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41" t="s">
        <v>323</v>
      </c>
      <c r="AU34" s="141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72" t="s">
        <v>273</v>
      </c>
      <c r="F39" s="173"/>
      <c r="G39" s="174" t="s">
        <v>273</v>
      </c>
      <c r="H39" s="175"/>
      <c r="I39" s="100" t="s">
        <v>319</v>
      </c>
      <c r="J39" s="133" t="s">
        <v>279</v>
      </c>
      <c r="K39" s="142"/>
      <c r="L39" s="133" t="s">
        <v>280</v>
      </c>
      <c r="M39" s="142"/>
      <c r="N39" s="133" t="s">
        <v>281</v>
      </c>
      <c r="O39" s="142"/>
      <c r="P39" s="133" t="s">
        <v>282</v>
      </c>
      <c r="Q39" s="142"/>
      <c r="R39" s="103"/>
      <c r="S39" s="103" t="s">
        <v>239</v>
      </c>
      <c r="T39" s="103" t="s">
        <v>239</v>
      </c>
      <c r="U39" s="103"/>
      <c r="V39" s="133" t="s">
        <v>283</v>
      </c>
      <c r="W39" s="142"/>
      <c r="X39" s="133" t="s">
        <v>284</v>
      </c>
      <c r="Y39" s="142"/>
      <c r="Z39" s="133" t="s">
        <v>285</v>
      </c>
      <c r="AA39" s="142"/>
      <c r="AB39" s="133" t="s">
        <v>286</v>
      </c>
      <c r="AC39" s="142"/>
      <c r="AD39" s="137" t="s">
        <v>297</v>
      </c>
      <c r="AE39" s="177"/>
      <c r="AF39" s="138"/>
      <c r="AG39" s="133" t="s">
        <v>273</v>
      </c>
      <c r="AH39" s="142"/>
      <c r="AI39" s="112" t="s">
        <v>319</v>
      </c>
      <c r="AJ39" s="133" t="s">
        <v>279</v>
      </c>
      <c r="AK39" s="142"/>
      <c r="AL39" s="133" t="s">
        <v>280</v>
      </c>
      <c r="AM39" s="142"/>
      <c r="AN39" s="133" t="s">
        <v>281</v>
      </c>
      <c r="AO39" s="142"/>
      <c r="AP39" s="133" t="s">
        <v>282</v>
      </c>
      <c r="AQ39" s="142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76" t="s">
        <v>323</v>
      </c>
      <c r="F40" s="176"/>
      <c r="G40" s="176" t="s">
        <v>323</v>
      </c>
      <c r="H40" s="17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76" t="s">
        <v>323</v>
      </c>
      <c r="AH40" s="17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33" t="s">
        <v>273</v>
      </c>
      <c r="F41" s="142"/>
      <c r="G41" s="100" t="s">
        <v>319</v>
      </c>
      <c r="H41" s="133" t="s">
        <v>279</v>
      </c>
      <c r="I41" s="142"/>
      <c r="J41" s="133" t="s">
        <v>280</v>
      </c>
      <c r="K41" s="142"/>
      <c r="L41" s="172"/>
      <c r="M41" s="173"/>
      <c r="N41" s="174" t="s">
        <v>282</v>
      </c>
      <c r="O41" s="175"/>
      <c r="P41" s="103"/>
      <c r="Q41" s="103" t="s">
        <v>239</v>
      </c>
      <c r="R41" s="103" t="s">
        <v>239</v>
      </c>
      <c r="S41" s="103"/>
      <c r="T41" s="133" t="s">
        <v>283</v>
      </c>
      <c r="U41" s="142"/>
      <c r="V41" s="133" t="s">
        <v>284</v>
      </c>
      <c r="W41" s="142"/>
      <c r="X41" s="133" t="s">
        <v>285</v>
      </c>
      <c r="Y41" s="142"/>
      <c r="Z41" s="133" t="s">
        <v>286</v>
      </c>
      <c r="AA41" s="142"/>
      <c r="AB41" s="137" t="s">
        <v>297</v>
      </c>
      <c r="AC41" s="177"/>
      <c r="AD41" s="138"/>
      <c r="AE41" s="133" t="s">
        <v>273</v>
      </c>
      <c r="AF41" s="142"/>
      <c r="AG41" s="100" t="s">
        <v>319</v>
      </c>
      <c r="AH41" s="133" t="s">
        <v>279</v>
      </c>
      <c r="AI41" s="142"/>
      <c r="AJ41" s="133" t="s">
        <v>280</v>
      </c>
      <c r="AK41" s="142"/>
      <c r="AL41" s="133" t="s">
        <v>281</v>
      </c>
      <c r="AM41" s="142"/>
      <c r="AN41" s="133" t="s">
        <v>282</v>
      </c>
      <c r="AO41" s="142"/>
      <c r="AP41" s="103"/>
      <c r="AQ41" s="103" t="s">
        <v>239</v>
      </c>
      <c r="AR41" s="103" t="s">
        <v>239</v>
      </c>
      <c r="AS41" s="103"/>
      <c r="AT41" s="133" t="s">
        <v>283</v>
      </c>
      <c r="AU41" s="142"/>
      <c r="AV41" s="133" t="s">
        <v>284</v>
      </c>
      <c r="AW41" s="142"/>
      <c r="AX41" s="133" t="s">
        <v>285</v>
      </c>
      <c r="AY41" s="142"/>
      <c r="AZ41" s="133" t="s">
        <v>286</v>
      </c>
      <c r="BA41" s="142"/>
      <c r="BB41" s="137" t="s">
        <v>297</v>
      </c>
      <c r="BC41" s="177"/>
      <c r="BD41" s="138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76" t="s">
        <v>323</v>
      </c>
      <c r="F42" s="17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76" t="s">
        <v>323</v>
      </c>
      <c r="AF42" s="17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83" t="s">
        <v>319</v>
      </c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5"/>
      <c r="T44" s="172" t="s">
        <v>275</v>
      </c>
      <c r="U44" s="173"/>
      <c r="V44" s="137" t="s">
        <v>297</v>
      </c>
      <c r="W44" s="138"/>
      <c r="X44" s="183" t="s">
        <v>319</v>
      </c>
      <c r="Y44" s="184"/>
      <c r="Z44" s="184"/>
      <c r="AA44" s="184"/>
      <c r="AB44" s="184"/>
      <c r="AC44" s="184"/>
      <c r="AD44" s="184"/>
      <c r="AE44" s="185"/>
      <c r="AF44" s="115" t="s">
        <v>273</v>
      </c>
      <c r="AG44" s="107" t="s">
        <v>274</v>
      </c>
      <c r="AH44" s="183" t="s">
        <v>319</v>
      </c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/>
      <c r="AT44" s="133" t="s">
        <v>275</v>
      </c>
      <c r="AU44" s="142"/>
      <c r="AV44" s="137" t="s">
        <v>297</v>
      </c>
      <c r="AW44" s="138"/>
      <c r="AX44" s="183" t="s">
        <v>319</v>
      </c>
      <c r="AY44" s="184"/>
      <c r="AZ44" s="184"/>
      <c r="BA44" s="184"/>
      <c r="BB44" s="184"/>
      <c r="BC44" s="184"/>
      <c r="BD44" s="185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76" t="s">
        <v>322</v>
      </c>
      <c r="F45" s="17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76" t="s">
        <v>323</v>
      </c>
      <c r="U45" s="17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76" t="s">
        <v>323</v>
      </c>
      <c r="AU45" s="17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83" t="s">
        <v>319</v>
      </c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5"/>
      <c r="AF46" s="115" t="s">
        <v>273</v>
      </c>
      <c r="AG46" s="107" t="s">
        <v>274</v>
      </c>
      <c r="AH46" s="183" t="s">
        <v>319</v>
      </c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/>
      <c r="AT46" s="133" t="s">
        <v>275</v>
      </c>
      <c r="AU46" s="142"/>
      <c r="AV46" s="137" t="s">
        <v>297</v>
      </c>
      <c r="AW46" s="138"/>
      <c r="AX46" s="183" t="s">
        <v>319</v>
      </c>
      <c r="AY46" s="184"/>
      <c r="AZ46" s="184"/>
      <c r="BA46" s="184"/>
      <c r="BB46" s="184"/>
      <c r="BC46" s="184"/>
      <c r="BD46" s="185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76" t="s">
        <v>323</v>
      </c>
      <c r="AU47" s="17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30" t="s">
        <v>222</v>
      </c>
      <c r="F54" s="131"/>
      <c r="G54" s="131"/>
      <c r="H54" s="131"/>
      <c r="I54" s="131"/>
      <c r="J54" s="131"/>
      <c r="K54" s="132"/>
      <c r="L54" s="130" t="s">
        <v>223</v>
      </c>
      <c r="M54" s="131"/>
      <c r="N54" s="199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90" t="s">
        <v>225</v>
      </c>
      <c r="F56" s="192"/>
      <c r="G56" s="192"/>
      <c r="H56" s="192"/>
      <c r="I56" s="192"/>
      <c r="J56" s="192"/>
      <c r="K56" s="191"/>
      <c r="L56" s="190" t="s">
        <v>226</v>
      </c>
      <c r="M56" s="192"/>
      <c r="N56" s="19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30" t="s">
        <v>222</v>
      </c>
      <c r="F95" s="131"/>
      <c r="G95" s="131"/>
      <c r="H95" s="131"/>
      <c r="I95" s="131"/>
      <c r="J95" s="131"/>
      <c r="K95" s="132"/>
      <c r="L95" s="130" t="s">
        <v>223</v>
      </c>
      <c r="M95" s="131"/>
      <c r="N95" s="132"/>
      <c r="O95" s="166" t="s">
        <v>260</v>
      </c>
      <c r="P95" s="167"/>
      <c r="Q95" s="167"/>
      <c r="R95" s="167"/>
      <c r="S95" s="167"/>
      <c r="T95" s="168"/>
      <c r="U95" s="166" t="s">
        <v>260</v>
      </c>
      <c r="V95" s="167"/>
      <c r="W95" s="167"/>
      <c r="X95" s="167"/>
      <c r="Y95" s="167"/>
      <c r="Z95" s="167"/>
      <c r="AA95" s="167"/>
      <c r="AB95" s="168"/>
      <c r="AC95" s="166" t="s">
        <v>260</v>
      </c>
      <c r="AD95" s="167"/>
      <c r="AE95" s="167"/>
      <c r="AF95" s="167"/>
      <c r="AG95" s="167"/>
      <c r="AH95" s="167"/>
      <c r="AI95" s="167"/>
      <c r="AJ95" s="168"/>
      <c r="AK95" s="166" t="s">
        <v>260</v>
      </c>
      <c r="AL95" s="167"/>
      <c r="AM95" s="167"/>
      <c r="AN95" s="167"/>
      <c r="AO95" s="167"/>
      <c r="AP95" s="167"/>
      <c r="AQ95" s="167"/>
      <c r="AR95" s="168"/>
      <c r="AS95" s="163" t="s">
        <v>356</v>
      </c>
      <c r="AT95" s="164"/>
      <c r="AU95" s="164"/>
      <c r="AV95" s="164"/>
      <c r="AW95" s="164"/>
      <c r="AX95" s="164"/>
      <c r="AY95" s="164"/>
      <c r="AZ95" s="165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90" t="s">
        <v>225</v>
      </c>
      <c r="F97" s="192"/>
      <c r="G97" s="192"/>
      <c r="H97" s="192"/>
      <c r="I97" s="192"/>
      <c r="J97" s="192"/>
      <c r="K97" s="191"/>
      <c r="L97" s="190" t="s">
        <v>226</v>
      </c>
      <c r="M97" s="192"/>
      <c r="N97" s="192"/>
      <c r="O97" s="190" t="s">
        <v>272</v>
      </c>
      <c r="P97" s="192"/>
      <c r="Q97" s="192"/>
      <c r="R97" s="192"/>
      <c r="S97" s="192"/>
      <c r="T97" s="191"/>
      <c r="U97" s="190" t="s">
        <v>229</v>
      </c>
      <c r="V97" s="192"/>
      <c r="W97" s="192"/>
      <c r="X97" s="192"/>
      <c r="Y97" s="192"/>
      <c r="Z97" s="192"/>
      <c r="AA97" s="192"/>
      <c r="AB97" s="191"/>
      <c r="AC97" s="190" t="s">
        <v>229</v>
      </c>
      <c r="AD97" s="192"/>
      <c r="AE97" s="192"/>
      <c r="AF97" s="192"/>
      <c r="AG97" s="192"/>
      <c r="AH97" s="192"/>
      <c r="AI97" s="192"/>
      <c r="AJ97" s="191"/>
      <c r="AK97" s="190" t="s">
        <v>229</v>
      </c>
      <c r="AL97" s="192"/>
      <c r="AM97" s="192"/>
      <c r="AN97" s="192"/>
      <c r="AO97" s="192"/>
      <c r="AP97" s="192"/>
      <c r="AQ97" s="192"/>
      <c r="AR97" s="191"/>
      <c r="AS97" s="192" t="s">
        <v>229</v>
      </c>
      <c r="AT97" s="192"/>
      <c r="AU97" s="192"/>
      <c r="AV97" s="192"/>
      <c r="AW97" s="192"/>
      <c r="AX97" s="192"/>
      <c r="AY97" s="192"/>
      <c r="AZ97" s="191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57" t="s">
        <v>402</v>
      </c>
      <c r="F99" s="158"/>
      <c r="G99" s="158"/>
      <c r="H99" s="158"/>
      <c r="I99" s="158"/>
      <c r="J99" s="158"/>
      <c r="K99" s="159"/>
      <c r="L99" s="160" t="s">
        <v>246</v>
      </c>
      <c r="M99" s="161"/>
      <c r="N99" s="162"/>
      <c r="O99" s="154" t="s">
        <v>235</v>
      </c>
      <c r="P99" s="155"/>
      <c r="Q99" s="155"/>
      <c r="R99" s="155"/>
      <c r="S99" s="155"/>
      <c r="T99" s="156"/>
      <c r="U99" s="154" t="s">
        <v>235</v>
      </c>
      <c r="V99" s="155"/>
      <c r="W99" s="155"/>
      <c r="X99" s="155"/>
      <c r="Y99" s="155"/>
      <c r="Z99" s="155"/>
      <c r="AA99" s="155"/>
      <c r="AB99" s="156"/>
      <c r="AC99" s="154" t="s">
        <v>235</v>
      </c>
      <c r="AD99" s="155"/>
      <c r="AE99" s="155"/>
      <c r="AF99" s="155"/>
      <c r="AG99" s="155"/>
      <c r="AH99" s="155"/>
      <c r="AI99" s="155"/>
      <c r="AJ99" s="156"/>
      <c r="AK99" s="154" t="s">
        <v>235</v>
      </c>
      <c r="AL99" s="155"/>
      <c r="AM99" s="155"/>
      <c r="AN99" s="155"/>
      <c r="AO99" s="155"/>
      <c r="AP99" s="155"/>
      <c r="AQ99" s="155"/>
      <c r="AR99" s="156"/>
      <c r="AS99" s="154" t="s">
        <v>301</v>
      </c>
      <c r="AT99" s="155"/>
      <c r="AU99" s="155"/>
      <c r="AV99" s="155"/>
      <c r="AW99" s="155"/>
      <c r="AX99" s="155"/>
      <c r="AY99" s="155"/>
      <c r="AZ99" s="156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30" t="s">
        <v>222</v>
      </c>
      <c r="F102" s="131"/>
      <c r="G102" s="131"/>
      <c r="H102" s="131"/>
      <c r="I102" s="131"/>
      <c r="J102" s="131"/>
      <c r="K102" s="132"/>
      <c r="L102" s="130" t="s">
        <v>223</v>
      </c>
      <c r="M102" s="131"/>
      <c r="N102" s="132"/>
      <c r="O102" s="130" t="s">
        <v>232</v>
      </c>
      <c r="P102" s="131"/>
      <c r="Q102" s="131"/>
      <c r="R102" s="132"/>
      <c r="S102" s="130" t="s">
        <v>306</v>
      </c>
      <c r="T102" s="131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2"/>
      <c r="AE102" s="130" t="s">
        <v>307</v>
      </c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32"/>
      <c r="AQ102" s="130" t="s">
        <v>224</v>
      </c>
      <c r="AR102" s="132"/>
      <c r="AS102" s="130" t="s">
        <v>234</v>
      </c>
      <c r="AT102" s="131"/>
      <c r="AU102" s="131"/>
      <c r="AV102" s="131"/>
      <c r="AW102" s="131"/>
      <c r="AX102" s="131"/>
      <c r="AY102" s="131"/>
      <c r="AZ102" s="132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90" t="s">
        <v>225</v>
      </c>
      <c r="F104" s="192"/>
      <c r="G104" s="192"/>
      <c r="H104" s="192"/>
      <c r="I104" s="192"/>
      <c r="J104" s="192"/>
      <c r="K104" s="191"/>
      <c r="L104" s="190" t="s">
        <v>226</v>
      </c>
      <c r="M104" s="192"/>
      <c r="N104" s="191"/>
      <c r="O104" s="190" t="s">
        <v>227</v>
      </c>
      <c r="P104" s="192"/>
      <c r="Q104" s="192"/>
      <c r="R104" s="191"/>
      <c r="S104" s="190" t="s">
        <v>228</v>
      </c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1"/>
      <c r="AE104" s="190" t="s">
        <v>228</v>
      </c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1"/>
      <c r="AQ104" s="190" t="s">
        <v>230</v>
      </c>
      <c r="AR104" s="191"/>
      <c r="AS104" s="190" t="s">
        <v>229</v>
      </c>
      <c r="AT104" s="192"/>
      <c r="AU104" s="192"/>
      <c r="AV104" s="192"/>
      <c r="AW104" s="192"/>
      <c r="AX104" s="192"/>
      <c r="AY104" s="192"/>
      <c r="AZ104" s="191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60" t="s">
        <v>246</v>
      </c>
      <c r="M106" s="161"/>
      <c r="N106" s="162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26" t="s">
        <v>231</v>
      </c>
      <c r="AT106" s="127"/>
      <c r="AU106" s="127"/>
      <c r="AV106" s="127"/>
      <c r="AW106" s="127"/>
      <c r="AX106" s="127"/>
      <c r="AY106" s="127"/>
      <c r="AZ106" s="128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26" t="s">
        <v>354</v>
      </c>
      <c r="AT107" s="127"/>
      <c r="AU107" s="127"/>
      <c r="AV107" s="127"/>
      <c r="AW107" s="127"/>
      <c r="AX107" s="127"/>
      <c r="AY107" s="127"/>
      <c r="AZ107" s="128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26" t="s">
        <v>353</v>
      </c>
      <c r="AT108" s="127"/>
      <c r="AU108" s="127"/>
      <c r="AV108" s="127"/>
      <c r="AW108" s="127"/>
      <c r="AX108" s="127"/>
      <c r="AY108" s="127"/>
      <c r="AZ108" s="128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26" t="s">
        <v>233</v>
      </c>
      <c r="AT109" s="127"/>
      <c r="AU109" s="127"/>
      <c r="AV109" s="127"/>
      <c r="AW109" s="127"/>
      <c r="AX109" s="127"/>
      <c r="AY109" s="127"/>
      <c r="AZ109" s="128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51" t="s">
        <v>232</v>
      </c>
      <c r="P112" s="152"/>
      <c r="Q112" s="152"/>
      <c r="R112" s="153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46" t="s">
        <v>302</v>
      </c>
      <c r="AR112" s="147"/>
      <c r="AS112" s="148" t="s">
        <v>299</v>
      </c>
      <c r="AT112" s="149"/>
      <c r="AU112" s="149"/>
      <c r="AV112" s="149"/>
      <c r="AW112" s="149"/>
      <c r="AX112" s="149"/>
      <c r="AY112" s="149"/>
      <c r="AZ112" s="150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46" t="s">
        <v>304</v>
      </c>
      <c r="AR130" s="147"/>
      <c r="AS130" s="148" t="s">
        <v>355</v>
      </c>
      <c r="AT130" s="149"/>
      <c r="AU130" s="149"/>
      <c r="AV130" s="149"/>
      <c r="AW130" s="149"/>
      <c r="AX130" s="149"/>
      <c r="AY130" s="149"/>
      <c r="AZ130" s="150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54" t="s">
        <v>301</v>
      </c>
      <c r="AT131" s="155"/>
      <c r="AU131" s="155"/>
      <c r="AV131" s="155"/>
      <c r="AW131" s="155"/>
      <c r="AX131" s="155"/>
      <c r="AY131" s="155"/>
      <c r="AZ131" s="156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46" t="s">
        <v>303</v>
      </c>
      <c r="AR133" s="147"/>
      <c r="AS133" s="148" t="s">
        <v>305</v>
      </c>
      <c r="AT133" s="149"/>
      <c r="AU133" s="149"/>
      <c r="AV133" s="149"/>
      <c r="AW133" s="149"/>
      <c r="AX133" s="149"/>
      <c r="AY133" s="149"/>
      <c r="AZ133" s="150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2022-09-26T14:37:50Z</dcterms:modified>
</cp:coreProperties>
</file>