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8E1BB6B0-E119-4281-8180-EEE24AE2E3F2}" xr6:coauthVersionLast="47" xr6:coauthVersionMax="47" xr10:uidLastSave="{00000000-0000-0000-0000-000000000000}"/>
  <bookViews>
    <workbookView xWindow="-120" yWindow="-120" windowWidth="29040" windowHeight="16440" xr2:uid="{FAB646C4-5574-4E39-84B4-67E265388564}"/>
  </bookViews>
  <sheets>
    <sheet name="Pin mapping EVAL" sheetId="3" r:id="rId1"/>
    <sheet name="Pin mapping PROJ" sheetId="6" r:id="rId2"/>
    <sheet name="Messages concept" sheetId="4" r:id="rId3"/>
    <sheet name="MES" sheetId="1" r:id="rId4"/>
    <sheet name="CFG" sheetId="2" r:id="rId5"/>
    <sheet name="Check" sheetId="5" r:id="rId6"/>
  </sheets>
  <definedNames>
    <definedName name="_xlnm.Print_Titles" localSheetId="2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3" l="1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8" i="3"/>
  <c r="AD5" i="3"/>
  <c r="AD4" i="3"/>
  <c r="AD3" i="3"/>
  <c r="AC8" i="3"/>
  <c r="AB8" i="3"/>
  <c r="AA8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<sst xmlns="http://schemas.openxmlformats.org/spreadsheetml/2006/main" count="1512" uniqueCount="451">
  <si>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</si>
  <si>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</si>
  <si>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</si>
  <si>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</si>
  <si>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</si>
  <si>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</si>
  <si>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</si>
  <si>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</si>
  <si>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</si>
  <si>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</si>
  <si>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</si>
  <si>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</si>
  <si>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</si>
  <si>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</si>
  <si>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</si>
  <si>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</si>
  <si>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</si>
  <si>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</si>
  <si>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</si>
  <si>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</si>
  <si>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</si>
  <si>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</si>
  <si>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</si>
  <si>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</si>
  <si>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</si>
  <si>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</si>
  <si>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</si>
  <si>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</si>
  <si>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</si>
  <si>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</si>
  <si>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</si>
  <si>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</si>
  <si>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</si>
  <si>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</si>
  <si>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</si>
  <si>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</si>
  <si>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</si>
  <si>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</si>
  <si>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</si>
  <si>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</si>
  <si>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</si>
  <si>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</si>
  <si>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</si>
  <si>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</si>
  <si>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</si>
  <si>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</si>
  <si>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</si>
  <si>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</si>
  <si>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</si>
  <si>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</si>
  <si>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</si>
  <si>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</si>
  <si>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</si>
  <si>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</si>
  <si>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</si>
  <si>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</si>
  <si>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</si>
  <si>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</si>
  <si>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</si>
  <si>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</si>
  <si>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</si>
  <si>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</si>
  <si>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</si>
  <si>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</si>
  <si>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</si>
  <si>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</si>
  <si>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</si>
  <si>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</si>
  <si>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</si>
  <si>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</si>
  <si>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</si>
  <si>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</si>
  <si>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</si>
  <si>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</si>
  <si>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</si>
  <si>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</si>
  <si>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</si>
  <si>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</si>
  <si>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</si>
  <si>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</si>
  <si>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</si>
  <si>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</si>
  <si>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</si>
  <si>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</si>
  <si>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</si>
  <si>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</si>
  <si>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</si>
  <si>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</si>
  <si>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</si>
  <si>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</si>
  <si>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</si>
  <si>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</si>
  <si>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</si>
  <si>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</si>
  <si>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</si>
  <si>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</si>
  <si>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</si>
  <si>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</si>
  <si>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</si>
  <si>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</si>
  <si>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</si>
  <si>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</si>
  <si>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</si>
  <si>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</si>
  <si>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</si>
  <si>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</si>
  <si>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</si>
  <si>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</si>
  <si>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</si>
  <si>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</si>
  <si>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</si>
  <si>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</si>
  <si>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</si>
  <si>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</si>
  <si>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</si>
  <si>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</si>
  <si>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</si>
  <si>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</si>
  <si>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</si>
  <si>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</si>
  <si>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</si>
  <si>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</si>
  <si>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</si>
  <si>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</si>
  <si>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</si>
  <si>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</si>
  <si>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</si>
  <si>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</si>
  <si>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</si>
  <si>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</si>
  <si>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</si>
  <si>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</si>
  <si>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</si>
  <si>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</si>
  <si>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</si>
  <si>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</si>
  <si>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</si>
  <si>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</si>
  <si>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</si>
  <si>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</si>
  <si>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</si>
  <si>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</si>
  <si>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</si>
  <si>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</si>
  <si>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</si>
  <si>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</si>
  <si>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</si>
  <si>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</si>
  <si>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</si>
  <si>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</si>
  <si>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</si>
  <si>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</si>
  <si>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</si>
  <si>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</si>
  <si>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</si>
  <si>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</si>
  <si>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</si>
  <si>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</si>
  <si>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</si>
  <si>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</si>
  <si>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</si>
  <si>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</si>
  <si>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</si>
  <si>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</si>
  <si>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</si>
  <si>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</si>
  <si>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</si>
  <si>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</si>
  <si>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</si>
  <si>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</si>
  <si>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</si>
  <si>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</si>
  <si>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</si>
  <si>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</si>
  <si>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</si>
  <si>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</si>
  <si>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</si>
  <si>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</si>
  <si>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</si>
  <si>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</si>
  <si>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</si>
  <si>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</si>
  <si>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</si>
  <si>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</si>
  <si>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</si>
  <si>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</si>
  <si>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</si>
  <si>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</si>
  <si>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</si>
  <si>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</si>
  <si>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</si>
  <si>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</si>
  <si>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</si>
  <si>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</si>
  <si>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</si>
  <si>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</si>
  <si>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</si>
  <si>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</si>
  <si>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</si>
  <si>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</si>
  <si>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</si>
  <si>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</si>
  <si>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</si>
  <si>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</si>
  <si>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</si>
  <si>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</si>
  <si>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</si>
  <si>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</si>
  <si>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</si>
  <si>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</si>
  <si>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</si>
  <si>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</si>
  <si>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</si>
  <si>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</si>
  <si>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</si>
  <si>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</si>
  <si>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</si>
  <si>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</si>
  <si>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</si>
  <si>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</si>
  <si>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</si>
  <si>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</si>
  <si>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</si>
  <si>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</si>
  <si>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</si>
  <si>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</si>
  <si>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</si>
  <si>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</si>
  <si>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</si>
  <si>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</si>
  <si>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</si>
  <si>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</si>
  <si>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</si>
  <si>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</si>
  <si>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</si>
  <si>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</si>
  <si>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</si>
  <si>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</si>
  <si>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</si>
  <si>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</si>
  <si>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</si>
  <si>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</si>
  <si>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</si>
  <si>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</si>
  <si>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</si>
  <si>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</si>
  <si>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</si>
  <si>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</si>
  <si>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</si>
  <si>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</si>
  <si>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</si>
  <si>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</si>
  <si>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</si>
  <si>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</si>
  <si>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</si>
  <si>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</si>
  <si>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</si>
  <si>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</si>
  <si>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</si>
  <si>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</si>
  <si>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</si>
  <si>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</si>
  <si>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</si>
  <si>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</si>
  <si>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</si>
  <si>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</si>
  <si>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</si>
  <si>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</si>
  <si>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</si>
  <si>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</si>
  <si>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</si>
  <si>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</si>
  <si>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</si>
  <si>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</si>
  <si>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</si>
  <si>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</si>
  <si>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</si>
  <si>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</si>
  <si>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</si>
  <si>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</si>
  <si>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</si>
  <si>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</si>
  <si>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</si>
  <si>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</si>
  <si>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</si>
  <si>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</si>
  <si>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</si>
  <si>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</si>
  <si>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</si>
  <si>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</si>
  <si>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</si>
  <si>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</si>
  <si>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</si>
  <si>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</si>
  <si>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</si>
  <si>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</si>
  <si>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</si>
  <si>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</si>
  <si>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</si>
  <si>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</si>
  <si>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</si>
  <si>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</si>
  <si>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</si>
  <si>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</si>
  <si>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</si>
  <si>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</si>
  <si>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</si>
  <si>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</si>
  <si>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</si>
  <si>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</si>
  <si>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</si>
  <si>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</si>
  <si>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</si>
  <si>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</si>
  <si>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</si>
  <si>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</si>
  <si>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</si>
  <si>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</si>
  <si>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</si>
  <si>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</si>
  <si>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</si>
  <si>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</si>
  <si>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</si>
  <si>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</si>
  <si>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</si>
  <si>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</si>
  <si>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</si>
  <si>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</si>
  <si>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</si>
  <si>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</si>
  <si>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</si>
  <si>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</si>
  <si>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</si>
  <si>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</si>
  <si>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</si>
  <si>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</si>
  <si>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</si>
  <si>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</si>
  <si>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</si>
  <si>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</si>
  <si>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</si>
  <si>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</si>
  <si>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</si>
  <si>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</si>
  <si>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</si>
  <si>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</si>
  <si>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</si>
  <si>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</si>
  <si>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</si>
  <si>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</si>
  <si>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</si>
  <si>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</si>
  <si>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</si>
  <si>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</si>
  <si>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</si>
  <si>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</si>
  <si>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</si>
  <si>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</si>
  <si>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</si>
  <si>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</si>
  <si>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</si>
  <si>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</si>
  <si>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</si>
  <si>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</si>
  <si>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</si>
  <si>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</si>
  <si>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</si>
  <si>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</si>
  <si>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</si>
  <si>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</si>
  <si>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</si>
  <si>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</si>
  <si>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</si>
  <si>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</si>
  <si>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</si>
  <si>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</si>
  <si>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</si>
  <si>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</si>
  <si>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</si>
  <si>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</si>
  <si>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</si>
  <si>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</si>
  <si>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</si>
  <si>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</si>
  <si>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</si>
  <si>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</si>
  <si>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</si>
  <si>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</si>
  <si>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</si>
  <si>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</si>
  <si>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</si>
  <si>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</si>
  <si>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</si>
  <si>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</si>
  <si>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</si>
  <si>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</si>
  <si>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</si>
  <si>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</si>
  <si>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</si>
  <si>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</si>
  <si>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</si>
  <si>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</si>
  <si>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</si>
  <si>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</si>
  <si>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</si>
  <si>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</si>
  <si>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</si>
  <si>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CS_HTP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</si>
  <si>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</si>
  <si>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</si>
  <si>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</si>
  <si>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</si>
  <si>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</si>
  <si>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</si>
  <si>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</si>
  <si>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</si>
  <si>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</si>
  <si>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</si>
  <si>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</si>
  <si>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</si>
  <si>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</si>
  <si>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</si>
  <si>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</si>
  <si>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</si>
  <si>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</si>
  <si>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</si>
  <si>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</si>
  <si>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</si>
  <si>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</si>
  <si>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</si>
  <si>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</si>
  <si>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</si>
  <si>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</si>
  <si>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</si>
  <si>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</si>
  <si>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</si>
  <si>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</si>
  <si>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</si>
  <si>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</si>
  <si>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</si>
  <si>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</si>
  <si>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</si>
  <si>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</si>
  <si>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</si>
  <si>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</si>
  <si>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Debug/Download/LED#2-Debug Dout#2</t>
  </si>
  <si>
    <t>No LED#3/Debug Dout#3</t>
  </si>
  <si>
    <t>Pin Mapping MASTER/SLAVE EFR32xG22 (BRD4182A - QFN 40 pin)</t>
  </si>
  <si>
    <t>Pin Mapping MASTER (EFR32MG22C224F512IM40 - QFN 32 pin)</t>
  </si>
  <si>
    <t>Pin Mapping SLAVE (EFR32MG22C224F512IM40 - QFN 32 pin)</t>
  </si>
  <si>
    <t>Pin Mapping SLAVE EFR32xG22 (BRD4183A - QFN 32 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</si>
</sst>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</borders>
  <cellStyleXfs count="1">
    <xf numFmtId="0" fontId="0" fillId="0" borderId="0"/>
  </cellStyleXfs>
  <cellXfs count="210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 vertical="center"/>
    </xf>
    <xf numFmtId="0" fontId="13" fillId="11" borderId="11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top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5" fillId="16" borderId="3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9</xdr:col>
      <xdr:colOff>476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2200409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9"/>
  <sheetViews>
    <sheetView tabSelected="1" zoomScale="85" zoomScaleNormal="85" workbookViewId="0">
      <selection activeCell="M2" sqref="M2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447</v>
      </c>
      <c r="M1" s="17" t="s">
        <v>450</v>
      </c>
      <c r="N1" s="5"/>
      <c r="AA1" s="17" t="s">
        <v>415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411</v>
      </c>
      <c r="AD3" s="3" t="str">
        <f>Q3</f>
        <v>CPU Port</v>
      </c>
      <c r="AE3" s="3" t="s">
        <v>410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408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408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412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408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408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412</v>
      </c>
    </row>
    <row r="6" spans="1:31" x14ac:dyDescent="0.25">
      <c r="A6" s="9" t="s">
        <v>59</v>
      </c>
      <c r="B6" s="10">
        <v>3</v>
      </c>
      <c r="C6" s="9" t="s">
        <v>94</v>
      </c>
      <c r="D6" s="9" t="s">
        <v>74</v>
      </c>
      <c r="E6" s="97" t="s">
        <v>72</v>
      </c>
      <c r="F6" s="9"/>
      <c r="G6" s="9" t="s">
        <v>46</v>
      </c>
      <c r="H6" s="91" t="s">
        <v>62</v>
      </c>
      <c r="I6" s="9" t="s">
        <v>408</v>
      </c>
      <c r="K6" s="89"/>
      <c r="M6" s="9" t="s">
        <v>59</v>
      </c>
      <c r="N6" s="10">
        <v>3</v>
      </c>
      <c r="O6" s="9" t="s">
        <v>94</v>
      </c>
      <c r="P6" s="9" t="s">
        <v>74</v>
      </c>
      <c r="Q6" s="97" t="s">
        <v>72</v>
      </c>
      <c r="R6" s="9"/>
      <c r="S6" s="9" t="s">
        <v>46</v>
      </c>
      <c r="T6" s="91" t="s">
        <v>62</v>
      </c>
      <c r="U6" s="9" t="s">
        <v>408</v>
      </c>
      <c r="V6" s="96" t="s">
        <v>390</v>
      </c>
      <c r="X6" s="97" t="s">
        <v>72</v>
      </c>
      <c r="Y6" s="95" t="s">
        <v>389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412</v>
      </c>
    </row>
    <row r="7" spans="1:31" x14ac:dyDescent="0.25">
      <c r="N7" s="5"/>
    </row>
    <row r="8" spans="1:31" x14ac:dyDescent="0.2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379</v>
      </c>
      <c r="G8" s="9" t="s">
        <v>62</v>
      </c>
      <c r="H8" s="9" t="s">
        <v>62</v>
      </c>
      <c r="I8" s="9" t="s">
        <v>9</v>
      </c>
      <c r="K8" s="89" t="s">
        <v>388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379</v>
      </c>
      <c r="S8" s="9" t="s">
        <v>62</v>
      </c>
      <c r="T8" s="9" t="s">
        <v>62</v>
      </c>
      <c r="U8" s="9" t="s">
        <v>9</v>
      </c>
      <c r="Y8" s="95" t="s">
        <v>389</v>
      </c>
      <c r="AA8" s="9" t="str">
        <f>M8</f>
        <v>DEBUG DOUT</v>
      </c>
      <c r="AB8" s="9">
        <f>N8</f>
        <v>1</v>
      </c>
      <c r="AC8" s="9" t="str">
        <f>O8</f>
        <v>H9</v>
      </c>
      <c r="AD8" s="9" t="str">
        <f>Q8</f>
        <v>PB01</v>
      </c>
      <c r="AE8" s="9" t="s">
        <v>62</v>
      </c>
    </row>
    <row r="9" spans="1:31" x14ac:dyDescent="0.25">
      <c r="A9" s="9" t="s">
        <v>67</v>
      </c>
      <c r="B9" s="10">
        <v>2</v>
      </c>
      <c r="C9" s="9" t="s">
        <v>69</v>
      </c>
      <c r="D9" s="9" t="s">
        <v>74</v>
      </c>
      <c r="E9" s="9" t="s">
        <v>141</v>
      </c>
      <c r="F9" s="9" t="s">
        <v>379</v>
      </c>
      <c r="G9" s="9" t="s">
        <v>62</v>
      </c>
      <c r="H9" s="9" t="s">
        <v>62</v>
      </c>
      <c r="I9" s="9" t="s">
        <v>11</v>
      </c>
      <c r="K9" s="90" t="s">
        <v>387</v>
      </c>
      <c r="M9" s="91" t="s">
        <v>67</v>
      </c>
      <c r="N9" s="92">
        <v>2</v>
      </c>
      <c r="O9" s="91" t="s">
        <v>69</v>
      </c>
      <c r="P9" s="91" t="s">
        <v>74</v>
      </c>
      <c r="Q9" s="91" t="s">
        <v>141</v>
      </c>
      <c r="R9" s="91"/>
      <c r="S9" s="91" t="s">
        <v>62</v>
      </c>
      <c r="T9" s="91" t="s">
        <v>62</v>
      </c>
      <c r="U9" s="9" t="s">
        <v>11</v>
      </c>
      <c r="V9" s="96"/>
      <c r="W9" s="99" t="s">
        <v>391</v>
      </c>
      <c r="Y9" s="98" t="s">
        <v>394</v>
      </c>
    </row>
    <row r="10" spans="1:31" x14ac:dyDescent="0.2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379</v>
      </c>
      <c r="G10" s="9" t="s">
        <v>62</v>
      </c>
      <c r="H10" s="9" t="s">
        <v>62</v>
      </c>
      <c r="I10" s="9" t="s">
        <v>414</v>
      </c>
      <c r="K10" s="90" t="s">
        <v>387</v>
      </c>
      <c r="M10" s="91" t="s">
        <v>67</v>
      </c>
      <c r="N10" s="92">
        <v>3</v>
      </c>
      <c r="O10" s="91" t="s">
        <v>70</v>
      </c>
      <c r="P10" s="91" t="s">
        <v>75</v>
      </c>
      <c r="Q10" s="91" t="s">
        <v>73</v>
      </c>
      <c r="R10" s="91"/>
      <c r="S10" s="91" t="s">
        <v>62</v>
      </c>
      <c r="T10" s="91" t="s">
        <v>62</v>
      </c>
      <c r="U10" s="9" t="s">
        <v>414</v>
      </c>
      <c r="W10" s="99" t="s">
        <v>391</v>
      </c>
      <c r="Y10" s="98" t="s">
        <v>394</v>
      </c>
    </row>
    <row r="11" spans="1:31" x14ac:dyDescent="0.25">
      <c r="N11" s="5"/>
    </row>
    <row r="12" spans="1:31" x14ac:dyDescent="0.25">
      <c r="A12" s="9" t="s">
        <v>131</v>
      </c>
      <c r="B12" s="10" t="s">
        <v>138</v>
      </c>
      <c r="C12" s="9" t="s">
        <v>46</v>
      </c>
      <c r="D12" s="9" t="s">
        <v>135</v>
      </c>
      <c r="E12" s="9" t="s">
        <v>132</v>
      </c>
      <c r="F12" s="9" t="s">
        <v>379</v>
      </c>
      <c r="G12" s="9" t="s">
        <v>62</v>
      </c>
      <c r="H12" s="9" t="s">
        <v>62</v>
      </c>
      <c r="I12" s="9" t="s">
        <v>409</v>
      </c>
      <c r="K12" s="89" t="s">
        <v>388</v>
      </c>
      <c r="M12" s="9" t="s">
        <v>131</v>
      </c>
      <c r="N12" s="10" t="s">
        <v>138</v>
      </c>
      <c r="O12" s="9" t="s">
        <v>46</v>
      </c>
      <c r="P12" s="9" t="s">
        <v>135</v>
      </c>
      <c r="Q12" s="9" t="s">
        <v>132</v>
      </c>
      <c r="R12" s="9" t="s">
        <v>379</v>
      </c>
      <c r="S12" s="9" t="s">
        <v>62</v>
      </c>
      <c r="T12" s="9" t="s">
        <v>62</v>
      </c>
      <c r="U12" s="9" t="s">
        <v>409</v>
      </c>
      <c r="Y12" s="95" t="s">
        <v>389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412</v>
      </c>
    </row>
    <row r="13" spans="1:31" x14ac:dyDescent="0.25">
      <c r="A13" s="9" t="s">
        <v>131</v>
      </c>
      <c r="B13" s="10" t="s">
        <v>139</v>
      </c>
      <c r="C13" s="9" t="s">
        <v>46</v>
      </c>
      <c r="D13" s="9" t="s">
        <v>136</v>
      </c>
      <c r="E13" s="9" t="s">
        <v>133</v>
      </c>
      <c r="F13" s="9" t="s">
        <v>379</v>
      </c>
      <c r="G13" s="9" t="s">
        <v>62</v>
      </c>
      <c r="H13" s="9" t="s">
        <v>62</v>
      </c>
      <c r="I13" s="9" t="s">
        <v>409</v>
      </c>
      <c r="K13" s="89" t="s">
        <v>388</v>
      </c>
      <c r="M13" s="9" t="s">
        <v>131</v>
      </c>
      <c r="N13" s="10" t="s">
        <v>139</v>
      </c>
      <c r="O13" s="9" t="s">
        <v>46</v>
      </c>
      <c r="P13" s="9" t="s">
        <v>136</v>
      </c>
      <c r="Q13" s="9" t="s">
        <v>133</v>
      </c>
      <c r="R13" s="9" t="s">
        <v>379</v>
      </c>
      <c r="S13" s="9" t="s">
        <v>62</v>
      </c>
      <c r="T13" s="9" t="s">
        <v>62</v>
      </c>
      <c r="U13" s="9" t="s">
        <v>409</v>
      </c>
      <c r="Y13" s="95" t="s">
        <v>389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412</v>
      </c>
    </row>
    <row r="14" spans="1:31" x14ac:dyDescent="0.25">
      <c r="A14" s="9" t="s">
        <v>131</v>
      </c>
      <c r="B14" s="10" t="s">
        <v>140</v>
      </c>
      <c r="C14" s="9" t="s">
        <v>46</v>
      </c>
      <c r="D14" s="9" t="s">
        <v>137</v>
      </c>
      <c r="E14" s="9" t="s">
        <v>134</v>
      </c>
      <c r="F14" s="9" t="s">
        <v>379</v>
      </c>
      <c r="G14" s="9" t="s">
        <v>62</v>
      </c>
      <c r="H14" s="9" t="s">
        <v>62</v>
      </c>
      <c r="I14" s="9" t="s">
        <v>409</v>
      </c>
      <c r="K14" s="89" t="s">
        <v>388</v>
      </c>
      <c r="M14" s="9" t="s">
        <v>131</v>
      </c>
      <c r="N14" s="10" t="s">
        <v>140</v>
      </c>
      <c r="O14" s="9" t="s">
        <v>46</v>
      </c>
      <c r="P14" s="9" t="s">
        <v>137</v>
      </c>
      <c r="Q14" s="9" t="s">
        <v>134</v>
      </c>
      <c r="R14" s="9" t="s">
        <v>379</v>
      </c>
      <c r="S14" s="9" t="s">
        <v>62</v>
      </c>
      <c r="T14" s="9" t="s">
        <v>62</v>
      </c>
      <c r="U14" s="9" t="s">
        <v>409</v>
      </c>
      <c r="Y14" s="95" t="s">
        <v>389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412</v>
      </c>
    </row>
    <row r="15" spans="1:31" x14ac:dyDescent="0.25">
      <c r="N15" s="5"/>
    </row>
    <row r="16" spans="1:31" x14ac:dyDescent="0.2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379</v>
      </c>
      <c r="G16" s="9" t="s">
        <v>62</v>
      </c>
      <c r="H16" s="9" t="s">
        <v>62</v>
      </c>
      <c r="I16" s="9" t="s">
        <v>421</v>
      </c>
      <c r="K16" s="89" t="s">
        <v>388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379</v>
      </c>
      <c r="S16" s="9" t="s">
        <v>62</v>
      </c>
      <c r="T16" s="9" t="s">
        <v>62</v>
      </c>
      <c r="U16" s="9" t="s">
        <v>421</v>
      </c>
      <c r="Y16" s="95" t="s">
        <v>389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412</v>
      </c>
    </row>
    <row r="17" spans="1:31" x14ac:dyDescent="0.25">
      <c r="A17" s="9" t="s">
        <v>77</v>
      </c>
      <c r="B17" s="10" t="s">
        <v>120</v>
      </c>
      <c r="C17" s="9" t="s">
        <v>46</v>
      </c>
      <c r="D17" s="9" t="s">
        <v>113</v>
      </c>
      <c r="E17" s="9" t="s">
        <v>109</v>
      </c>
      <c r="F17" s="9" t="s">
        <v>379</v>
      </c>
      <c r="G17" s="9" t="s">
        <v>46</v>
      </c>
      <c r="H17" s="9" t="s">
        <v>62</v>
      </c>
      <c r="I17" s="9"/>
      <c r="K17" s="89" t="s">
        <v>388</v>
      </c>
      <c r="M17" s="9" t="s">
        <v>77</v>
      </c>
      <c r="N17" s="10" t="s">
        <v>120</v>
      </c>
      <c r="O17" s="9" t="s">
        <v>46</v>
      </c>
      <c r="P17" s="9" t="s">
        <v>113</v>
      </c>
      <c r="Q17" s="9" t="s">
        <v>109</v>
      </c>
      <c r="R17" s="9" t="s">
        <v>379</v>
      </c>
      <c r="S17" s="9" t="s">
        <v>46</v>
      </c>
      <c r="T17" s="9" t="s">
        <v>62</v>
      </c>
      <c r="U17" s="9"/>
      <c r="Y17" s="95" t="s">
        <v>389</v>
      </c>
      <c r="AA17" t="str">
        <f t="shared" si="8"/>
        <v>DIN</v>
      </c>
      <c r="AB17" t="str">
        <f t="shared" si="9"/>
        <v>ERR_TEMP</v>
      </c>
      <c r="AC17" t="str">
        <f t="shared" si="10"/>
        <v>-</v>
      </c>
      <c r="AD17" t="str">
        <f t="shared" si="11"/>
        <v>PA04</v>
      </c>
      <c r="AE17" t="s">
        <v>412</v>
      </c>
    </row>
    <row r="18" spans="1:31" x14ac:dyDescent="0.25">
      <c r="N18" s="5"/>
    </row>
    <row r="19" spans="1:31" x14ac:dyDescent="0.2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379</v>
      </c>
      <c r="G19" s="9" t="s">
        <v>46</v>
      </c>
      <c r="H19" s="9" t="s">
        <v>62</v>
      </c>
      <c r="I19" s="9" t="s">
        <v>119</v>
      </c>
      <c r="K19" s="89" t="s">
        <v>388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379</v>
      </c>
      <c r="S19" s="9" t="s">
        <v>46</v>
      </c>
      <c r="T19" s="9" t="s">
        <v>62</v>
      </c>
      <c r="U19" s="9" t="s">
        <v>119</v>
      </c>
      <c r="X19" s="9" t="s">
        <v>392</v>
      </c>
      <c r="Y19" s="95" t="s">
        <v>389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412</v>
      </c>
    </row>
    <row r="20" spans="1:31" x14ac:dyDescent="0.25">
      <c r="A20" s="126" t="s">
        <v>114</v>
      </c>
      <c r="B20" s="127">
        <v>1</v>
      </c>
      <c r="C20" s="126" t="s">
        <v>46</v>
      </c>
      <c r="D20" s="126" t="s">
        <v>117</v>
      </c>
      <c r="E20" s="128" t="s">
        <v>115</v>
      </c>
      <c r="F20" s="126" t="s">
        <v>379</v>
      </c>
      <c r="G20" s="126" t="s">
        <v>46</v>
      </c>
      <c r="H20" s="128" t="s">
        <v>62</v>
      </c>
      <c r="I20" s="126" t="s">
        <v>119</v>
      </c>
      <c r="K20" s="90" t="s">
        <v>387</v>
      </c>
      <c r="M20" s="128" t="s">
        <v>114</v>
      </c>
      <c r="N20" s="129">
        <v>1</v>
      </c>
      <c r="O20" s="128" t="s">
        <v>46</v>
      </c>
      <c r="P20" s="128" t="s">
        <v>117</v>
      </c>
      <c r="Q20" s="128" t="s">
        <v>115</v>
      </c>
      <c r="R20" s="128"/>
      <c r="S20" s="128" t="s">
        <v>46</v>
      </c>
      <c r="T20" s="128" t="s">
        <v>62</v>
      </c>
      <c r="U20" s="128" t="s">
        <v>119</v>
      </c>
      <c r="V20" s="96"/>
      <c r="W20" s="99" t="s">
        <v>391</v>
      </c>
      <c r="Y20" s="98" t="s">
        <v>394</v>
      </c>
    </row>
    <row r="21" spans="1:31" x14ac:dyDescent="0.25">
      <c r="N21" s="5"/>
    </row>
    <row r="22" spans="1:31" x14ac:dyDescent="0.2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2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379</v>
      </c>
      <c r="G23" s="9" t="s">
        <v>62</v>
      </c>
      <c r="H23" s="9" t="s">
        <v>62</v>
      </c>
      <c r="I23" s="9" t="s">
        <v>87</v>
      </c>
      <c r="K23" s="89" t="s">
        <v>388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379</v>
      </c>
      <c r="S23" s="9" t="s">
        <v>62</v>
      </c>
      <c r="T23" s="9" t="s">
        <v>62</v>
      </c>
      <c r="U23" s="9" t="s">
        <v>87</v>
      </c>
      <c r="Y23" s="95" t="s">
        <v>389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25">
      <c r="A24" s="9" t="s">
        <v>82</v>
      </c>
      <c r="B24" s="10" t="s">
        <v>142</v>
      </c>
      <c r="C24" s="9" t="s">
        <v>46</v>
      </c>
      <c r="D24" s="9" t="s">
        <v>144</v>
      </c>
      <c r="E24" s="9" t="s">
        <v>143</v>
      </c>
      <c r="F24" s="9" t="s">
        <v>379</v>
      </c>
      <c r="G24" s="9" t="s">
        <v>62</v>
      </c>
      <c r="H24" s="9" t="s">
        <v>62</v>
      </c>
      <c r="I24" s="9"/>
      <c r="K24" s="90" t="s">
        <v>387</v>
      </c>
      <c r="M24" s="91" t="s">
        <v>82</v>
      </c>
      <c r="N24" s="92" t="s">
        <v>142</v>
      </c>
      <c r="O24" s="91" t="s">
        <v>46</v>
      </c>
      <c r="P24" s="91" t="s">
        <v>144</v>
      </c>
      <c r="Q24" s="91" t="s">
        <v>143</v>
      </c>
      <c r="R24" s="91"/>
      <c r="S24" s="91" t="s">
        <v>62</v>
      </c>
      <c r="T24" s="91" t="s">
        <v>62</v>
      </c>
      <c r="U24" s="91"/>
      <c r="V24" s="96" t="s">
        <v>390</v>
      </c>
      <c r="W24" s="99" t="s">
        <v>391</v>
      </c>
      <c r="X24" s="97" t="s">
        <v>72</v>
      </c>
      <c r="Y24" s="95" t="s">
        <v>389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412</v>
      </c>
    </row>
    <row r="25" spans="1:31" x14ac:dyDescent="0.25">
      <c r="N25" s="5"/>
    </row>
    <row r="26" spans="1:31" x14ac:dyDescent="0.25">
      <c r="A26" s="9" t="s">
        <v>88</v>
      </c>
      <c r="B26" s="10" t="s">
        <v>98</v>
      </c>
      <c r="C26" s="9" t="s">
        <v>94</v>
      </c>
      <c r="D26" s="9" t="s">
        <v>74</v>
      </c>
      <c r="E26" s="9" t="s">
        <v>72</v>
      </c>
      <c r="F26" s="9" t="s">
        <v>379</v>
      </c>
      <c r="G26" s="9" t="s">
        <v>46</v>
      </c>
      <c r="H26" s="9" t="s">
        <v>62</v>
      </c>
      <c r="I26" s="9"/>
      <c r="K26" s="89" t="s">
        <v>388</v>
      </c>
      <c r="M26" s="9" t="s">
        <v>88</v>
      </c>
      <c r="N26" s="10" t="s">
        <v>98</v>
      </c>
      <c r="O26" s="9" t="s">
        <v>94</v>
      </c>
      <c r="P26" s="9" t="s">
        <v>74</v>
      </c>
      <c r="Q26" s="9" t="s">
        <v>72</v>
      </c>
      <c r="R26" s="9" t="s">
        <v>379</v>
      </c>
      <c r="S26" s="9" t="s">
        <v>46</v>
      </c>
      <c r="T26" s="9" t="s">
        <v>62</v>
      </c>
      <c r="U26" s="9"/>
      <c r="V26" s="96" t="s">
        <v>390</v>
      </c>
      <c r="X26" s="9" t="s">
        <v>393</v>
      </c>
      <c r="Y26" s="98" t="s">
        <v>394</v>
      </c>
    </row>
    <row r="27" spans="1:31" x14ac:dyDescent="0.25">
      <c r="A27" s="9" t="s">
        <v>88</v>
      </c>
      <c r="B27" s="10" t="s">
        <v>89</v>
      </c>
      <c r="C27" s="9" t="s">
        <v>95</v>
      </c>
      <c r="D27" s="9" t="s">
        <v>97</v>
      </c>
      <c r="E27" s="9" t="s">
        <v>96</v>
      </c>
      <c r="F27" s="9" t="s">
        <v>379</v>
      </c>
      <c r="G27" s="9" t="s">
        <v>46</v>
      </c>
      <c r="H27" s="9" t="s">
        <v>62</v>
      </c>
      <c r="I27" s="9"/>
      <c r="K27" s="90" t="s">
        <v>387</v>
      </c>
      <c r="M27" s="91" t="s">
        <v>88</v>
      </c>
      <c r="N27" s="92" t="s">
        <v>89</v>
      </c>
      <c r="O27" s="91" t="s">
        <v>95</v>
      </c>
      <c r="P27" s="91" t="s">
        <v>97</v>
      </c>
      <c r="Q27" s="91" t="s">
        <v>96</v>
      </c>
      <c r="R27" s="91"/>
      <c r="S27" s="91" t="s">
        <v>46</v>
      </c>
      <c r="T27" s="91" t="s">
        <v>62</v>
      </c>
      <c r="U27" s="91"/>
      <c r="W27" s="99" t="s">
        <v>391</v>
      </c>
      <c r="Y27" s="98" t="s">
        <v>394</v>
      </c>
    </row>
    <row r="28" spans="1:31" x14ac:dyDescent="0.25">
      <c r="A28" s="9" t="s">
        <v>88</v>
      </c>
      <c r="B28" s="10" t="s">
        <v>142</v>
      </c>
      <c r="C28" s="9" t="s">
        <v>46</v>
      </c>
      <c r="D28" s="9" t="s">
        <v>147</v>
      </c>
      <c r="E28" s="9" t="s">
        <v>145</v>
      </c>
      <c r="F28" s="9" t="s">
        <v>379</v>
      </c>
      <c r="G28" s="9" t="s">
        <v>46</v>
      </c>
      <c r="H28" s="9" t="s">
        <v>62</v>
      </c>
      <c r="I28" s="9" t="s">
        <v>146</v>
      </c>
      <c r="K28" s="90" t="s">
        <v>387</v>
      </c>
      <c r="M28" s="91" t="s">
        <v>88</v>
      </c>
      <c r="N28" s="92" t="s">
        <v>142</v>
      </c>
      <c r="O28" s="91" t="s">
        <v>46</v>
      </c>
      <c r="P28" s="91" t="s">
        <v>147</v>
      </c>
      <c r="Q28" s="91" t="s">
        <v>145</v>
      </c>
      <c r="R28" s="91"/>
      <c r="S28" s="91" t="s">
        <v>46</v>
      </c>
      <c r="T28" s="91" t="s">
        <v>62</v>
      </c>
      <c r="U28" s="91" t="s">
        <v>146</v>
      </c>
      <c r="W28" s="99" t="s">
        <v>391</v>
      </c>
      <c r="Y28" s="98" t="s">
        <v>394</v>
      </c>
    </row>
    <row r="29" spans="1:31" x14ac:dyDescent="0.25">
      <c r="N29" s="5"/>
    </row>
    <row r="30" spans="1:31" x14ac:dyDescent="0.2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379</v>
      </c>
      <c r="G30" s="7" t="s">
        <v>62</v>
      </c>
      <c r="H30" s="7" t="s">
        <v>62</v>
      </c>
      <c r="I30" s="7" t="s">
        <v>404</v>
      </c>
      <c r="K30" s="89" t="s">
        <v>388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379</v>
      </c>
      <c r="S30" s="7" t="s">
        <v>62</v>
      </c>
      <c r="T30" s="7" t="s">
        <v>62</v>
      </c>
      <c r="U30" s="7" t="s">
        <v>404</v>
      </c>
      <c r="Y30" s="95" t="s">
        <v>389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412</v>
      </c>
    </row>
    <row r="31" spans="1:31" x14ac:dyDescent="0.25">
      <c r="A31" s="7" t="s">
        <v>99</v>
      </c>
      <c r="B31" s="8" t="s">
        <v>101</v>
      </c>
      <c r="C31" s="7" t="s">
        <v>413</v>
      </c>
      <c r="D31" s="7" t="s">
        <v>111</v>
      </c>
      <c r="E31" s="7" t="s">
        <v>107</v>
      </c>
      <c r="F31" s="7" t="s">
        <v>379</v>
      </c>
      <c r="G31" s="7" t="s">
        <v>62</v>
      </c>
      <c r="H31" s="7" t="s">
        <v>62</v>
      </c>
      <c r="I31" s="7" t="s">
        <v>404</v>
      </c>
      <c r="K31" s="89" t="s">
        <v>388</v>
      </c>
      <c r="M31" s="7" t="s">
        <v>99</v>
      </c>
      <c r="N31" s="8" t="s">
        <v>101</v>
      </c>
      <c r="O31" s="7" t="s">
        <v>413</v>
      </c>
      <c r="P31" s="7" t="s">
        <v>111</v>
      </c>
      <c r="Q31" s="7" t="s">
        <v>107</v>
      </c>
      <c r="R31" s="7" t="s">
        <v>379</v>
      </c>
      <c r="S31" s="7" t="s">
        <v>62</v>
      </c>
      <c r="T31" s="7" t="s">
        <v>62</v>
      </c>
      <c r="U31" s="7" t="s">
        <v>404</v>
      </c>
      <c r="Y31" s="95" t="s">
        <v>389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412</v>
      </c>
    </row>
    <row r="32" spans="1:31" x14ac:dyDescent="0.2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379</v>
      </c>
      <c r="G32" s="7" t="s">
        <v>62</v>
      </c>
      <c r="H32" s="7" t="s">
        <v>62</v>
      </c>
      <c r="I32" s="7" t="s">
        <v>404</v>
      </c>
      <c r="K32" s="89" t="s">
        <v>388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379</v>
      </c>
      <c r="S32" s="7" t="s">
        <v>62</v>
      </c>
      <c r="T32" s="7" t="s">
        <v>62</v>
      </c>
      <c r="U32" s="7" t="s">
        <v>404</v>
      </c>
      <c r="Y32" s="95" t="s">
        <v>389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412</v>
      </c>
    </row>
    <row r="33" spans="1:31" x14ac:dyDescent="0.25">
      <c r="A33" s="124" t="s">
        <v>103</v>
      </c>
      <c r="B33" s="125" t="s">
        <v>403</v>
      </c>
      <c r="C33" s="124" t="s">
        <v>46</v>
      </c>
      <c r="D33" s="124" t="s">
        <v>418</v>
      </c>
      <c r="E33" s="124" t="s">
        <v>63</v>
      </c>
      <c r="F33" s="124"/>
      <c r="G33" s="124" t="s">
        <v>62</v>
      </c>
      <c r="H33" s="124" t="s">
        <v>62</v>
      </c>
      <c r="I33" s="124" t="s">
        <v>405</v>
      </c>
      <c r="K33" s="90" t="s">
        <v>387</v>
      </c>
      <c r="M33" s="118" t="s">
        <v>103</v>
      </c>
      <c r="N33" s="119" t="s">
        <v>403</v>
      </c>
      <c r="O33" s="118" t="s">
        <v>46</v>
      </c>
      <c r="P33" s="118" t="s">
        <v>113</v>
      </c>
      <c r="Q33" s="118" t="s">
        <v>109</v>
      </c>
      <c r="R33" s="118"/>
      <c r="S33" s="118" t="s">
        <v>62</v>
      </c>
      <c r="T33" s="118" t="s">
        <v>62</v>
      </c>
      <c r="U33" s="118" t="s">
        <v>405</v>
      </c>
      <c r="V33" s="96"/>
      <c r="Y33" s="98" t="s">
        <v>394</v>
      </c>
    </row>
    <row r="34" spans="1:31" x14ac:dyDescent="0.25">
      <c r="A34" s="7" t="s">
        <v>103</v>
      </c>
      <c r="B34" s="8" t="s">
        <v>407</v>
      </c>
      <c r="C34" s="7" t="s">
        <v>121</v>
      </c>
      <c r="D34" s="7" t="s">
        <v>123</v>
      </c>
      <c r="E34" s="7" t="s">
        <v>122</v>
      </c>
      <c r="F34" s="7" t="s">
        <v>379</v>
      </c>
      <c r="G34" s="7" t="s">
        <v>46</v>
      </c>
      <c r="H34" s="7" t="s">
        <v>62</v>
      </c>
      <c r="I34" s="7" t="s">
        <v>406</v>
      </c>
      <c r="K34" s="89" t="s">
        <v>388</v>
      </c>
      <c r="M34" s="7" t="s">
        <v>103</v>
      </c>
      <c r="N34" s="8" t="s">
        <v>407</v>
      </c>
      <c r="O34" s="7" t="s">
        <v>121</v>
      </c>
      <c r="P34" s="7" t="s">
        <v>123</v>
      </c>
      <c r="Q34" s="7" t="s">
        <v>122</v>
      </c>
      <c r="R34" s="7" t="s">
        <v>379</v>
      </c>
      <c r="S34" s="7" t="s">
        <v>46</v>
      </c>
      <c r="T34" s="7" t="s">
        <v>62</v>
      </c>
      <c r="U34" s="7" t="s">
        <v>406</v>
      </c>
      <c r="V34" s="96"/>
      <c r="W34" s="96"/>
      <c r="Y34" s="95" t="s">
        <v>389</v>
      </c>
      <c r="AA34" t="str">
        <f t="shared" ref="AA34" si="24">M34</f>
        <v>SPI</v>
      </c>
      <c r="AB34" t="str">
        <f t="shared" ref="AB34" si="25">N34</f>
        <v>CS_HTP</v>
      </c>
      <c r="AC34" t="str">
        <f t="shared" ref="AC34" si="26">O34</f>
        <v>H10</v>
      </c>
      <c r="AD34" t="str">
        <f t="shared" ref="AD34" si="27">Q34</f>
        <v>PC03</v>
      </c>
      <c r="AE34" t="s">
        <v>412</v>
      </c>
    </row>
    <row r="35" spans="1:31" x14ac:dyDescent="0.25">
      <c r="N35" s="5"/>
    </row>
    <row r="36" spans="1:31" x14ac:dyDescent="0.25">
      <c r="A36" s="7" t="s">
        <v>124</v>
      </c>
      <c r="B36" s="8" t="s">
        <v>125</v>
      </c>
      <c r="C36" s="7" t="s">
        <v>46</v>
      </c>
      <c r="D36" s="7" t="s">
        <v>117</v>
      </c>
      <c r="E36" s="93" t="s">
        <v>115</v>
      </c>
      <c r="F36" s="120" t="s">
        <v>379</v>
      </c>
      <c r="G36" s="93" t="s">
        <v>62</v>
      </c>
      <c r="H36" s="7" t="s">
        <v>46</v>
      </c>
      <c r="I36" s="7" t="s">
        <v>128</v>
      </c>
      <c r="K36" s="90" t="s">
        <v>387</v>
      </c>
      <c r="M36" s="93" t="s">
        <v>124</v>
      </c>
      <c r="N36" s="94" t="s">
        <v>125</v>
      </c>
      <c r="O36" s="93" t="s">
        <v>46</v>
      </c>
      <c r="P36" s="93" t="s">
        <v>117</v>
      </c>
      <c r="Q36" s="93" t="s">
        <v>115</v>
      </c>
      <c r="R36" s="93"/>
      <c r="S36" s="93" t="s">
        <v>62</v>
      </c>
      <c r="T36" s="93" t="s">
        <v>46</v>
      </c>
      <c r="U36" s="93" t="s">
        <v>128</v>
      </c>
      <c r="W36" s="99" t="s">
        <v>391</v>
      </c>
      <c r="X36" s="99" t="s">
        <v>391</v>
      </c>
      <c r="Y36" s="98" t="s">
        <v>422</v>
      </c>
    </row>
    <row r="37" spans="1:31" x14ac:dyDescent="0.25">
      <c r="A37" s="7" t="s">
        <v>124</v>
      </c>
      <c r="B37" s="8" t="s">
        <v>126</v>
      </c>
      <c r="C37" s="7" t="s">
        <v>46</v>
      </c>
      <c r="D37" s="7" t="s">
        <v>66</v>
      </c>
      <c r="E37" s="93" t="s">
        <v>61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126</v>
      </c>
      <c r="O37" s="7" t="s">
        <v>46</v>
      </c>
      <c r="P37" s="7" t="s">
        <v>66</v>
      </c>
      <c r="Q37" s="93" t="s">
        <v>61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422</v>
      </c>
    </row>
    <row r="38" spans="1:31" x14ac:dyDescent="0.25">
      <c r="A38" s="7" t="s">
        <v>124</v>
      </c>
      <c r="B38" s="8" t="s">
        <v>127</v>
      </c>
      <c r="C38" s="7" t="s">
        <v>46</v>
      </c>
      <c r="D38" s="7" t="s">
        <v>65</v>
      </c>
      <c r="E38" s="93" t="s">
        <v>60</v>
      </c>
      <c r="F38" s="7" t="s">
        <v>379</v>
      </c>
      <c r="G38" s="93" t="s">
        <v>62</v>
      </c>
      <c r="H38" s="7" t="s">
        <v>46</v>
      </c>
      <c r="I38" s="7" t="s">
        <v>128</v>
      </c>
      <c r="K38" s="89" t="s">
        <v>388</v>
      </c>
      <c r="M38" s="7" t="s">
        <v>124</v>
      </c>
      <c r="N38" s="8" t="s">
        <v>127</v>
      </c>
      <c r="O38" s="7" t="s">
        <v>46</v>
      </c>
      <c r="P38" s="7" t="s">
        <v>65</v>
      </c>
      <c r="Q38" s="93" t="s">
        <v>60</v>
      </c>
      <c r="R38" s="93" t="s">
        <v>379</v>
      </c>
      <c r="S38" s="7" t="s">
        <v>62</v>
      </c>
      <c r="T38" s="7" t="s">
        <v>46</v>
      </c>
      <c r="U38" s="7" t="s">
        <v>128</v>
      </c>
      <c r="V38" s="96"/>
      <c r="Y38" s="98" t="s">
        <v>422</v>
      </c>
    </row>
    <row r="39" spans="1:31" x14ac:dyDescent="0.25">
      <c r="N39" s="5"/>
    </row>
    <row r="40" spans="1:31" x14ac:dyDescent="0.25">
      <c r="A40" s="121" t="s">
        <v>416</v>
      </c>
      <c r="B40" s="122" t="s">
        <v>46</v>
      </c>
      <c r="C40" s="121" t="s">
        <v>46</v>
      </c>
      <c r="D40" s="121" t="s">
        <v>46</v>
      </c>
      <c r="E40" s="121" t="s">
        <v>129</v>
      </c>
      <c r="F40" s="121" t="s">
        <v>379</v>
      </c>
      <c r="G40" s="121" t="s">
        <v>391</v>
      </c>
      <c r="H40" s="121" t="s">
        <v>391</v>
      </c>
      <c r="I40" s="121" t="s">
        <v>423</v>
      </c>
      <c r="K40" s="89" t="s">
        <v>388</v>
      </c>
      <c r="M40" s="121" t="s">
        <v>416</v>
      </c>
      <c r="N40" s="122" t="s">
        <v>46</v>
      </c>
      <c r="O40" s="121" t="s">
        <v>46</v>
      </c>
      <c r="P40" s="121" t="s">
        <v>46</v>
      </c>
      <c r="Q40" s="121" t="s">
        <v>129</v>
      </c>
      <c r="R40" s="121" t="s">
        <v>379</v>
      </c>
      <c r="S40" s="121" t="s">
        <v>391</v>
      </c>
      <c r="T40" s="121" t="s">
        <v>391</v>
      </c>
      <c r="U40" s="121" t="s">
        <v>423</v>
      </c>
      <c r="Y40" s="95" t="s">
        <v>389</v>
      </c>
    </row>
    <row r="41" spans="1:31" x14ac:dyDescent="0.25">
      <c r="A41" s="121" t="s">
        <v>416</v>
      </c>
      <c r="B41" s="122" t="s">
        <v>46</v>
      </c>
      <c r="C41" s="121" t="s">
        <v>46</v>
      </c>
      <c r="D41" s="121" t="s">
        <v>46</v>
      </c>
      <c r="E41" s="121" t="s">
        <v>130</v>
      </c>
      <c r="F41" s="121" t="s">
        <v>379</v>
      </c>
      <c r="G41" s="121" t="s">
        <v>391</v>
      </c>
      <c r="H41" s="121" t="s">
        <v>391</v>
      </c>
      <c r="I41" s="121" t="s">
        <v>423</v>
      </c>
      <c r="K41" s="89" t="s">
        <v>388</v>
      </c>
      <c r="M41" s="121" t="s">
        <v>416</v>
      </c>
      <c r="N41" s="122" t="s">
        <v>46</v>
      </c>
      <c r="O41" s="121" t="s">
        <v>46</v>
      </c>
      <c r="P41" s="121" t="s">
        <v>46</v>
      </c>
      <c r="Q41" s="121" t="s">
        <v>130</v>
      </c>
      <c r="R41" s="121" t="s">
        <v>379</v>
      </c>
      <c r="S41" s="121" t="s">
        <v>391</v>
      </c>
      <c r="T41" s="121" t="s">
        <v>391</v>
      </c>
      <c r="U41" s="121" t="s">
        <v>423</v>
      </c>
      <c r="Y41" s="95" t="s">
        <v>389</v>
      </c>
    </row>
    <row r="43" spans="1:31" x14ac:dyDescent="0.25">
      <c r="A43" s="14" t="s">
        <v>417</v>
      </c>
      <c r="B43" s="123"/>
      <c r="C43" s="14" t="s">
        <v>46</v>
      </c>
      <c r="D43" s="14" t="s">
        <v>419</v>
      </c>
      <c r="E43" s="14" t="s">
        <v>64</v>
      </c>
      <c r="F43" s="14"/>
      <c r="G43" s="14" t="s">
        <v>62</v>
      </c>
      <c r="H43" s="14" t="s">
        <v>62</v>
      </c>
      <c r="I43" s="14" t="s">
        <v>420</v>
      </c>
      <c r="K43" s="90" t="s">
        <v>387</v>
      </c>
      <c r="N43" t="s">
        <v>424</v>
      </c>
    </row>
    <row r="44" spans="1:31" x14ac:dyDescent="0.25">
      <c r="A44" s="14" t="s">
        <v>417</v>
      </c>
      <c r="B44" s="123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425</v>
      </c>
    </row>
    <row r="45" spans="1:31" x14ac:dyDescent="0.25">
      <c r="A45" s="14" t="s">
        <v>417</v>
      </c>
      <c r="B45" s="123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25">
      <c r="A46" s="14" t="s">
        <v>417</v>
      </c>
      <c r="B46" s="123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25">
      <c r="A47" s="14" t="s">
        <v>417</v>
      </c>
      <c r="B47" s="123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90" t="s">
        <v>387</v>
      </c>
    </row>
    <row r="48" spans="1:31" x14ac:dyDescent="0.25">
      <c r="A48" s="14" t="s">
        <v>417</v>
      </c>
      <c r="B48" s="123"/>
      <c r="C48" s="14" t="s">
        <v>121</v>
      </c>
      <c r="D48" s="14" t="s">
        <v>123</v>
      </c>
      <c r="E48" s="14" t="s">
        <v>122</v>
      </c>
      <c r="F48" s="14" t="s">
        <v>379</v>
      </c>
      <c r="G48" s="14" t="s">
        <v>62</v>
      </c>
      <c r="H48" s="14" t="s">
        <v>46</v>
      </c>
      <c r="I48" s="14"/>
    </row>
    <row r="49" spans="1:11" x14ac:dyDescent="0.25">
      <c r="A49" s="14" t="s">
        <v>417</v>
      </c>
      <c r="B49" s="123"/>
      <c r="C49" s="14" t="s">
        <v>46</v>
      </c>
      <c r="D49" s="14" t="s">
        <v>147</v>
      </c>
      <c r="E49" s="14" t="s">
        <v>145</v>
      </c>
      <c r="F49" s="14"/>
      <c r="G49" s="14" t="s">
        <v>62</v>
      </c>
      <c r="H49" s="14" t="s">
        <v>46</v>
      </c>
      <c r="I49" s="14"/>
      <c r="K49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pageSetUpPr fitToPage="1"/>
  </sheetPr>
  <dimension ref="A1:N40"/>
  <sheetViews>
    <sheetView zoomScale="85" zoomScaleNormal="85" workbookViewId="0">
      <selection activeCell="I2" sqref="I2"/>
    </sheetView>
  </sheetViews>
  <sheetFormatPr baseColWidth="10" defaultRowHeight="15" x14ac:dyDescent="0.25"/>
  <cols>
    <col min="1" max="1" width="12.42578125" customWidth="1"/>
    <col min="2" max="2" width="11.42578125" style="5"/>
    <col min="3" max="3" width="8.7109375" customWidth="1"/>
    <col min="4" max="4" width="2" hidden="1" customWidth="1"/>
    <col min="5" max="5" width="37.5703125" bestFit="1" customWidth="1"/>
    <col min="6" max="6" width="1.5703125" style="87" customWidth="1"/>
    <col min="7" max="7" width="5.140625" style="87" customWidth="1"/>
    <col min="8" max="8" width="1.5703125" customWidth="1"/>
    <col min="9" max="9" width="12.5703125" customWidth="1"/>
    <col min="11" max="11" width="8.7109375" customWidth="1"/>
    <col min="12" max="12" width="0.140625" customWidth="1"/>
    <col min="13" max="13" width="37.5703125" bestFit="1" customWidth="1"/>
    <col min="14" max="14" width="6" bestFit="1" customWidth="1"/>
  </cols>
  <sheetData>
    <row r="1" spans="1:14" ht="18.75" x14ac:dyDescent="0.3">
      <c r="A1" s="17" t="s">
        <v>448</v>
      </c>
      <c r="I1" s="17" t="s">
        <v>449</v>
      </c>
      <c r="J1" s="5"/>
    </row>
    <row r="2" spans="1:14" x14ac:dyDescent="0.25">
      <c r="J2" s="5"/>
    </row>
    <row r="3" spans="1:14" s="2" customFormat="1" x14ac:dyDescent="0.25">
      <c r="A3" s="2" t="s">
        <v>53</v>
      </c>
      <c r="B3" s="6" t="s">
        <v>54</v>
      </c>
      <c r="C3" s="2" t="s">
        <v>57</v>
      </c>
      <c r="E3" s="2" t="s">
        <v>58</v>
      </c>
      <c r="F3" s="88"/>
      <c r="G3" s="88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25">
      <c r="A4" s="9" t="s">
        <v>59</v>
      </c>
      <c r="B4" s="10" t="s">
        <v>438</v>
      </c>
      <c r="C4" s="97" t="s">
        <v>46</v>
      </c>
      <c r="D4" s="9"/>
      <c r="E4" s="9" t="s">
        <v>434</v>
      </c>
      <c r="G4" s="132"/>
      <c r="I4" s="9" t="s">
        <v>59</v>
      </c>
      <c r="J4" s="10">
        <v>1</v>
      </c>
      <c r="K4" s="9" t="s">
        <v>60</v>
      </c>
      <c r="L4" s="9" t="s">
        <v>379</v>
      </c>
      <c r="M4" s="9" t="s">
        <v>426</v>
      </c>
      <c r="N4" s="96"/>
    </row>
    <row r="5" spans="1:14" x14ac:dyDescent="0.25">
      <c r="A5" s="87"/>
      <c r="B5" s="130"/>
      <c r="C5" s="96"/>
      <c r="D5" s="87"/>
      <c r="E5" s="87"/>
      <c r="G5" s="132"/>
      <c r="I5" s="9" t="s">
        <v>59</v>
      </c>
      <c r="J5" s="10">
        <v>2</v>
      </c>
      <c r="K5" s="9" t="s">
        <v>61</v>
      </c>
      <c r="L5" s="9" t="s">
        <v>379</v>
      </c>
      <c r="M5" s="9" t="s">
        <v>427</v>
      </c>
      <c r="N5" s="96"/>
    </row>
    <row r="6" spans="1:14" x14ac:dyDescent="0.25">
      <c r="A6" s="87"/>
      <c r="B6" s="130"/>
      <c r="C6" s="131"/>
      <c r="D6" s="87"/>
      <c r="E6" s="87"/>
      <c r="G6" s="132"/>
      <c r="I6" s="9" t="s">
        <v>59</v>
      </c>
      <c r="J6" s="10">
        <v>3</v>
      </c>
      <c r="K6" s="97" t="s">
        <v>72</v>
      </c>
      <c r="L6" s="9" t="s">
        <v>379</v>
      </c>
      <c r="M6" s="9" t="s">
        <v>428</v>
      </c>
      <c r="N6" s="96"/>
    </row>
    <row r="7" spans="1:14" x14ac:dyDescent="0.25">
      <c r="A7" s="87"/>
      <c r="B7" s="130"/>
      <c r="C7" s="131"/>
      <c r="D7" s="87"/>
      <c r="E7" s="87"/>
      <c r="G7" s="132"/>
      <c r="I7" s="9"/>
      <c r="J7" s="10" t="s">
        <v>437</v>
      </c>
      <c r="K7" s="97"/>
      <c r="L7" s="9"/>
      <c r="M7" s="9" t="s">
        <v>433</v>
      </c>
      <c r="N7" s="96"/>
    </row>
    <row r="8" spans="1:14" x14ac:dyDescent="0.25">
      <c r="J8" s="5"/>
    </row>
    <row r="9" spans="1:14" x14ac:dyDescent="0.25">
      <c r="A9" s="9" t="s">
        <v>67</v>
      </c>
      <c r="B9" s="10">
        <v>1</v>
      </c>
      <c r="C9" s="9" t="s">
        <v>71</v>
      </c>
      <c r="D9" s="9" t="s">
        <v>379</v>
      </c>
      <c r="E9" s="9" t="s">
        <v>443</v>
      </c>
      <c r="G9" s="132"/>
      <c r="I9" s="9" t="s">
        <v>67</v>
      </c>
      <c r="J9" s="10">
        <v>1</v>
      </c>
      <c r="K9" s="9" t="s">
        <v>71</v>
      </c>
      <c r="L9" s="9" t="s">
        <v>379</v>
      </c>
      <c r="M9" s="9" t="s">
        <v>441</v>
      </c>
    </row>
    <row r="10" spans="1:14" x14ac:dyDescent="0.25">
      <c r="A10" s="9" t="s">
        <v>67</v>
      </c>
      <c r="B10" s="10">
        <v>2</v>
      </c>
      <c r="C10" s="9" t="s">
        <v>72</v>
      </c>
      <c r="D10" s="9" t="s">
        <v>379</v>
      </c>
      <c r="E10" s="9" t="s">
        <v>444</v>
      </c>
      <c r="G10" s="132"/>
      <c r="I10" s="133"/>
      <c r="J10" s="134"/>
      <c r="K10" s="133"/>
      <c r="L10" s="133"/>
      <c r="M10" s="14" t="s">
        <v>446</v>
      </c>
      <c r="N10" s="96"/>
    </row>
    <row r="11" spans="1:14" x14ac:dyDescent="0.25">
      <c r="J11" s="5"/>
    </row>
    <row r="12" spans="1:14" x14ac:dyDescent="0.25">
      <c r="A12" s="9" t="s">
        <v>131</v>
      </c>
      <c r="B12" s="10" t="s">
        <v>138</v>
      </c>
      <c r="C12" s="9" t="s">
        <v>132</v>
      </c>
      <c r="D12" s="9" t="s">
        <v>379</v>
      </c>
      <c r="E12" s="9" t="s">
        <v>409</v>
      </c>
      <c r="G12" s="132"/>
      <c r="I12" s="9" t="s">
        <v>131</v>
      </c>
      <c r="J12" s="10" t="s">
        <v>138</v>
      </c>
      <c r="K12" s="9" t="s">
        <v>132</v>
      </c>
      <c r="L12" s="9" t="s">
        <v>379</v>
      </c>
      <c r="M12" s="9" t="s">
        <v>409</v>
      </c>
    </row>
    <row r="13" spans="1:14" x14ac:dyDescent="0.25">
      <c r="A13" s="9" t="s">
        <v>131</v>
      </c>
      <c r="B13" s="10" t="s">
        <v>139</v>
      </c>
      <c r="C13" s="9" t="s">
        <v>133</v>
      </c>
      <c r="D13" s="9" t="s">
        <v>379</v>
      </c>
      <c r="E13" s="9" t="s">
        <v>409</v>
      </c>
      <c r="G13" s="132"/>
      <c r="I13" s="9" t="s">
        <v>131</v>
      </c>
      <c r="J13" s="10" t="s">
        <v>139</v>
      </c>
      <c r="K13" s="9" t="s">
        <v>133</v>
      </c>
      <c r="L13" s="9" t="s">
        <v>379</v>
      </c>
      <c r="M13" s="9" t="s">
        <v>409</v>
      </c>
    </row>
    <row r="14" spans="1:14" x14ac:dyDescent="0.25">
      <c r="A14" s="9" t="s">
        <v>131</v>
      </c>
      <c r="B14" s="10" t="s">
        <v>140</v>
      </c>
      <c r="C14" s="9" t="s">
        <v>134</v>
      </c>
      <c r="D14" s="9" t="s">
        <v>379</v>
      </c>
      <c r="E14" s="9" t="s">
        <v>445</v>
      </c>
      <c r="G14" s="132"/>
      <c r="I14" s="9" t="s">
        <v>131</v>
      </c>
      <c r="J14" s="10" t="s">
        <v>140</v>
      </c>
      <c r="K14" s="9" t="s">
        <v>134</v>
      </c>
      <c r="L14" s="9" t="s">
        <v>379</v>
      </c>
      <c r="M14" s="9" t="s">
        <v>445</v>
      </c>
    </row>
    <row r="15" spans="1:14" x14ac:dyDescent="0.25">
      <c r="J15" s="5"/>
    </row>
    <row r="16" spans="1:14" x14ac:dyDescent="0.25">
      <c r="A16" s="14"/>
      <c r="B16" s="123"/>
      <c r="C16" s="14"/>
      <c r="D16" s="14"/>
      <c r="E16" s="14" t="s">
        <v>439</v>
      </c>
      <c r="G16" s="132"/>
      <c r="I16" s="9" t="s">
        <v>77</v>
      </c>
      <c r="J16" s="10" t="s">
        <v>120</v>
      </c>
      <c r="K16" s="9" t="s">
        <v>80</v>
      </c>
      <c r="L16" s="9" t="s">
        <v>379</v>
      </c>
      <c r="M16" s="9"/>
    </row>
    <row r="17" spans="1:14" x14ac:dyDescent="0.25">
      <c r="J17" s="5"/>
    </row>
    <row r="18" spans="1:14" x14ac:dyDescent="0.25">
      <c r="A18" s="14"/>
      <c r="B18" s="123"/>
      <c r="C18" s="14"/>
      <c r="D18" s="14"/>
      <c r="E18" s="14" t="s">
        <v>440</v>
      </c>
      <c r="G18" s="132"/>
      <c r="I18" s="9" t="s">
        <v>114</v>
      </c>
      <c r="J18" s="10">
        <v>0</v>
      </c>
      <c r="K18" s="9" t="s">
        <v>116</v>
      </c>
      <c r="L18" s="9" t="s">
        <v>379</v>
      </c>
      <c r="M18" s="9" t="s">
        <v>119</v>
      </c>
    </row>
    <row r="19" spans="1:14" x14ac:dyDescent="0.25">
      <c r="J19" s="5"/>
    </row>
    <row r="20" spans="1:14" x14ac:dyDescent="0.25">
      <c r="A20" s="9" t="s">
        <v>82</v>
      </c>
      <c r="B20" s="10" t="s">
        <v>83</v>
      </c>
      <c r="C20" s="9" t="s">
        <v>85</v>
      </c>
      <c r="D20" s="9" t="s">
        <v>379</v>
      </c>
      <c r="E20" s="9" t="s">
        <v>87</v>
      </c>
      <c r="G20" s="132"/>
      <c r="I20" s="9" t="s">
        <v>82</v>
      </c>
      <c r="J20" s="10" t="s">
        <v>83</v>
      </c>
      <c r="K20" s="9" t="s">
        <v>85</v>
      </c>
      <c r="L20" s="9" t="s">
        <v>379</v>
      </c>
      <c r="M20" s="9" t="s">
        <v>87</v>
      </c>
    </row>
    <row r="21" spans="1:14" x14ac:dyDescent="0.25">
      <c r="A21" s="9" t="s">
        <v>82</v>
      </c>
      <c r="B21" s="10" t="s">
        <v>84</v>
      </c>
      <c r="C21" s="9" t="s">
        <v>86</v>
      </c>
      <c r="D21" s="9" t="s">
        <v>379</v>
      </c>
      <c r="E21" s="9" t="s">
        <v>87</v>
      </c>
      <c r="G21" s="132"/>
      <c r="I21" s="9" t="s">
        <v>82</v>
      </c>
      <c r="J21" s="10" t="s">
        <v>84</v>
      </c>
      <c r="K21" s="9" t="s">
        <v>86</v>
      </c>
      <c r="L21" s="9" t="s">
        <v>379</v>
      </c>
      <c r="M21" s="9" t="s">
        <v>87</v>
      </c>
    </row>
    <row r="22" spans="1:14" x14ac:dyDescent="0.25">
      <c r="J22" s="5"/>
    </row>
    <row r="23" spans="1:14" x14ac:dyDescent="0.25">
      <c r="A23" s="7" t="s">
        <v>99</v>
      </c>
      <c r="B23" s="8" t="s">
        <v>100</v>
      </c>
      <c r="C23" s="7" t="s">
        <v>106</v>
      </c>
      <c r="D23" s="7" t="s">
        <v>379</v>
      </c>
      <c r="E23" s="7" t="s">
        <v>404</v>
      </c>
      <c r="G23" s="132"/>
      <c r="I23" s="7" t="s">
        <v>99</v>
      </c>
      <c r="J23" s="8" t="s">
        <v>100</v>
      </c>
      <c r="K23" s="7" t="s">
        <v>106</v>
      </c>
      <c r="L23" s="7" t="s">
        <v>379</v>
      </c>
      <c r="M23" s="7" t="s">
        <v>404</v>
      </c>
    </row>
    <row r="24" spans="1:14" x14ac:dyDescent="0.25">
      <c r="A24" s="7" t="s">
        <v>99</v>
      </c>
      <c r="B24" s="8" t="s">
        <v>101</v>
      </c>
      <c r="C24" s="7" t="s">
        <v>107</v>
      </c>
      <c r="D24" s="7" t="s">
        <v>379</v>
      </c>
      <c r="E24" s="7" t="s">
        <v>404</v>
      </c>
      <c r="G24" s="132"/>
      <c r="I24" s="7" t="s">
        <v>99</v>
      </c>
      <c r="J24" s="8" t="s">
        <v>101</v>
      </c>
      <c r="K24" s="7" t="s">
        <v>107</v>
      </c>
      <c r="L24" s="7" t="s">
        <v>379</v>
      </c>
      <c r="M24" s="7" t="s">
        <v>404</v>
      </c>
    </row>
    <row r="25" spans="1:14" x14ac:dyDescent="0.25">
      <c r="A25" s="7" t="s">
        <v>99</v>
      </c>
      <c r="B25" s="8" t="s">
        <v>102</v>
      </c>
      <c r="C25" s="7" t="s">
        <v>108</v>
      </c>
      <c r="D25" s="7" t="s">
        <v>379</v>
      </c>
      <c r="E25" s="7" t="s">
        <v>404</v>
      </c>
      <c r="G25" s="132"/>
      <c r="I25" s="7" t="s">
        <v>99</v>
      </c>
      <c r="J25" s="8" t="s">
        <v>102</v>
      </c>
      <c r="K25" s="7" t="s">
        <v>108</v>
      </c>
      <c r="L25" s="7" t="s">
        <v>379</v>
      </c>
      <c r="M25" s="7" t="s">
        <v>404</v>
      </c>
    </row>
    <row r="26" spans="1:14" x14ac:dyDescent="0.25">
      <c r="A26" s="124" t="s">
        <v>103</v>
      </c>
      <c r="B26" s="125" t="s">
        <v>436</v>
      </c>
      <c r="C26" s="124" t="s">
        <v>109</v>
      </c>
      <c r="D26" s="124" t="s">
        <v>379</v>
      </c>
      <c r="E26" s="124" t="s">
        <v>435</v>
      </c>
      <c r="G26" s="132"/>
      <c r="I26" s="124" t="s">
        <v>103</v>
      </c>
      <c r="J26" s="125" t="s">
        <v>424</v>
      </c>
      <c r="K26" s="124" t="s">
        <v>109</v>
      </c>
      <c r="L26" s="124" t="s">
        <v>379</v>
      </c>
      <c r="M26" s="124" t="s">
        <v>430</v>
      </c>
      <c r="N26" s="96"/>
    </row>
    <row r="27" spans="1:14" x14ac:dyDescent="0.25">
      <c r="A27" s="87"/>
      <c r="B27" s="130"/>
      <c r="C27" s="87"/>
      <c r="D27" s="87"/>
      <c r="E27" s="87"/>
      <c r="G27" s="132"/>
      <c r="I27" s="7" t="s">
        <v>103</v>
      </c>
      <c r="J27" s="8" t="s">
        <v>407</v>
      </c>
      <c r="K27" s="7" t="s">
        <v>122</v>
      </c>
      <c r="L27" s="7" t="s">
        <v>379</v>
      </c>
      <c r="M27" s="7" t="s">
        <v>406</v>
      </c>
      <c r="N27" s="96"/>
    </row>
    <row r="28" spans="1:14" x14ac:dyDescent="0.25">
      <c r="J28" s="5"/>
    </row>
    <row r="29" spans="1:14" x14ac:dyDescent="0.25">
      <c r="A29" s="7" t="s">
        <v>124</v>
      </c>
      <c r="B29" s="8" t="s">
        <v>125</v>
      </c>
      <c r="C29" s="120" t="s">
        <v>116</v>
      </c>
      <c r="D29" s="120" t="s">
        <v>379</v>
      </c>
      <c r="E29" s="7" t="s">
        <v>128</v>
      </c>
      <c r="G29" s="132"/>
      <c r="I29" s="133"/>
      <c r="J29" s="134"/>
      <c r="K29" s="133"/>
      <c r="L29" s="133"/>
      <c r="M29" s="135" t="s">
        <v>442</v>
      </c>
    </row>
    <row r="30" spans="1:14" x14ac:dyDescent="0.25">
      <c r="A30" s="7" t="s">
        <v>124</v>
      </c>
      <c r="B30" s="8" t="s">
        <v>126</v>
      </c>
      <c r="C30" s="120" t="s">
        <v>61</v>
      </c>
      <c r="D30" s="120" t="s">
        <v>379</v>
      </c>
      <c r="E30" s="7" t="s">
        <v>128</v>
      </c>
      <c r="G30" s="132"/>
      <c r="I30" s="14"/>
      <c r="J30" s="123"/>
      <c r="K30" s="133"/>
      <c r="L30" s="133"/>
      <c r="M30" s="14"/>
      <c r="N30" s="96"/>
    </row>
    <row r="31" spans="1:14" x14ac:dyDescent="0.25">
      <c r="A31" s="7" t="s">
        <v>124</v>
      </c>
      <c r="B31" s="8" t="s">
        <v>127</v>
      </c>
      <c r="C31" s="120" t="s">
        <v>60</v>
      </c>
      <c r="D31" s="120" t="s">
        <v>379</v>
      </c>
      <c r="E31" s="7" t="s">
        <v>128</v>
      </c>
      <c r="G31" s="132"/>
      <c r="I31" s="14"/>
      <c r="J31" s="123"/>
      <c r="K31" s="133"/>
      <c r="L31" s="133"/>
      <c r="M31" s="14"/>
      <c r="N31" s="96"/>
    </row>
    <row r="32" spans="1:14" x14ac:dyDescent="0.25">
      <c r="J32" s="5"/>
    </row>
    <row r="33" spans="1:13" x14ac:dyDescent="0.25">
      <c r="A33" s="121" t="s">
        <v>416</v>
      </c>
      <c r="B33" s="122" t="s">
        <v>46</v>
      </c>
      <c r="C33" s="121" t="s">
        <v>129</v>
      </c>
      <c r="D33" s="121" t="s">
        <v>379</v>
      </c>
      <c r="E33" s="121" t="s">
        <v>423</v>
      </c>
      <c r="G33" s="132"/>
      <c r="I33" s="121" t="s">
        <v>416</v>
      </c>
      <c r="J33" s="122" t="s">
        <v>46</v>
      </c>
      <c r="K33" s="121" t="s">
        <v>129</v>
      </c>
      <c r="L33" s="121" t="s">
        <v>379</v>
      </c>
      <c r="M33" s="121" t="s">
        <v>423</v>
      </c>
    </row>
    <row r="34" spans="1:13" x14ac:dyDescent="0.25">
      <c r="A34" s="121" t="s">
        <v>416</v>
      </c>
      <c r="B34" s="122" t="s">
        <v>46</v>
      </c>
      <c r="C34" s="121" t="s">
        <v>130</v>
      </c>
      <c r="D34" s="121" t="s">
        <v>379</v>
      </c>
      <c r="E34" s="121" t="s">
        <v>423</v>
      </c>
      <c r="G34" s="132"/>
      <c r="I34" s="121" t="s">
        <v>416</v>
      </c>
      <c r="J34" s="122" t="s">
        <v>46</v>
      </c>
      <c r="K34" s="121" t="s">
        <v>130</v>
      </c>
      <c r="L34" s="121" t="s">
        <v>379</v>
      </c>
      <c r="M34" s="121" t="s">
        <v>423</v>
      </c>
    </row>
    <row r="36" spans="1:13" x14ac:dyDescent="0.25">
      <c r="A36" t="s">
        <v>429</v>
      </c>
      <c r="B36" t="s">
        <v>431</v>
      </c>
      <c r="I36" t="s">
        <v>429</v>
      </c>
      <c r="J36" t="s">
        <v>431</v>
      </c>
    </row>
    <row r="37" spans="1:13" x14ac:dyDescent="0.25">
      <c r="B37"/>
      <c r="J37" t="s">
        <v>432</v>
      </c>
    </row>
    <row r="39" spans="1:13" x14ac:dyDescent="0.25">
      <c r="A39" s="14" t="s">
        <v>417</v>
      </c>
      <c r="B39" s="123"/>
      <c r="C39" s="14" t="s">
        <v>122</v>
      </c>
      <c r="D39" s="14" t="s">
        <v>379</v>
      </c>
      <c r="E39" s="14"/>
    </row>
    <row r="40" spans="1:13" x14ac:dyDescent="0.25">
      <c r="A40" s="14" t="s">
        <v>417</v>
      </c>
      <c r="B40" s="123"/>
      <c r="C40" s="14" t="s">
        <v>80</v>
      </c>
      <c r="D40" s="14" t="s">
        <v>379</v>
      </c>
      <c r="E40" s="14"/>
    </row>
  </sheetData>
  <pageMargins left="0.7" right="0.7" top="0.75" bottom="0.75" header="0.3" footer="0.3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334</v>
      </c>
      <c r="B3" s="18"/>
      <c r="C3" s="18"/>
      <c r="D3" s="18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97" t="s">
        <v>340</v>
      </c>
      <c r="F5" s="198"/>
      <c r="G5" s="198"/>
      <c r="H5" s="198"/>
      <c r="I5" s="198"/>
      <c r="J5" s="199"/>
      <c r="K5" s="188" t="s">
        <v>268</v>
      </c>
      <c r="L5" s="205"/>
      <c r="M5" s="205"/>
      <c r="N5" s="205"/>
      <c r="O5" s="189"/>
      <c r="P5" s="188" t="s">
        <v>276</v>
      </c>
      <c r="Q5" s="189"/>
      <c r="R5" s="190" t="s">
        <v>269</v>
      </c>
      <c r="S5" s="191"/>
      <c r="T5" s="191"/>
      <c r="U5" s="191"/>
      <c r="V5" s="191"/>
      <c r="W5" s="192"/>
      <c r="X5" s="188" t="s">
        <v>270</v>
      </c>
      <c r="Y5" s="189"/>
      <c r="Z5" s="197" t="s">
        <v>339</v>
      </c>
      <c r="AA5" s="198"/>
      <c r="AB5" s="198"/>
      <c r="AC5" s="198"/>
      <c r="AD5" s="198"/>
      <c r="AE5" s="199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204" t="s">
        <v>395</v>
      </c>
      <c r="F6" s="204"/>
      <c r="G6" s="204"/>
      <c r="H6" s="204"/>
      <c r="I6" s="204"/>
      <c r="J6" s="204"/>
      <c r="K6" s="203" t="s">
        <v>336</v>
      </c>
      <c r="L6" s="203"/>
      <c r="M6" s="203"/>
      <c r="N6" s="203"/>
      <c r="O6" s="203"/>
      <c r="P6" s="203" t="s">
        <v>338</v>
      </c>
      <c r="Q6" s="203"/>
      <c r="R6" s="204" t="s">
        <v>271</v>
      </c>
      <c r="S6" s="204"/>
      <c r="T6" s="204"/>
      <c r="U6" s="204"/>
      <c r="V6" s="204"/>
      <c r="W6" s="204"/>
      <c r="X6" s="204" t="s">
        <v>338</v>
      </c>
      <c r="Y6" s="204"/>
      <c r="Z6" s="204" t="s">
        <v>395</v>
      </c>
      <c r="AA6" s="204"/>
      <c r="AB6" s="204"/>
      <c r="AC6" s="204"/>
      <c r="AD6" s="204"/>
      <c r="AE6" s="204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196" t="s">
        <v>337</v>
      </c>
      <c r="L7" s="196"/>
      <c r="M7" s="196"/>
      <c r="N7" s="196"/>
      <c r="O7" s="196"/>
      <c r="P7" s="196" t="s">
        <v>337</v>
      </c>
      <c r="Q7" s="196"/>
      <c r="R7" s="196" t="s">
        <v>278</v>
      </c>
      <c r="S7" s="196"/>
      <c r="T7" s="196"/>
      <c r="U7" s="196"/>
      <c r="V7" s="196"/>
      <c r="W7" s="196"/>
      <c r="X7" s="196" t="s">
        <v>337</v>
      </c>
      <c r="Y7" s="196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288</v>
      </c>
      <c r="B14" s="7" t="s">
        <v>10</v>
      </c>
      <c r="C14" s="7"/>
      <c r="D14" s="7"/>
      <c r="E14" s="143" t="s">
        <v>273</v>
      </c>
      <c r="F14" s="144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43" t="s">
        <v>273</v>
      </c>
      <c r="AF14" s="14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45" t="s">
        <v>279</v>
      </c>
      <c r="I15" s="146"/>
      <c r="J15" s="147" t="s">
        <v>297</v>
      </c>
      <c r="K15" s="148"/>
      <c r="L15" s="206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8"/>
      <c r="AG15" s="106" t="s">
        <v>274</v>
      </c>
      <c r="AH15" s="145" t="s">
        <v>279</v>
      </c>
      <c r="AI15" s="146"/>
      <c r="AJ15" s="147" t="s">
        <v>297</v>
      </c>
      <c r="AK15" s="148"/>
      <c r="AL15" s="206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7"/>
      <c r="BF15" s="207"/>
      <c r="BG15" s="103"/>
    </row>
    <row r="16" spans="1:59" x14ac:dyDescent="0.2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45" t="s">
        <v>280</v>
      </c>
      <c r="K16" s="146"/>
      <c r="L16" s="147" t="s">
        <v>297</v>
      </c>
      <c r="M16" s="148"/>
      <c r="N16" s="206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8"/>
      <c r="AG16" s="106" t="s">
        <v>274</v>
      </c>
      <c r="AH16" s="100" t="s">
        <v>287</v>
      </c>
      <c r="AI16" s="110"/>
      <c r="AJ16" s="145" t="s">
        <v>280</v>
      </c>
      <c r="AK16" s="146"/>
      <c r="AL16" s="147" t="s">
        <v>297</v>
      </c>
      <c r="AM16" s="148"/>
      <c r="AN16" s="206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7"/>
      <c r="BF16" s="207"/>
      <c r="BG16" s="103"/>
    </row>
    <row r="17" spans="1:59" x14ac:dyDescent="0.2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45" t="s">
        <v>281</v>
      </c>
      <c r="M17" s="146"/>
      <c r="N17" s="147" t="s">
        <v>297</v>
      </c>
      <c r="O17" s="148"/>
      <c r="P17" s="206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8"/>
      <c r="AG17" s="106" t="s">
        <v>274</v>
      </c>
      <c r="AH17" s="100" t="s">
        <v>401</v>
      </c>
      <c r="AI17" s="111"/>
      <c r="AJ17" s="111"/>
      <c r="AK17" s="110"/>
      <c r="AL17" s="145" t="s">
        <v>281</v>
      </c>
      <c r="AM17" s="146"/>
      <c r="AN17" s="147" t="s">
        <v>297</v>
      </c>
      <c r="AO17" s="148"/>
      <c r="AP17" s="206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103"/>
    </row>
    <row r="18" spans="1:59" x14ac:dyDescent="0.2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43" t="s">
        <v>282</v>
      </c>
      <c r="O18" s="152"/>
      <c r="P18" s="206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8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43" t="s">
        <v>282</v>
      </c>
      <c r="AO18" s="152"/>
      <c r="AP18" s="206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45" t="s">
        <v>283</v>
      </c>
      <c r="U22" s="146"/>
      <c r="V22" s="147" t="s">
        <v>297</v>
      </c>
      <c r="W22" s="148"/>
      <c r="X22" s="206"/>
      <c r="Y22" s="207"/>
      <c r="Z22" s="207"/>
      <c r="AA22" s="207"/>
      <c r="AB22" s="207"/>
      <c r="AC22" s="207"/>
      <c r="AD22" s="207"/>
      <c r="AE22" s="207"/>
      <c r="AF22" s="208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45" t="s">
        <v>283</v>
      </c>
      <c r="AU22" s="146"/>
      <c r="AV22" s="147" t="s">
        <v>297</v>
      </c>
      <c r="AW22" s="148"/>
      <c r="AX22" s="206"/>
      <c r="AY22" s="207"/>
      <c r="AZ22" s="207"/>
      <c r="BA22" s="207"/>
      <c r="BB22" s="207"/>
      <c r="BC22" s="207"/>
      <c r="BD22" s="207"/>
      <c r="BE22" s="207"/>
      <c r="BF22" s="207"/>
      <c r="BG22" s="103"/>
    </row>
    <row r="23" spans="1:59" x14ac:dyDescent="0.2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45" t="s">
        <v>284</v>
      </c>
      <c r="W23" s="146"/>
      <c r="X23" s="147" t="s">
        <v>297</v>
      </c>
      <c r="Y23" s="148"/>
      <c r="Z23" s="206"/>
      <c r="AA23" s="207"/>
      <c r="AB23" s="207"/>
      <c r="AC23" s="207"/>
      <c r="AD23" s="207"/>
      <c r="AE23" s="207"/>
      <c r="AF23" s="208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45" t="s">
        <v>284</v>
      </c>
      <c r="AW23" s="146"/>
      <c r="AX23" s="147" t="s">
        <v>297</v>
      </c>
      <c r="AY23" s="148"/>
      <c r="AZ23" s="206"/>
      <c r="BA23" s="207"/>
      <c r="BB23" s="207"/>
      <c r="BC23" s="207"/>
      <c r="BD23" s="207"/>
      <c r="BE23" s="207"/>
      <c r="BF23" s="207"/>
      <c r="BG23" s="103"/>
    </row>
    <row r="24" spans="1:59" x14ac:dyDescent="0.2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45" t="s">
        <v>285</v>
      </c>
      <c r="Y24" s="146"/>
      <c r="Z24" s="147" t="s">
        <v>297</v>
      </c>
      <c r="AA24" s="148"/>
      <c r="AB24" s="206"/>
      <c r="AC24" s="207"/>
      <c r="AD24" s="207"/>
      <c r="AE24" s="207"/>
      <c r="AF24" s="208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45" t="s">
        <v>285</v>
      </c>
      <c r="AY24" s="146"/>
      <c r="AZ24" s="147" t="s">
        <v>297</v>
      </c>
      <c r="BA24" s="148"/>
      <c r="BB24" s="206"/>
      <c r="BC24" s="207"/>
      <c r="BD24" s="207"/>
      <c r="BE24" s="207"/>
      <c r="BF24" s="207"/>
      <c r="BG24" s="103"/>
    </row>
    <row r="25" spans="1:59" x14ac:dyDescent="0.2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43" t="s">
        <v>286</v>
      </c>
      <c r="AA25" s="152"/>
      <c r="AB25" s="147" t="s">
        <v>297</v>
      </c>
      <c r="AC25" s="148"/>
      <c r="AD25" s="206"/>
      <c r="AE25" s="207"/>
      <c r="AF25" s="208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43" t="s">
        <v>286</v>
      </c>
      <c r="BA25" s="152"/>
      <c r="BB25" s="147" t="s">
        <v>297</v>
      </c>
      <c r="BC25" s="148"/>
      <c r="BD25" s="206"/>
      <c r="BE25" s="207"/>
      <c r="BF25" s="207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318</v>
      </c>
      <c r="D30" s="7"/>
      <c r="E30" s="149" t="s">
        <v>273</v>
      </c>
      <c r="F30" s="150"/>
      <c r="G30" s="25" t="s">
        <v>319</v>
      </c>
      <c r="H30" s="149" t="s">
        <v>279</v>
      </c>
      <c r="I30" s="150"/>
      <c r="J30" s="149" t="s">
        <v>280</v>
      </c>
      <c r="K30" s="150"/>
      <c r="L30" s="149" t="s">
        <v>281</v>
      </c>
      <c r="M30" s="150"/>
      <c r="N30" s="149" t="s">
        <v>282</v>
      </c>
      <c r="O30" s="150"/>
      <c r="P30" s="7"/>
      <c r="Q30" s="7" t="s">
        <v>239</v>
      </c>
      <c r="R30" s="7" t="s">
        <v>239</v>
      </c>
      <c r="S30" s="7"/>
      <c r="T30" s="149" t="s">
        <v>283</v>
      </c>
      <c r="U30" s="150"/>
      <c r="V30" s="149" t="s">
        <v>284</v>
      </c>
      <c r="W30" s="150"/>
      <c r="X30" s="149" t="s">
        <v>285</v>
      </c>
      <c r="Y30" s="150"/>
      <c r="Z30" s="149" t="s">
        <v>286</v>
      </c>
      <c r="AA30" s="150"/>
      <c r="AB30" s="153" t="s">
        <v>297</v>
      </c>
      <c r="AC30" s="154"/>
      <c r="AD30" s="155"/>
      <c r="AE30" s="149" t="s">
        <v>273</v>
      </c>
      <c r="AF30" s="150"/>
      <c r="AG30" s="25" t="s">
        <v>319</v>
      </c>
      <c r="AH30" s="149" t="s">
        <v>279</v>
      </c>
      <c r="AI30" s="150"/>
      <c r="AJ30" s="149" t="s">
        <v>280</v>
      </c>
      <c r="AK30" s="150"/>
      <c r="AL30" s="149" t="s">
        <v>281</v>
      </c>
      <c r="AM30" s="150"/>
      <c r="AN30" s="149" t="s">
        <v>282</v>
      </c>
      <c r="AO30" s="150"/>
      <c r="AP30" s="7"/>
      <c r="AQ30" s="7" t="s">
        <v>239</v>
      </c>
      <c r="AR30" s="7" t="s">
        <v>239</v>
      </c>
      <c r="AS30" s="7"/>
      <c r="AT30" s="149" t="s">
        <v>283</v>
      </c>
      <c r="AU30" s="150"/>
      <c r="AV30" s="149" t="s">
        <v>284</v>
      </c>
      <c r="AW30" s="150"/>
      <c r="AX30" s="149" t="s">
        <v>285</v>
      </c>
      <c r="AY30" s="150"/>
      <c r="AZ30" s="149" t="s">
        <v>286</v>
      </c>
      <c r="BA30" s="150"/>
      <c r="BB30" s="153" t="s">
        <v>297</v>
      </c>
      <c r="BC30" s="154"/>
      <c r="BD30" s="155"/>
      <c r="BE30" s="7"/>
      <c r="BF30" s="7"/>
      <c r="BG30" s="7"/>
    </row>
    <row r="31" spans="1:59" x14ac:dyDescent="0.25">
      <c r="A31" s="7"/>
      <c r="B31" s="7"/>
      <c r="C31" s="7" t="s">
        <v>317</v>
      </c>
      <c r="D31" s="7"/>
      <c r="E31" s="151" t="s">
        <v>323</v>
      </c>
      <c r="F31" s="151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51" t="s">
        <v>323</v>
      </c>
      <c r="AF31" s="151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179" t="s">
        <v>319</v>
      </c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1"/>
      <c r="T33" s="149" t="s">
        <v>275</v>
      </c>
      <c r="U33" s="150"/>
      <c r="V33" s="153" t="s">
        <v>297</v>
      </c>
      <c r="W33" s="155"/>
      <c r="X33" s="179" t="s">
        <v>319</v>
      </c>
      <c r="Y33" s="180"/>
      <c r="Z33" s="180"/>
      <c r="AA33" s="180"/>
      <c r="AB33" s="180"/>
      <c r="AC33" s="180"/>
      <c r="AD33" s="180"/>
      <c r="AE33" s="181"/>
      <c r="AF33" s="24" t="s">
        <v>273</v>
      </c>
      <c r="AG33" s="102" t="s">
        <v>274</v>
      </c>
      <c r="AH33" s="179" t="s">
        <v>319</v>
      </c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1"/>
      <c r="AT33" s="149" t="s">
        <v>275</v>
      </c>
      <c r="AU33" s="150"/>
      <c r="AV33" s="153" t="s">
        <v>297</v>
      </c>
      <c r="AW33" s="155"/>
      <c r="AX33" s="179" t="s">
        <v>319</v>
      </c>
      <c r="AY33" s="180"/>
      <c r="AZ33" s="180"/>
      <c r="BA33" s="180"/>
      <c r="BB33" s="180"/>
      <c r="BC33" s="180"/>
      <c r="BD33" s="181"/>
      <c r="BE33" s="7"/>
      <c r="BF33" s="7"/>
      <c r="BG33" s="7"/>
    </row>
    <row r="34" spans="1:59" x14ac:dyDescent="0.25">
      <c r="A34" s="7"/>
      <c r="B34" s="7"/>
      <c r="C34" s="7" t="s">
        <v>317</v>
      </c>
      <c r="D34" s="7"/>
      <c r="E34" s="151" t="s">
        <v>322</v>
      </c>
      <c r="F34" s="151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51" t="s">
        <v>323</v>
      </c>
      <c r="U34" s="151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51" t="s">
        <v>323</v>
      </c>
      <c r="AU34" s="151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326</v>
      </c>
      <c r="D39" s="7"/>
      <c r="E39" s="182" t="s">
        <v>273</v>
      </c>
      <c r="F39" s="183"/>
      <c r="G39" s="184" t="s">
        <v>273</v>
      </c>
      <c r="H39" s="185"/>
      <c r="I39" s="100" t="s">
        <v>319</v>
      </c>
      <c r="J39" s="143" t="s">
        <v>279</v>
      </c>
      <c r="K39" s="152"/>
      <c r="L39" s="143" t="s">
        <v>280</v>
      </c>
      <c r="M39" s="152"/>
      <c r="N39" s="143" t="s">
        <v>281</v>
      </c>
      <c r="O39" s="152"/>
      <c r="P39" s="143" t="s">
        <v>282</v>
      </c>
      <c r="Q39" s="152"/>
      <c r="R39" s="103"/>
      <c r="S39" s="103" t="s">
        <v>239</v>
      </c>
      <c r="T39" s="103" t="s">
        <v>239</v>
      </c>
      <c r="U39" s="103"/>
      <c r="V39" s="143" t="s">
        <v>283</v>
      </c>
      <c r="W39" s="152"/>
      <c r="X39" s="143" t="s">
        <v>284</v>
      </c>
      <c r="Y39" s="152"/>
      <c r="Z39" s="143" t="s">
        <v>285</v>
      </c>
      <c r="AA39" s="152"/>
      <c r="AB39" s="143" t="s">
        <v>286</v>
      </c>
      <c r="AC39" s="152"/>
      <c r="AD39" s="147" t="s">
        <v>297</v>
      </c>
      <c r="AE39" s="187"/>
      <c r="AF39" s="148"/>
      <c r="AG39" s="143" t="s">
        <v>273</v>
      </c>
      <c r="AH39" s="152"/>
      <c r="AI39" s="112" t="s">
        <v>319</v>
      </c>
      <c r="AJ39" s="143" t="s">
        <v>279</v>
      </c>
      <c r="AK39" s="152"/>
      <c r="AL39" s="143" t="s">
        <v>280</v>
      </c>
      <c r="AM39" s="152"/>
      <c r="AN39" s="143" t="s">
        <v>281</v>
      </c>
      <c r="AO39" s="152"/>
      <c r="AP39" s="143" t="s">
        <v>282</v>
      </c>
      <c r="AQ39" s="152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351</v>
      </c>
      <c r="D40" s="26"/>
      <c r="E40" s="186" t="s">
        <v>323</v>
      </c>
      <c r="F40" s="186"/>
      <c r="G40" s="186" t="s">
        <v>323</v>
      </c>
      <c r="H40" s="186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86" t="s">
        <v>323</v>
      </c>
      <c r="AH40" s="186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327</v>
      </c>
      <c r="D41" s="7"/>
      <c r="E41" s="143" t="s">
        <v>273</v>
      </c>
      <c r="F41" s="152"/>
      <c r="G41" s="100" t="s">
        <v>319</v>
      </c>
      <c r="H41" s="143" t="s">
        <v>279</v>
      </c>
      <c r="I41" s="152"/>
      <c r="J41" s="143" t="s">
        <v>280</v>
      </c>
      <c r="K41" s="152"/>
      <c r="L41" s="182"/>
      <c r="M41" s="183"/>
      <c r="N41" s="184" t="s">
        <v>282</v>
      </c>
      <c r="O41" s="185"/>
      <c r="P41" s="103"/>
      <c r="Q41" s="103" t="s">
        <v>239</v>
      </c>
      <c r="R41" s="103" t="s">
        <v>239</v>
      </c>
      <c r="S41" s="103"/>
      <c r="T41" s="143" t="s">
        <v>283</v>
      </c>
      <c r="U41" s="152"/>
      <c r="V41" s="143" t="s">
        <v>284</v>
      </c>
      <c r="W41" s="152"/>
      <c r="X41" s="143" t="s">
        <v>285</v>
      </c>
      <c r="Y41" s="152"/>
      <c r="Z41" s="143" t="s">
        <v>286</v>
      </c>
      <c r="AA41" s="152"/>
      <c r="AB41" s="147" t="s">
        <v>297</v>
      </c>
      <c r="AC41" s="187"/>
      <c r="AD41" s="148"/>
      <c r="AE41" s="143" t="s">
        <v>273</v>
      </c>
      <c r="AF41" s="152"/>
      <c r="AG41" s="100" t="s">
        <v>319</v>
      </c>
      <c r="AH41" s="143" t="s">
        <v>279</v>
      </c>
      <c r="AI41" s="152"/>
      <c r="AJ41" s="143" t="s">
        <v>280</v>
      </c>
      <c r="AK41" s="152"/>
      <c r="AL41" s="143" t="s">
        <v>281</v>
      </c>
      <c r="AM41" s="152"/>
      <c r="AN41" s="143" t="s">
        <v>282</v>
      </c>
      <c r="AO41" s="152"/>
      <c r="AP41" s="103"/>
      <c r="AQ41" s="103" t="s">
        <v>239</v>
      </c>
      <c r="AR41" s="103" t="s">
        <v>239</v>
      </c>
      <c r="AS41" s="103"/>
      <c r="AT41" s="143" t="s">
        <v>283</v>
      </c>
      <c r="AU41" s="152"/>
      <c r="AV41" s="143" t="s">
        <v>284</v>
      </c>
      <c r="AW41" s="152"/>
      <c r="AX41" s="143" t="s">
        <v>285</v>
      </c>
      <c r="AY41" s="152"/>
      <c r="AZ41" s="143" t="s">
        <v>286</v>
      </c>
      <c r="BA41" s="152"/>
      <c r="BB41" s="147" t="s">
        <v>297</v>
      </c>
      <c r="BC41" s="187"/>
      <c r="BD41" s="148"/>
      <c r="BE41" s="103"/>
      <c r="BF41" s="103"/>
      <c r="BG41" s="103"/>
    </row>
    <row r="42" spans="1:59" x14ac:dyDescent="0.25">
      <c r="A42" s="7"/>
      <c r="B42" s="7"/>
      <c r="C42" s="27" t="s">
        <v>352</v>
      </c>
      <c r="D42" s="26"/>
      <c r="E42" s="186" t="s">
        <v>323</v>
      </c>
      <c r="F42" s="186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86" t="s">
        <v>323</v>
      </c>
      <c r="AF42" s="186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193" t="s">
        <v>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5"/>
      <c r="T44" s="182" t="s">
        <v>275</v>
      </c>
      <c r="U44" s="183"/>
      <c r="V44" s="147" t="s">
        <v>297</v>
      </c>
      <c r="W44" s="148"/>
      <c r="X44" s="193" t="s">
        <v>319</v>
      </c>
      <c r="Y44" s="194"/>
      <c r="Z44" s="194"/>
      <c r="AA44" s="194"/>
      <c r="AB44" s="194"/>
      <c r="AC44" s="194"/>
      <c r="AD44" s="194"/>
      <c r="AE44" s="195"/>
      <c r="AF44" s="115" t="s">
        <v>273</v>
      </c>
      <c r="AG44" s="107" t="s">
        <v>274</v>
      </c>
      <c r="AH44" s="193" t="s">
        <v>319</v>
      </c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/>
      <c r="AT44" s="143" t="s">
        <v>275</v>
      </c>
      <c r="AU44" s="152"/>
      <c r="AV44" s="147" t="s">
        <v>297</v>
      </c>
      <c r="AW44" s="148"/>
      <c r="AX44" s="193" t="s">
        <v>319</v>
      </c>
      <c r="AY44" s="194"/>
      <c r="AZ44" s="194"/>
      <c r="BA44" s="194"/>
      <c r="BB44" s="194"/>
      <c r="BC44" s="194"/>
      <c r="BD44" s="195"/>
      <c r="BE44" s="103"/>
      <c r="BF44" s="103"/>
      <c r="BG44" s="103"/>
    </row>
    <row r="45" spans="1:59" x14ac:dyDescent="0.25">
      <c r="A45" s="7"/>
      <c r="B45" s="7"/>
      <c r="C45" s="27" t="s">
        <v>352</v>
      </c>
      <c r="D45" s="7"/>
      <c r="E45" s="186" t="s">
        <v>322</v>
      </c>
      <c r="F45" s="186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86" t="s">
        <v>323</v>
      </c>
      <c r="U45" s="186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86" t="s">
        <v>323</v>
      </c>
      <c r="AU45" s="186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193" t="s">
        <v>319</v>
      </c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5"/>
      <c r="AF46" s="115" t="s">
        <v>273</v>
      </c>
      <c r="AG46" s="107" t="s">
        <v>274</v>
      </c>
      <c r="AH46" s="193" t="s">
        <v>319</v>
      </c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/>
      <c r="AT46" s="143" t="s">
        <v>275</v>
      </c>
      <c r="AU46" s="152"/>
      <c r="AV46" s="147" t="s">
        <v>297</v>
      </c>
      <c r="AW46" s="148"/>
      <c r="AX46" s="193" t="s">
        <v>319</v>
      </c>
      <c r="AY46" s="194"/>
      <c r="AZ46" s="194"/>
      <c r="BA46" s="194"/>
      <c r="BB46" s="194"/>
      <c r="BC46" s="194"/>
      <c r="BD46" s="195"/>
      <c r="BE46" s="103"/>
      <c r="BF46" s="103"/>
      <c r="BG46" s="103"/>
    </row>
    <row r="47" spans="1:59" x14ac:dyDescent="0.2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86" t="s">
        <v>323</v>
      </c>
      <c r="AU47" s="186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40" t="s">
        <v>222</v>
      </c>
      <c r="F54" s="141"/>
      <c r="G54" s="141"/>
      <c r="H54" s="141"/>
      <c r="I54" s="141"/>
      <c r="J54" s="141"/>
      <c r="K54" s="142"/>
      <c r="L54" s="140" t="s">
        <v>223</v>
      </c>
      <c r="M54" s="141"/>
      <c r="N54" s="209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200" t="s">
        <v>225</v>
      </c>
      <c r="F56" s="202"/>
      <c r="G56" s="202"/>
      <c r="H56" s="202"/>
      <c r="I56" s="202"/>
      <c r="J56" s="202"/>
      <c r="K56" s="201"/>
      <c r="L56" s="200" t="s">
        <v>226</v>
      </c>
      <c r="M56" s="202"/>
      <c r="N56" s="201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288</v>
      </c>
      <c r="B95" s="66" t="s">
        <v>10</v>
      </c>
      <c r="C95" s="67" t="s">
        <v>364</v>
      </c>
      <c r="D95" s="42"/>
      <c r="E95" s="140" t="s">
        <v>222</v>
      </c>
      <c r="F95" s="141"/>
      <c r="G95" s="141"/>
      <c r="H95" s="141"/>
      <c r="I95" s="141"/>
      <c r="J95" s="141"/>
      <c r="K95" s="142"/>
      <c r="L95" s="140" t="s">
        <v>223</v>
      </c>
      <c r="M95" s="141"/>
      <c r="N95" s="142"/>
      <c r="O95" s="176" t="s">
        <v>260</v>
      </c>
      <c r="P95" s="177"/>
      <c r="Q95" s="177"/>
      <c r="R95" s="177"/>
      <c r="S95" s="177"/>
      <c r="T95" s="178"/>
      <c r="U95" s="176" t="s">
        <v>260</v>
      </c>
      <c r="V95" s="177"/>
      <c r="W95" s="177"/>
      <c r="X95" s="177"/>
      <c r="Y95" s="177"/>
      <c r="Z95" s="177"/>
      <c r="AA95" s="177"/>
      <c r="AB95" s="178"/>
      <c r="AC95" s="176" t="s">
        <v>260</v>
      </c>
      <c r="AD95" s="177"/>
      <c r="AE95" s="177"/>
      <c r="AF95" s="177"/>
      <c r="AG95" s="177"/>
      <c r="AH95" s="177"/>
      <c r="AI95" s="177"/>
      <c r="AJ95" s="178"/>
      <c r="AK95" s="176" t="s">
        <v>260</v>
      </c>
      <c r="AL95" s="177"/>
      <c r="AM95" s="177"/>
      <c r="AN95" s="177"/>
      <c r="AO95" s="177"/>
      <c r="AP95" s="177"/>
      <c r="AQ95" s="177"/>
      <c r="AR95" s="178"/>
      <c r="AS95" s="173" t="s">
        <v>356</v>
      </c>
      <c r="AT95" s="174"/>
      <c r="AU95" s="174"/>
      <c r="AV95" s="174"/>
      <c r="AW95" s="174"/>
      <c r="AX95" s="174"/>
      <c r="AY95" s="174"/>
      <c r="AZ95" s="175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200" t="s">
        <v>225</v>
      </c>
      <c r="F97" s="202"/>
      <c r="G97" s="202"/>
      <c r="H97" s="202"/>
      <c r="I97" s="202"/>
      <c r="J97" s="202"/>
      <c r="K97" s="201"/>
      <c r="L97" s="200" t="s">
        <v>226</v>
      </c>
      <c r="M97" s="202"/>
      <c r="N97" s="202"/>
      <c r="O97" s="200" t="s">
        <v>272</v>
      </c>
      <c r="P97" s="202"/>
      <c r="Q97" s="202"/>
      <c r="R97" s="202"/>
      <c r="S97" s="202"/>
      <c r="T97" s="201"/>
      <c r="U97" s="200" t="s">
        <v>229</v>
      </c>
      <c r="V97" s="202"/>
      <c r="W97" s="202"/>
      <c r="X97" s="202"/>
      <c r="Y97" s="202"/>
      <c r="Z97" s="202"/>
      <c r="AA97" s="202"/>
      <c r="AB97" s="201"/>
      <c r="AC97" s="200" t="s">
        <v>229</v>
      </c>
      <c r="AD97" s="202"/>
      <c r="AE97" s="202"/>
      <c r="AF97" s="202"/>
      <c r="AG97" s="202"/>
      <c r="AH97" s="202"/>
      <c r="AI97" s="202"/>
      <c r="AJ97" s="201"/>
      <c r="AK97" s="200" t="s">
        <v>229</v>
      </c>
      <c r="AL97" s="202"/>
      <c r="AM97" s="202"/>
      <c r="AN97" s="202"/>
      <c r="AO97" s="202"/>
      <c r="AP97" s="202"/>
      <c r="AQ97" s="202"/>
      <c r="AR97" s="201"/>
      <c r="AS97" s="202" t="s">
        <v>229</v>
      </c>
      <c r="AT97" s="202"/>
      <c r="AU97" s="202"/>
      <c r="AV97" s="202"/>
      <c r="AW97" s="202"/>
      <c r="AX97" s="202"/>
      <c r="AY97" s="202"/>
      <c r="AZ97" s="201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67" t="s">
        <v>402</v>
      </c>
      <c r="F99" s="168"/>
      <c r="G99" s="168"/>
      <c r="H99" s="168"/>
      <c r="I99" s="168"/>
      <c r="J99" s="168"/>
      <c r="K99" s="169"/>
      <c r="L99" s="170" t="s">
        <v>246</v>
      </c>
      <c r="M99" s="171"/>
      <c r="N99" s="172"/>
      <c r="O99" s="164" t="s">
        <v>235</v>
      </c>
      <c r="P99" s="165"/>
      <c r="Q99" s="165"/>
      <c r="R99" s="165"/>
      <c r="S99" s="165"/>
      <c r="T99" s="166"/>
      <c r="U99" s="164" t="s">
        <v>235</v>
      </c>
      <c r="V99" s="165"/>
      <c r="W99" s="165"/>
      <c r="X99" s="165"/>
      <c r="Y99" s="165"/>
      <c r="Z99" s="165"/>
      <c r="AA99" s="165"/>
      <c r="AB99" s="166"/>
      <c r="AC99" s="164" t="s">
        <v>235</v>
      </c>
      <c r="AD99" s="165"/>
      <c r="AE99" s="165"/>
      <c r="AF99" s="165"/>
      <c r="AG99" s="165"/>
      <c r="AH99" s="165"/>
      <c r="AI99" s="165"/>
      <c r="AJ99" s="166"/>
      <c r="AK99" s="164" t="s">
        <v>235</v>
      </c>
      <c r="AL99" s="165"/>
      <c r="AM99" s="165"/>
      <c r="AN99" s="165"/>
      <c r="AO99" s="165"/>
      <c r="AP99" s="165"/>
      <c r="AQ99" s="165"/>
      <c r="AR99" s="166"/>
      <c r="AS99" s="164" t="s">
        <v>301</v>
      </c>
      <c r="AT99" s="165"/>
      <c r="AU99" s="165"/>
      <c r="AV99" s="165"/>
      <c r="AW99" s="165"/>
      <c r="AX99" s="165"/>
      <c r="AY99" s="165"/>
      <c r="AZ99" s="166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329</v>
      </c>
      <c r="B102" s="66" t="s">
        <v>1</v>
      </c>
      <c r="C102" s="67" t="s">
        <v>367</v>
      </c>
      <c r="D102" s="42"/>
      <c r="E102" s="140" t="s">
        <v>222</v>
      </c>
      <c r="F102" s="141"/>
      <c r="G102" s="141"/>
      <c r="H102" s="141"/>
      <c r="I102" s="141"/>
      <c r="J102" s="141"/>
      <c r="K102" s="142"/>
      <c r="L102" s="140" t="s">
        <v>223</v>
      </c>
      <c r="M102" s="141"/>
      <c r="N102" s="142"/>
      <c r="O102" s="140" t="s">
        <v>232</v>
      </c>
      <c r="P102" s="141"/>
      <c r="Q102" s="141"/>
      <c r="R102" s="142"/>
      <c r="S102" s="140" t="s">
        <v>306</v>
      </c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2"/>
      <c r="AE102" s="140" t="s">
        <v>307</v>
      </c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2"/>
      <c r="AQ102" s="140" t="s">
        <v>224</v>
      </c>
      <c r="AR102" s="142"/>
      <c r="AS102" s="140" t="s">
        <v>234</v>
      </c>
      <c r="AT102" s="141"/>
      <c r="AU102" s="141"/>
      <c r="AV102" s="141"/>
      <c r="AW102" s="141"/>
      <c r="AX102" s="141"/>
      <c r="AY102" s="141"/>
      <c r="AZ102" s="142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200" t="s">
        <v>225</v>
      </c>
      <c r="F104" s="202"/>
      <c r="G104" s="202"/>
      <c r="H104" s="202"/>
      <c r="I104" s="202"/>
      <c r="J104" s="202"/>
      <c r="K104" s="201"/>
      <c r="L104" s="200" t="s">
        <v>226</v>
      </c>
      <c r="M104" s="202"/>
      <c r="N104" s="201"/>
      <c r="O104" s="200" t="s">
        <v>227</v>
      </c>
      <c r="P104" s="202"/>
      <c r="Q104" s="202"/>
      <c r="R104" s="201"/>
      <c r="S104" s="200" t="s">
        <v>228</v>
      </c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1"/>
      <c r="AE104" s="200" t="s">
        <v>228</v>
      </c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1"/>
      <c r="AQ104" s="200" t="s">
        <v>230</v>
      </c>
      <c r="AR104" s="201"/>
      <c r="AS104" s="200" t="s">
        <v>229</v>
      </c>
      <c r="AT104" s="202"/>
      <c r="AU104" s="202"/>
      <c r="AV104" s="202"/>
      <c r="AW104" s="202"/>
      <c r="AX104" s="202"/>
      <c r="AY104" s="202"/>
      <c r="AZ104" s="201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70" t="s">
        <v>246</v>
      </c>
      <c r="M106" s="171"/>
      <c r="N106" s="172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136" t="s">
        <v>231</v>
      </c>
      <c r="AT106" s="137"/>
      <c r="AU106" s="137"/>
      <c r="AV106" s="137"/>
      <c r="AW106" s="137"/>
      <c r="AX106" s="137"/>
      <c r="AY106" s="137"/>
      <c r="AZ106" s="138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136" t="s">
        <v>354</v>
      </c>
      <c r="AT107" s="137"/>
      <c r="AU107" s="137"/>
      <c r="AV107" s="137"/>
      <c r="AW107" s="137"/>
      <c r="AX107" s="137"/>
      <c r="AY107" s="137"/>
      <c r="AZ107" s="138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136" t="s">
        <v>353</v>
      </c>
      <c r="AT108" s="137"/>
      <c r="AU108" s="137"/>
      <c r="AV108" s="137"/>
      <c r="AW108" s="137"/>
      <c r="AX108" s="137"/>
      <c r="AY108" s="137"/>
      <c r="AZ108" s="138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136" t="s">
        <v>233</v>
      </c>
      <c r="AT109" s="137"/>
      <c r="AU109" s="137"/>
      <c r="AV109" s="137"/>
      <c r="AW109" s="137"/>
      <c r="AX109" s="137"/>
      <c r="AY109" s="137"/>
      <c r="AZ109" s="138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61" t="s">
        <v>232</v>
      </c>
      <c r="P112" s="162"/>
      <c r="Q112" s="162"/>
      <c r="R112" s="163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56" t="s">
        <v>302</v>
      </c>
      <c r="AR112" s="157"/>
      <c r="AS112" s="158" t="s">
        <v>299</v>
      </c>
      <c r="AT112" s="159"/>
      <c r="AU112" s="159"/>
      <c r="AV112" s="159"/>
      <c r="AW112" s="159"/>
      <c r="AX112" s="159"/>
      <c r="AY112" s="159"/>
      <c r="AZ112" s="160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56" t="s">
        <v>304</v>
      </c>
      <c r="AR130" s="157"/>
      <c r="AS130" s="158" t="s">
        <v>355</v>
      </c>
      <c r="AT130" s="159"/>
      <c r="AU130" s="159"/>
      <c r="AV130" s="159"/>
      <c r="AW130" s="159"/>
      <c r="AX130" s="159"/>
      <c r="AY130" s="159"/>
      <c r="AZ130" s="160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64" t="s">
        <v>301</v>
      </c>
      <c r="AT131" s="165"/>
      <c r="AU131" s="165"/>
      <c r="AV131" s="165"/>
      <c r="AW131" s="165"/>
      <c r="AX131" s="165"/>
      <c r="AY131" s="165"/>
      <c r="AZ131" s="166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56" t="s">
        <v>303</v>
      </c>
      <c r="AR133" s="157"/>
      <c r="AS133" s="158" t="s">
        <v>305</v>
      </c>
      <c r="AT133" s="159"/>
      <c r="AU133" s="159"/>
      <c r="AV133" s="159"/>
      <c r="AW133" s="159"/>
      <c r="AX133" s="159"/>
      <c r="AY133" s="159"/>
      <c r="AZ133" s="160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F34"/>
  <sheetViews>
    <sheetView topLeftCell="A10" workbookViewId="0">
      <selection activeCell="I18" sqref="I18"/>
    </sheetView>
  </sheetViews>
  <sheetFormatPr baseColWidth="10" defaultRowHeight="15" x14ac:dyDescent="0.25"/>
  <sheetData>
    <row r="1" spans="1:6" x14ac:dyDescent="0.25">
      <c r="A1" t="s">
        <v>0</v>
      </c>
      <c r="C1" t="s">
        <v>6</v>
      </c>
    </row>
    <row r="2" spans="1:6" x14ac:dyDescent="0.25">
      <c r="C2" t="s">
        <v>4</v>
      </c>
      <c r="D2" t="s">
        <v>5</v>
      </c>
      <c r="E2" t="s">
        <v>12</v>
      </c>
    </row>
    <row r="3" spans="1:6" x14ac:dyDescent="0.25">
      <c r="A3" t="s">
        <v>2</v>
      </c>
    </row>
    <row r="4" spans="1:6" x14ac:dyDescent="0.25">
      <c r="B4" t="s">
        <v>1</v>
      </c>
      <c r="C4" s="1">
        <v>15.5</v>
      </c>
      <c r="D4" s="1">
        <v>16.7</v>
      </c>
    </row>
    <row r="5" spans="1:6" x14ac:dyDescent="0.25">
      <c r="B5" t="s">
        <v>3</v>
      </c>
      <c r="C5" s="1">
        <v>15.6</v>
      </c>
      <c r="D5" s="1">
        <v>16.7</v>
      </c>
    </row>
    <row r="7" spans="1:6" x14ac:dyDescent="0.25">
      <c r="A7" t="s">
        <v>7</v>
      </c>
    </row>
    <row r="8" spans="1:6" x14ac:dyDescent="0.25">
      <c r="B8" t="s">
        <v>1</v>
      </c>
      <c r="C8" s="1">
        <v>15.9</v>
      </c>
      <c r="D8" s="1">
        <v>16.600000000000001</v>
      </c>
    </row>
    <row r="9" spans="1:6" x14ac:dyDescent="0.25">
      <c r="B9" t="s">
        <v>3</v>
      </c>
      <c r="C9" s="1">
        <v>15.2</v>
      </c>
      <c r="D9" s="1">
        <v>44.6</v>
      </c>
      <c r="F9" t="s">
        <v>8</v>
      </c>
    </row>
    <row r="11" spans="1:6" x14ac:dyDescent="0.25">
      <c r="A11" t="s">
        <v>9</v>
      </c>
    </row>
    <row r="12" spans="1:6" x14ac:dyDescent="0.25">
      <c r="B12" t="s">
        <v>1</v>
      </c>
      <c r="C12" s="1">
        <v>220.4</v>
      </c>
      <c r="D12" s="1">
        <v>242.1</v>
      </c>
      <c r="E12" s="1">
        <v>220.7</v>
      </c>
    </row>
    <row r="13" spans="1:6" x14ac:dyDescent="0.25">
      <c r="B13" t="s">
        <v>10</v>
      </c>
    </row>
    <row r="14" spans="1:6" x14ac:dyDescent="0.25">
      <c r="B14" t="s">
        <v>13</v>
      </c>
      <c r="C14" s="1">
        <v>153.80000000000001</v>
      </c>
      <c r="D14" s="1">
        <v>175.6</v>
      </c>
      <c r="F14" t="s">
        <v>19</v>
      </c>
    </row>
    <row r="15" spans="1:6" x14ac:dyDescent="0.25">
      <c r="B15" t="s">
        <v>13</v>
      </c>
      <c r="C15" s="1">
        <v>112.6</v>
      </c>
      <c r="D15" s="1">
        <v>163</v>
      </c>
      <c r="E15" s="1">
        <v>142.1</v>
      </c>
      <c r="F15" t="s">
        <v>18</v>
      </c>
    </row>
    <row r="16" spans="1:6" x14ac:dyDescent="0.25">
      <c r="B16" t="s">
        <v>14</v>
      </c>
      <c r="C16" s="1">
        <v>159.69999999999999</v>
      </c>
      <c r="D16" s="1">
        <v>202.3</v>
      </c>
      <c r="E16" s="1">
        <v>183.3</v>
      </c>
    </row>
    <row r="17" spans="1:6" x14ac:dyDescent="0.25">
      <c r="B17" t="s">
        <v>15</v>
      </c>
      <c r="C17" s="1">
        <v>157.9</v>
      </c>
      <c r="D17" s="1">
        <v>201.2</v>
      </c>
      <c r="E17" s="1">
        <v>178.3</v>
      </c>
    </row>
    <row r="19" spans="1:6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t="s">
        <v>18</v>
      </c>
    </row>
    <row r="20" spans="1:6" x14ac:dyDescent="0.25">
      <c r="B20" t="s">
        <v>48</v>
      </c>
      <c r="C20" s="1">
        <v>-3.2</v>
      </c>
      <c r="D20" s="1">
        <v>20.3</v>
      </c>
      <c r="E20" s="1">
        <v>8.4</v>
      </c>
    </row>
    <row r="21" spans="1:6" x14ac:dyDescent="0.25">
      <c r="B21" t="s">
        <v>50</v>
      </c>
      <c r="C21" s="1">
        <v>8</v>
      </c>
      <c r="D21" s="1">
        <v>18.2</v>
      </c>
      <c r="E21" s="1">
        <v>10.8</v>
      </c>
    </row>
    <row r="23" spans="1:6" x14ac:dyDescent="0.25">
      <c r="A23" t="s">
        <v>11</v>
      </c>
    </row>
    <row r="24" spans="1:6" x14ac:dyDescent="0.25">
      <c r="B24" t="s">
        <v>1</v>
      </c>
      <c r="C24">
        <v>36.700000000000003</v>
      </c>
      <c r="D24">
        <v>60.8</v>
      </c>
      <c r="E24">
        <v>43.4</v>
      </c>
    </row>
    <row r="25" spans="1:6" x14ac:dyDescent="0.25">
      <c r="B25" t="s">
        <v>10</v>
      </c>
    </row>
    <row r="27" spans="1:6" x14ac:dyDescent="0.25">
      <c r="A27" t="s">
        <v>20</v>
      </c>
      <c r="C27" s="1">
        <v>3.6</v>
      </c>
      <c r="D27" s="1">
        <v>4.5999999999999996</v>
      </c>
      <c r="E27" s="1">
        <v>4</v>
      </c>
    </row>
    <row r="28" spans="1:6" x14ac:dyDescent="0.25">
      <c r="A28" t="s">
        <v>52</v>
      </c>
      <c r="C28" s="1">
        <v>0.05</v>
      </c>
      <c r="D28" s="1">
        <v>0.47</v>
      </c>
      <c r="E28" s="1">
        <v>0.25</v>
      </c>
    </row>
    <row r="30" spans="1:6" x14ac:dyDescent="0.25">
      <c r="A30" t="s">
        <v>49</v>
      </c>
      <c r="C30" s="1">
        <v>768.5</v>
      </c>
      <c r="D30" s="1">
        <v>774</v>
      </c>
      <c r="E30" s="1">
        <v>769.1</v>
      </c>
      <c r="F30" t="s">
        <v>47</v>
      </c>
    </row>
    <row r="32" spans="1:6" x14ac:dyDescent="0.25">
      <c r="A32" t="s">
        <v>16</v>
      </c>
      <c r="E32">
        <v>59</v>
      </c>
    </row>
    <row r="34" spans="1:5" x14ac:dyDescent="0.25">
      <c r="A34" t="s">
        <v>17</v>
      </c>
      <c r="E34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Pin mapping EVAL</vt:lpstr>
      <vt:lpstr>Pin mapping PROJ</vt:lpstr>
      <vt:lpstr>Messages concept</vt:lpstr>
      <vt:lpstr>MES</vt:lpstr>
      <vt:lpstr>CFG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2022-09-27T08:20:58Z</dcterms:modified>
</cp:coreProperties>
</file>