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40003728-477F-4164-9446-2FDFF334A45F}" xr6:coauthVersionLast="47" xr6:coauthVersionMax="47" xr10:uidLastSave="{00000000-0000-0000-0000-000000000000}"/>
  <bookViews>
    <workbookView xWindow="-120" yWindow="-120" windowWidth="29040" windowHeight="16440" xr2:uid="{FAB646C4-5574-4E39-84B4-67E265388564}"/>
  </bookViews>
  <sheets>
    <sheet name="Pin mapping EVAL" sheetId="3" r:id="rId1"/>
    <sheet name="Pin mapping PROJ" sheetId="6" r:id="rId2"/>
    <sheet name="Messages concept" sheetId="4" r:id="rId3"/>
    <sheet name="MES" sheetId="1" r:id="rId4"/>
    <sheet name="CFG" sheetId="2" r:id="rId5"/>
    <sheet name="Check" sheetId="5" r:id="rId6"/>
  </sheets>
  <definedNames>
    <definedName name="_xlnm.Print_Titles" localSheetId="2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8" i="3"/>
  <c r="AD5" i="3"/>
  <c r="AD4" i="3"/>
  <c r="AD3" i="3"/>
  <c r="AC8" i="3"/>
  <c r="AB8" i="3"/>
  <c r="AA8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<sst xmlns="http://schemas.openxmlformats.org/spreadsheetml/2006/main" count="1512" uniqueCount="451">
  <si>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</si>
  <si>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</si>
  <si>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</si>
  <si>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</si>
  <si>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</si>
  <si>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</si>
  <si>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</si>
  <si>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</si>
  <si>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</si>
  <si>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</si>
  <si>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</si>
  <si>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</si>
  <si>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</si>
  <si>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</si>
  <si>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</si>
  <si>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</si>
  <si>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</si>
  <si>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</si>
  <si>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</si>
  <si>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</si>
  <si>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</si>
  <si>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</si>
  <si>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</si>
  <si>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</si>
  <si>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</si>
  <si>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</si>
  <si>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</si>
  <si>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</si>
  <si>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</si>
  <si>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</si>
  <si>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</si>
  <si>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</si>
  <si>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</si>
  <si>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</si>
  <si>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</si>
  <si>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</si>
  <si>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</si>
  <si>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</si>
  <si>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</si>
  <si>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</si>
  <si>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</si>
  <si>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</si>
  <si>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</si>
  <si>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</si>
  <si>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</si>
  <si>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</si>
  <si>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</si>
  <si>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</si>
  <si>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</si>
  <si>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</si>
  <si>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</si>
  <si>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</si>
  <si>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</si>
  <si>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</si>
  <si>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</si>
  <si>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</si>
  <si>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</si>
  <si>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</si>
  <si>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</si>
  <si>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</si>
  <si>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</si>
  <si>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</si>
  <si>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</si>
  <si>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</si>
  <si>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</si>
  <si>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</si>
  <si>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</si>
  <si>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</si>
  <si>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</si>
  <si>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</si>
  <si>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</si>
  <si>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</si>
  <si>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</si>
  <si>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</si>
  <si>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</si>
  <si>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</si>
  <si>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</si>
  <si>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</si>
  <si>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</si>
  <si>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</si>
  <si>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</si>
  <si>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</si>
  <si>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</si>
  <si>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</si>
  <si>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</si>
  <si>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</si>
  <si>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</si>
  <si>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</si>
  <si>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</si>
  <si>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</si>
  <si>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</si>
  <si>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</si>
  <si>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</si>
  <si>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</si>
  <si>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</si>
  <si>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</si>
  <si>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</si>
  <si>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</si>
  <si>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</si>
  <si>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</si>
  <si>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</si>
  <si>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</si>
  <si>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</si>
  <si>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</si>
  <si>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</si>
  <si>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</si>
  <si>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</si>
  <si>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</si>
  <si>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</si>
  <si>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</si>
  <si>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</si>
  <si>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</si>
  <si>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</si>
  <si>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</si>
  <si>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</si>
  <si>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</si>
  <si>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</si>
  <si>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</si>
  <si>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</si>
  <si>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</si>
  <si>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</si>
  <si>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</si>
  <si>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</si>
  <si>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</si>
  <si>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</si>
  <si>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</si>
  <si>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</si>
  <si>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</si>
  <si>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</si>
  <si>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</si>
  <si>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</si>
  <si>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</si>
  <si>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</si>
  <si>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</si>
  <si>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</si>
  <si>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</si>
  <si>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</si>
  <si>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</si>
  <si>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</si>
  <si>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</si>
  <si>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</si>
  <si>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</si>
  <si>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</si>
  <si>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</si>
  <si>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</si>
  <si>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</si>
  <si>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</si>
  <si>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</si>
  <si>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</si>
  <si>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</si>
  <si>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</si>
  <si>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</si>
  <si>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</si>
  <si>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</si>
  <si>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</si>
  <si>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</si>
  <si>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</si>
  <si>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</si>
  <si>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</si>
  <si>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</si>
  <si>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</si>
  <si>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</si>
  <si>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</si>
  <si>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</si>
  <si>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</si>
  <si>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</si>
  <si>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</si>
  <si>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</si>
  <si>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</si>
  <si>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</si>
  <si>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</si>
  <si>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</si>
  <si>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</si>
  <si>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</si>
  <si>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</si>
  <si>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</si>
  <si>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</si>
  <si>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</si>
  <si>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</si>
  <si>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</si>
  <si>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</si>
  <si>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</si>
  <si>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</si>
  <si>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</si>
  <si>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</si>
  <si>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</si>
  <si>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</si>
  <si>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</si>
  <si>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</si>
  <si>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</si>
  <si>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</si>
  <si>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</si>
  <si>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</si>
  <si>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</si>
  <si>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</si>
  <si>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</si>
  <si>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</si>
  <si>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</si>
  <si>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</si>
  <si>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</si>
  <si>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</si>
  <si>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</si>
  <si>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</si>
  <si>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</si>
  <si>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</si>
  <si>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</si>
  <si>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</si>
  <si>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</si>
  <si>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</si>
  <si>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</si>
  <si>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</si>
  <si>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</si>
  <si>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</si>
  <si>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</si>
  <si>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</si>
  <si>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</si>
  <si>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</si>
  <si>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</si>
  <si>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</si>
  <si>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</si>
  <si>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</si>
  <si>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</si>
  <si>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</si>
  <si>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</si>
  <si>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</si>
  <si>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</si>
  <si>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</si>
  <si>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</si>
  <si>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</si>
  <si>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</si>
  <si>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</si>
  <si>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</si>
  <si>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</si>
  <si>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</si>
  <si>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</si>
  <si>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</si>
  <si>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</si>
  <si>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</si>
  <si>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</si>
  <si>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</si>
  <si>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</si>
  <si>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</si>
  <si>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</si>
  <si>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</si>
  <si>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</si>
  <si>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</si>
  <si>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</si>
  <si>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</si>
  <si>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</si>
  <si>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</si>
  <si>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</si>
  <si>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</si>
  <si>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</si>
  <si>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</si>
  <si>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</si>
  <si>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</si>
  <si>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</si>
  <si>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</si>
  <si>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</si>
  <si>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</si>
  <si>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</si>
  <si>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</si>
  <si>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</si>
  <si>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</si>
  <si>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</si>
  <si>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</si>
  <si>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</si>
  <si>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</si>
  <si>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</si>
  <si>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</si>
  <si>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</si>
  <si>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</si>
  <si>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</si>
  <si>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</si>
  <si>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</si>
  <si>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</si>
  <si>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</si>
  <si>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</si>
  <si>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</si>
  <si>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</si>
  <si>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</si>
  <si>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</si>
  <si>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</si>
  <si>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</si>
  <si>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</si>
  <si>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</si>
  <si>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</si>
  <si>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</si>
  <si>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</si>
  <si>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</si>
  <si>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</si>
  <si>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</si>
  <si>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</si>
  <si>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</si>
  <si>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</si>
  <si>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</si>
  <si>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</si>
  <si>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</si>
  <si>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</si>
  <si>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</si>
  <si>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</si>
  <si>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</si>
  <si>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</si>
  <si>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</si>
  <si>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</si>
  <si>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</si>
  <si>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</si>
  <si>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</si>
  <si>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</si>
  <si>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</si>
  <si>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</si>
  <si>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</si>
  <si>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</si>
  <si>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</si>
  <si>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</si>
  <si>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</si>
  <si>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</si>
  <si>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</si>
  <si>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</si>
  <si>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</si>
  <si>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</si>
  <si>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</si>
  <si>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</si>
  <si>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</si>
  <si>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</si>
  <si>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</si>
  <si>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</si>
  <si>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</si>
  <si>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</si>
  <si>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</si>
  <si>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</si>
  <si>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</si>
  <si>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</si>
  <si>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</si>
  <si>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</si>
  <si>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</si>
  <si>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</si>
  <si>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</si>
  <si>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</si>
  <si>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</si>
  <si>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</si>
  <si>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</si>
  <si>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</si>
  <si>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</si>
  <si>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</si>
  <si>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</si>
  <si>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</si>
  <si>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</si>
  <si>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</si>
  <si>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</si>
  <si>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</si>
  <si>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</si>
  <si>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</si>
  <si>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</si>
  <si>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</si>
  <si>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</si>
  <si>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</si>
  <si>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</si>
  <si>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</si>
  <si>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</si>
  <si>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</si>
  <si>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</si>
  <si>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</si>
  <si>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</si>
  <si>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</si>
  <si>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</si>
  <si>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</si>
  <si>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</si>
  <si>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</si>
  <si>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</si>
  <si>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</si>
  <si>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</si>
  <si>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</si>
  <si>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</si>
  <si>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</si>
  <si>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</si>
  <si>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</si>
  <si>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</si>
  <si>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</si>
  <si>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</si>
  <si>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</si>
  <si>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</si>
  <si>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</si>
  <si>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</si>
  <si>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</si>
  <si>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</si>
  <si>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</si>
  <si>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</si>
  <si>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</si>
  <si>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</si>
  <si>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</si>
  <si>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</si>
  <si>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</si>
  <si>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</si>
  <si>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</si>
  <si>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</si>
  <si>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</si>
  <si>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</si>
  <si>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</si>
  <si>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</si>
  <si>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</si>
  <si>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</si>
  <si>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</si>
  <si>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</si>
  <si>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</si>
  <si>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</si>
  <si>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</si>
  <si>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</si>
  <si>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</si>
  <si>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</si>
  <si>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</si>
  <si>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</si>
  <si>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</si>
  <si>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</si>
  <si>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</si>
  <si>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</si>
  <si>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</si>
  <si>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</si>
  <si>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</si>
  <si>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</si>
  <si>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</si>
  <si>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</si>
  <si>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</si>
  <si>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</si>
  <si>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</si>
  <si>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</si>
  <si>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</si>
  <si>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</si>
  <si>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</si>
  <si>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</si>
  <si>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</si>
  <si>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</si>
  <si>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</si>
  <si>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</si>
  <si>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</si>
  <si>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</si>
  <si>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</si>
  <si>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Pin Mapping SLAVE (QFN 32 pin)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</si>
  <si>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</si>
  <si>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</si>
  <si>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</si>
  <si>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</si>
  <si>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</si>
  <si>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</si>
  <si>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</si>
  <si>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</si>
  <si>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</si>
  <si>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</si>
  <si>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 (QFN 32 pin)</t>
  </si>
  <si>
    <t>Pin Mapping MASTER/SLAVE EFR32xG22 (BRD4182A - QFN 40 pin)</t>
  </si>
  <si>
    <t>Pin Mapping MASTER/SLAVE EFR32xG22 (BRD4183A - QFN 32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</si>
</sst>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tabSelected="1" topLeftCell="E1" zoomScale="85" zoomScaleNormal="85" workbookViewId="0">
      <selection activeCell="M2" sqref="M2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449</v>
      </c>
      <c r="M1" s="17" t="s">
        <v>450</v>
      </c>
      <c r="N1" s="5"/>
      <c r="AA1" s="17" t="s">
        <v>415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411</v>
      </c>
      <c r="AD3" s="3" t="str">
        <f>Q3</f>
        <v>CPU Port</v>
      </c>
      <c r="AE3" s="3" t="s">
        <v>410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412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412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408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408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412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Y8" s="95" t="s">
        <v>389</v>
      </c>
      <c r="AA8" s="9" t="str">
        <f>M8</f>
        <v>DEBUG DOUT</v>
      </c>
      <c r="AB8" s="9">
        <f>N8</f>
        <v>1</v>
      </c>
      <c r="AC8" s="9" t="str">
        <f>O8</f>
        <v>H9</v>
      </c>
      <c r="AD8" s="9" t="str">
        <f>Q8</f>
        <v>PB01</v>
      </c>
      <c r="AE8" s="9" t="s">
        <v>62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414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414</v>
      </c>
      <c r="W10" s="99" t="s">
        <v>391</v>
      </c>
      <c r="Y10" s="98" t="s">
        <v>394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412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412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409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409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412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421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421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412</v>
      </c>
    </row>
    <row r="17" spans="1:31" x14ac:dyDescent="0.2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46</v>
      </c>
      <c r="P17" s="9" t="s">
        <v>113</v>
      </c>
      <c r="Q17" s="9" t="s">
        <v>109</v>
      </c>
      <c r="R17" s="9" t="s">
        <v>379</v>
      </c>
      <c r="S17" s="9" t="s">
        <v>46</v>
      </c>
      <c r="T17" s="9" t="s">
        <v>62</v>
      </c>
      <c r="U17" s="9"/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-</v>
      </c>
      <c r="AD17" t="str">
        <f t="shared" si="11"/>
        <v>PA04</v>
      </c>
      <c r="AE17" t="s">
        <v>412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412</v>
      </c>
    </row>
    <row r="20" spans="1:31" x14ac:dyDescent="0.25">
      <c r="A20" s="200" t="s">
        <v>114</v>
      </c>
      <c r="B20" s="201">
        <v>1</v>
      </c>
      <c r="C20" s="200" t="s">
        <v>46</v>
      </c>
      <c r="D20" s="200" t="s">
        <v>117</v>
      </c>
      <c r="E20" s="202" t="s">
        <v>115</v>
      </c>
      <c r="F20" s="200" t="s">
        <v>379</v>
      </c>
      <c r="G20" s="200" t="s">
        <v>46</v>
      </c>
      <c r="H20" s="202" t="s">
        <v>62</v>
      </c>
      <c r="I20" s="200" t="s">
        <v>119</v>
      </c>
      <c r="K20" s="90" t="s">
        <v>387</v>
      </c>
      <c r="M20" s="202" t="s">
        <v>114</v>
      </c>
      <c r="N20" s="203">
        <v>1</v>
      </c>
      <c r="O20" s="202" t="s">
        <v>46</v>
      </c>
      <c r="P20" s="202" t="s">
        <v>117</v>
      </c>
      <c r="Q20" s="202" t="s">
        <v>115</v>
      </c>
      <c r="R20" s="202"/>
      <c r="S20" s="202" t="s">
        <v>46</v>
      </c>
      <c r="T20" s="202" t="s">
        <v>62</v>
      </c>
      <c r="U20" s="202" t="s">
        <v>119</v>
      </c>
      <c r="V20" s="96"/>
      <c r="W20" s="99" t="s">
        <v>391</v>
      </c>
      <c r="Y20" s="98" t="s">
        <v>394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390</v>
      </c>
      <c r="W24" s="99" t="s">
        <v>391</v>
      </c>
      <c r="X24" s="97" t="s">
        <v>72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412</v>
      </c>
    </row>
    <row r="25" spans="1:31" x14ac:dyDescent="0.25">
      <c r="N25" s="5"/>
    </row>
    <row r="26" spans="1:31" x14ac:dyDescent="0.25">
      <c r="A26" s="9" t="s">
        <v>88</v>
      </c>
      <c r="B26" s="10" t="s">
        <v>98</v>
      </c>
      <c r="C26" s="9" t="s">
        <v>94</v>
      </c>
      <c r="D26" s="9" t="s">
        <v>74</v>
      </c>
      <c r="E26" s="9" t="s">
        <v>72</v>
      </c>
      <c r="F26" s="9" t="s">
        <v>379</v>
      </c>
      <c r="G26" s="9" t="s">
        <v>46</v>
      </c>
      <c r="H26" s="9" t="s">
        <v>62</v>
      </c>
      <c r="I26" s="9"/>
      <c r="K26" s="89" t="s">
        <v>388</v>
      </c>
      <c r="M26" s="9" t="s">
        <v>88</v>
      </c>
      <c r="N26" s="10" t="s">
        <v>98</v>
      </c>
      <c r="O26" s="9" t="s">
        <v>94</v>
      </c>
      <c r="P26" s="9" t="s">
        <v>74</v>
      </c>
      <c r="Q26" s="9" t="s">
        <v>72</v>
      </c>
      <c r="R26" s="9" t="s">
        <v>379</v>
      </c>
      <c r="S26" s="9" t="s">
        <v>46</v>
      </c>
      <c r="T26" s="9" t="s">
        <v>62</v>
      </c>
      <c r="U26" s="9"/>
      <c r="V26" s="96" t="s">
        <v>390</v>
      </c>
      <c r="X26" s="9" t="s">
        <v>393</v>
      </c>
      <c r="Y26" s="98" t="s">
        <v>394</v>
      </c>
    </row>
    <row r="27" spans="1:31" x14ac:dyDescent="0.25">
      <c r="A27" s="9" t="s">
        <v>88</v>
      </c>
      <c r="B27" s="10" t="s">
        <v>89</v>
      </c>
      <c r="C27" s="9" t="s">
        <v>95</v>
      </c>
      <c r="D27" s="9" t="s">
        <v>97</v>
      </c>
      <c r="E27" s="9" t="s">
        <v>96</v>
      </c>
      <c r="F27" s="9" t="s">
        <v>379</v>
      </c>
      <c r="G27" s="9" t="s">
        <v>46</v>
      </c>
      <c r="H27" s="9" t="s">
        <v>62</v>
      </c>
      <c r="I27" s="9"/>
      <c r="K27" s="90" t="s">
        <v>387</v>
      </c>
      <c r="M27" s="91" t="s">
        <v>88</v>
      </c>
      <c r="N27" s="92" t="s">
        <v>89</v>
      </c>
      <c r="O27" s="91" t="s">
        <v>95</v>
      </c>
      <c r="P27" s="91" t="s">
        <v>97</v>
      </c>
      <c r="Q27" s="91" t="s">
        <v>96</v>
      </c>
      <c r="R27" s="91"/>
      <c r="S27" s="91" t="s">
        <v>46</v>
      </c>
      <c r="T27" s="91" t="s">
        <v>62</v>
      </c>
      <c r="U27" s="91"/>
      <c r="W27" s="99" t="s">
        <v>391</v>
      </c>
      <c r="Y27" s="98" t="s">
        <v>394</v>
      </c>
    </row>
    <row r="28" spans="1:31" x14ac:dyDescent="0.25">
      <c r="A28" s="9" t="s">
        <v>88</v>
      </c>
      <c r="B28" s="10" t="s">
        <v>142</v>
      </c>
      <c r="C28" s="9" t="s">
        <v>46</v>
      </c>
      <c r="D28" s="9" t="s">
        <v>147</v>
      </c>
      <c r="E28" s="9" t="s">
        <v>145</v>
      </c>
      <c r="F28" s="9" t="s">
        <v>379</v>
      </c>
      <c r="G28" s="9" t="s">
        <v>46</v>
      </c>
      <c r="H28" s="9" t="s">
        <v>62</v>
      </c>
      <c r="I28" s="9" t="s">
        <v>146</v>
      </c>
      <c r="K28" s="90" t="s">
        <v>387</v>
      </c>
      <c r="M28" s="91" t="s">
        <v>88</v>
      </c>
      <c r="N28" s="92" t="s">
        <v>142</v>
      </c>
      <c r="O28" s="91" t="s">
        <v>46</v>
      </c>
      <c r="P28" s="91" t="s">
        <v>147</v>
      </c>
      <c r="Q28" s="91" t="s">
        <v>145</v>
      </c>
      <c r="R28" s="91"/>
      <c r="S28" s="91" t="s">
        <v>46</v>
      </c>
      <c r="T28" s="91" t="s">
        <v>62</v>
      </c>
      <c r="U28" s="91" t="s">
        <v>146</v>
      </c>
      <c r="W28" s="99" t="s">
        <v>391</v>
      </c>
      <c r="Y28" s="98" t="s">
        <v>394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412</v>
      </c>
    </row>
    <row r="31" spans="1:31" x14ac:dyDescent="0.25">
      <c r="A31" s="7" t="s">
        <v>99</v>
      </c>
      <c r="B31" s="8" t="s">
        <v>101</v>
      </c>
      <c r="C31" s="7" t="s">
        <v>413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101</v>
      </c>
      <c r="O31" s="7" t="s">
        <v>413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412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404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404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412</v>
      </c>
    </row>
    <row r="33" spans="1:31" x14ac:dyDescent="0.25">
      <c r="A33" s="124" t="s">
        <v>103</v>
      </c>
      <c r="B33" s="125" t="s">
        <v>403</v>
      </c>
      <c r="C33" s="124" t="s">
        <v>46</v>
      </c>
      <c r="D33" s="124" t="s">
        <v>418</v>
      </c>
      <c r="E33" s="124" t="s">
        <v>63</v>
      </c>
      <c r="F33" s="124"/>
      <c r="G33" s="124" t="s">
        <v>62</v>
      </c>
      <c r="H33" s="124" t="s">
        <v>62</v>
      </c>
      <c r="I33" s="124" t="s">
        <v>405</v>
      </c>
      <c r="K33" s="90" t="s">
        <v>387</v>
      </c>
      <c r="M33" s="118" t="s">
        <v>103</v>
      </c>
      <c r="N33" s="119" t="s">
        <v>403</v>
      </c>
      <c r="O33" s="118" t="s">
        <v>46</v>
      </c>
      <c r="P33" s="118" t="s">
        <v>113</v>
      </c>
      <c r="Q33" s="118" t="s">
        <v>109</v>
      </c>
      <c r="R33" s="118"/>
      <c r="S33" s="118" t="s">
        <v>62</v>
      </c>
      <c r="T33" s="118" t="s">
        <v>62</v>
      </c>
      <c r="U33" s="118" t="s">
        <v>405</v>
      </c>
      <c r="V33" s="96"/>
      <c r="Y33" s="98" t="s">
        <v>394</v>
      </c>
    </row>
    <row r="34" spans="1:31" x14ac:dyDescent="0.25">
      <c r="A34" s="7" t="s">
        <v>103</v>
      </c>
      <c r="B34" s="8" t="s">
        <v>407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406</v>
      </c>
      <c r="K34" s="89" t="s">
        <v>388</v>
      </c>
      <c r="M34" s="7" t="s">
        <v>103</v>
      </c>
      <c r="N34" s="8" t="s">
        <v>407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406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CS_HTP</v>
      </c>
      <c r="AC34" t="str">
        <f t="shared" ref="AC34" si="26">O34</f>
        <v>H10</v>
      </c>
      <c r="AD34" t="str">
        <f t="shared" ref="AD34" si="27">Q34</f>
        <v>PC03</v>
      </c>
      <c r="AE34" t="s">
        <v>412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20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422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422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422</v>
      </c>
    </row>
    <row r="39" spans="1:31" x14ac:dyDescent="0.25">
      <c r="N39" s="5"/>
    </row>
    <row r="40" spans="1:31" x14ac:dyDescent="0.25">
      <c r="A40" s="121" t="s">
        <v>416</v>
      </c>
      <c r="B40" s="122" t="s">
        <v>46</v>
      </c>
      <c r="C40" s="121" t="s">
        <v>46</v>
      </c>
      <c r="D40" s="121" t="s">
        <v>46</v>
      </c>
      <c r="E40" s="121" t="s">
        <v>129</v>
      </c>
      <c r="F40" s="121" t="s">
        <v>379</v>
      </c>
      <c r="G40" s="121" t="s">
        <v>391</v>
      </c>
      <c r="H40" s="121" t="s">
        <v>391</v>
      </c>
      <c r="I40" s="121" t="s">
        <v>423</v>
      </c>
      <c r="K40" s="89" t="s">
        <v>388</v>
      </c>
      <c r="M40" s="121" t="s">
        <v>416</v>
      </c>
      <c r="N40" s="122" t="s">
        <v>46</v>
      </c>
      <c r="O40" s="121" t="s">
        <v>46</v>
      </c>
      <c r="P40" s="121" t="s">
        <v>46</v>
      </c>
      <c r="Q40" s="121" t="s">
        <v>129</v>
      </c>
      <c r="R40" s="121" t="s">
        <v>379</v>
      </c>
      <c r="S40" s="121" t="s">
        <v>391</v>
      </c>
      <c r="T40" s="121" t="s">
        <v>391</v>
      </c>
      <c r="U40" s="121" t="s">
        <v>423</v>
      </c>
      <c r="Y40" s="95" t="s">
        <v>389</v>
      </c>
    </row>
    <row r="41" spans="1:31" x14ac:dyDescent="0.25">
      <c r="A41" s="121" t="s">
        <v>416</v>
      </c>
      <c r="B41" s="122" t="s">
        <v>46</v>
      </c>
      <c r="C41" s="121" t="s">
        <v>46</v>
      </c>
      <c r="D41" s="121" t="s">
        <v>46</v>
      </c>
      <c r="E41" s="121" t="s">
        <v>130</v>
      </c>
      <c r="F41" s="121" t="s">
        <v>379</v>
      </c>
      <c r="G41" s="121" t="s">
        <v>391</v>
      </c>
      <c r="H41" s="121" t="s">
        <v>391</v>
      </c>
      <c r="I41" s="121" t="s">
        <v>423</v>
      </c>
      <c r="K41" s="89" t="s">
        <v>388</v>
      </c>
      <c r="M41" s="121" t="s">
        <v>416</v>
      </c>
      <c r="N41" s="122" t="s">
        <v>46</v>
      </c>
      <c r="O41" s="121" t="s">
        <v>46</v>
      </c>
      <c r="P41" s="121" t="s">
        <v>46</v>
      </c>
      <c r="Q41" s="121" t="s">
        <v>130</v>
      </c>
      <c r="R41" s="121" t="s">
        <v>379</v>
      </c>
      <c r="S41" s="121" t="s">
        <v>391</v>
      </c>
      <c r="T41" s="121" t="s">
        <v>391</v>
      </c>
      <c r="U41" s="121" t="s">
        <v>423</v>
      </c>
      <c r="Y41" s="95" t="s">
        <v>389</v>
      </c>
    </row>
    <row r="43" spans="1:31" x14ac:dyDescent="0.25">
      <c r="A43" s="14" t="s">
        <v>417</v>
      </c>
      <c r="B43" s="123"/>
      <c r="C43" s="14" t="s">
        <v>46</v>
      </c>
      <c r="D43" s="14" t="s">
        <v>419</v>
      </c>
      <c r="E43" s="14" t="s">
        <v>64</v>
      </c>
      <c r="F43" s="14"/>
      <c r="G43" s="14" t="s">
        <v>62</v>
      </c>
      <c r="H43" s="14" t="s">
        <v>62</v>
      </c>
      <c r="I43" s="14" t="s">
        <v>420</v>
      </c>
      <c r="K43" s="90" t="s">
        <v>387</v>
      </c>
      <c r="N43" t="s">
        <v>424</v>
      </c>
    </row>
    <row r="44" spans="1:31" x14ac:dyDescent="0.25">
      <c r="A44" s="14" t="s">
        <v>417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425</v>
      </c>
    </row>
    <row r="45" spans="1:31" x14ac:dyDescent="0.25">
      <c r="A45" s="14" t="s">
        <v>417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417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417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417</v>
      </c>
      <c r="B48" s="123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25">
      <c r="A49" s="14" t="s">
        <v>417</v>
      </c>
      <c r="B49" s="123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7" customWidth="1"/>
    <col min="7" max="7" width="5.140625" style="87" customWidth="1"/>
    <col min="8" max="8" width="1.5703125" customWidth="1"/>
    <col min="9" max="9" width="12.5703125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448</v>
      </c>
      <c r="I1" s="17" t="s">
        <v>437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439</v>
      </c>
      <c r="C4" s="97" t="s">
        <v>46</v>
      </c>
      <c r="D4" s="9"/>
      <c r="E4" s="9" t="s">
        <v>434</v>
      </c>
      <c r="G4" s="206"/>
      <c r="I4" s="9" t="s">
        <v>59</v>
      </c>
      <c r="J4" s="10">
        <v>1</v>
      </c>
      <c r="K4" s="9" t="s">
        <v>60</v>
      </c>
      <c r="L4" s="9" t="s">
        <v>379</v>
      </c>
      <c r="M4" s="9" t="s">
        <v>426</v>
      </c>
      <c r="N4" s="96"/>
    </row>
    <row r="5" spans="1:14" x14ac:dyDescent="0.25">
      <c r="A5" s="87"/>
      <c r="B5" s="204"/>
      <c r="C5" s="96"/>
      <c r="D5" s="87"/>
      <c r="E5" s="87"/>
      <c r="G5" s="206"/>
      <c r="I5" s="9" t="s">
        <v>59</v>
      </c>
      <c r="J5" s="10">
        <v>2</v>
      </c>
      <c r="K5" s="9" t="s">
        <v>61</v>
      </c>
      <c r="L5" s="9" t="s">
        <v>379</v>
      </c>
      <c r="M5" s="9" t="s">
        <v>427</v>
      </c>
      <c r="N5" s="96"/>
    </row>
    <row r="6" spans="1:14" x14ac:dyDescent="0.25">
      <c r="A6" s="87"/>
      <c r="B6" s="204"/>
      <c r="C6" s="205"/>
      <c r="D6" s="87"/>
      <c r="E6" s="87"/>
      <c r="G6" s="206"/>
      <c r="I6" s="9" t="s">
        <v>59</v>
      </c>
      <c r="J6" s="10">
        <v>3</v>
      </c>
      <c r="K6" s="97" t="s">
        <v>72</v>
      </c>
      <c r="L6" s="9" t="s">
        <v>379</v>
      </c>
      <c r="M6" s="9" t="s">
        <v>428</v>
      </c>
      <c r="N6" s="96"/>
    </row>
    <row r="7" spans="1:14" x14ac:dyDescent="0.25">
      <c r="A7" s="87"/>
      <c r="B7" s="204"/>
      <c r="C7" s="205"/>
      <c r="D7" s="87"/>
      <c r="E7" s="87"/>
      <c r="G7" s="206"/>
      <c r="I7" s="9"/>
      <c r="J7" s="10" t="s">
        <v>438</v>
      </c>
      <c r="K7" s="97"/>
      <c r="L7" s="9"/>
      <c r="M7" s="9" t="s">
        <v>433</v>
      </c>
      <c r="N7" s="96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379</v>
      </c>
      <c r="E9" s="9" t="s">
        <v>444</v>
      </c>
      <c r="G9" s="206"/>
      <c r="I9" s="9" t="s">
        <v>67</v>
      </c>
      <c r="J9" s="10">
        <v>1</v>
      </c>
      <c r="K9" s="9" t="s">
        <v>71</v>
      </c>
      <c r="L9" s="9" t="s">
        <v>379</v>
      </c>
      <c r="M9" s="9" t="s">
        <v>442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379</v>
      </c>
      <c r="E10" s="9" t="s">
        <v>445</v>
      </c>
      <c r="G10" s="206"/>
      <c r="I10" s="207"/>
      <c r="J10" s="208"/>
      <c r="K10" s="207"/>
      <c r="L10" s="207"/>
      <c r="M10" s="14" t="s">
        <v>447</v>
      </c>
      <c r="N10" s="96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409</v>
      </c>
      <c r="G12" s="206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409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409</v>
      </c>
      <c r="G13" s="206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409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446</v>
      </c>
      <c r="G14" s="206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446</v>
      </c>
    </row>
    <row r="15" spans="1:14" x14ac:dyDescent="0.25">
      <c r="J15" s="5"/>
    </row>
    <row r="16" spans="1:14" x14ac:dyDescent="0.25">
      <c r="A16" s="14"/>
      <c r="B16" s="123"/>
      <c r="C16" s="14"/>
      <c r="D16" s="14"/>
      <c r="E16" s="14" t="s">
        <v>440</v>
      </c>
      <c r="G16" s="206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25">
      <c r="J17" s="5"/>
    </row>
    <row r="18" spans="1:14" x14ac:dyDescent="0.25">
      <c r="A18" s="14"/>
      <c r="B18" s="123"/>
      <c r="C18" s="14"/>
      <c r="D18" s="14"/>
      <c r="E18" s="14" t="s">
        <v>441</v>
      </c>
      <c r="G18" s="206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206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206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25">
      <c r="J22" s="5"/>
    </row>
    <row r="23" spans="1:14" x14ac:dyDescent="0.2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404</v>
      </c>
      <c r="G23" s="206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404</v>
      </c>
    </row>
    <row r="24" spans="1:14" x14ac:dyDescent="0.2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404</v>
      </c>
      <c r="G24" s="206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404</v>
      </c>
    </row>
    <row r="25" spans="1:14" x14ac:dyDescent="0.2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404</v>
      </c>
      <c r="G25" s="206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404</v>
      </c>
    </row>
    <row r="26" spans="1:14" x14ac:dyDescent="0.25">
      <c r="A26" s="124" t="s">
        <v>103</v>
      </c>
      <c r="B26" s="125" t="s">
        <v>436</v>
      </c>
      <c r="C26" s="124" t="s">
        <v>109</v>
      </c>
      <c r="D26" s="124" t="s">
        <v>379</v>
      </c>
      <c r="E26" s="124" t="s">
        <v>435</v>
      </c>
      <c r="G26" s="206"/>
      <c r="I26" s="124" t="s">
        <v>103</v>
      </c>
      <c r="J26" s="125" t="s">
        <v>424</v>
      </c>
      <c r="K26" s="124" t="s">
        <v>109</v>
      </c>
      <c r="L26" s="124" t="s">
        <v>379</v>
      </c>
      <c r="M26" s="124" t="s">
        <v>430</v>
      </c>
      <c r="N26" s="96"/>
    </row>
    <row r="27" spans="1:14" x14ac:dyDescent="0.25">
      <c r="A27" s="87"/>
      <c r="B27" s="204"/>
      <c r="C27" s="87"/>
      <c r="D27" s="87"/>
      <c r="E27" s="87"/>
      <c r="G27" s="206"/>
      <c r="I27" s="7" t="s">
        <v>103</v>
      </c>
      <c r="J27" s="8" t="s">
        <v>407</v>
      </c>
      <c r="K27" s="7" t="s">
        <v>122</v>
      </c>
      <c r="L27" s="7" t="s">
        <v>379</v>
      </c>
      <c r="M27" s="7" t="s">
        <v>406</v>
      </c>
      <c r="N27" s="96"/>
    </row>
    <row r="28" spans="1:14" x14ac:dyDescent="0.25">
      <c r="J28" s="5"/>
    </row>
    <row r="29" spans="1:14" x14ac:dyDescent="0.25">
      <c r="A29" s="7" t="s">
        <v>124</v>
      </c>
      <c r="B29" s="8" t="s">
        <v>125</v>
      </c>
      <c r="C29" s="120" t="s">
        <v>116</v>
      </c>
      <c r="D29" s="120" t="s">
        <v>379</v>
      </c>
      <c r="E29" s="7" t="s">
        <v>128</v>
      </c>
      <c r="G29" s="206"/>
      <c r="I29" s="207"/>
      <c r="J29" s="208"/>
      <c r="K29" s="207"/>
      <c r="L29" s="207"/>
      <c r="M29" s="209" t="s">
        <v>443</v>
      </c>
    </row>
    <row r="30" spans="1:14" x14ac:dyDescent="0.25">
      <c r="A30" s="7" t="s">
        <v>124</v>
      </c>
      <c r="B30" s="8" t="s">
        <v>126</v>
      </c>
      <c r="C30" s="120" t="s">
        <v>61</v>
      </c>
      <c r="D30" s="120" t="s">
        <v>379</v>
      </c>
      <c r="E30" s="7" t="s">
        <v>128</v>
      </c>
      <c r="G30" s="206"/>
      <c r="I30" s="14"/>
      <c r="J30" s="123"/>
      <c r="K30" s="207"/>
      <c r="L30" s="207"/>
      <c r="M30" s="14"/>
      <c r="N30" s="96"/>
    </row>
    <row r="31" spans="1:14" x14ac:dyDescent="0.25">
      <c r="A31" s="7" t="s">
        <v>124</v>
      </c>
      <c r="B31" s="8" t="s">
        <v>127</v>
      </c>
      <c r="C31" s="120" t="s">
        <v>60</v>
      </c>
      <c r="D31" s="120" t="s">
        <v>379</v>
      </c>
      <c r="E31" s="7" t="s">
        <v>128</v>
      </c>
      <c r="G31" s="206"/>
      <c r="I31" s="14"/>
      <c r="J31" s="123"/>
      <c r="K31" s="207"/>
      <c r="L31" s="207"/>
      <c r="M31" s="14"/>
      <c r="N31" s="96"/>
    </row>
    <row r="32" spans="1:14" x14ac:dyDescent="0.25">
      <c r="J32" s="5"/>
    </row>
    <row r="33" spans="1:13" x14ac:dyDescent="0.25">
      <c r="A33" s="121" t="s">
        <v>416</v>
      </c>
      <c r="B33" s="122" t="s">
        <v>46</v>
      </c>
      <c r="C33" s="121" t="s">
        <v>129</v>
      </c>
      <c r="D33" s="121" t="s">
        <v>379</v>
      </c>
      <c r="E33" s="121" t="s">
        <v>423</v>
      </c>
      <c r="G33" s="206"/>
      <c r="I33" s="121" t="s">
        <v>416</v>
      </c>
      <c r="J33" s="122" t="s">
        <v>46</v>
      </c>
      <c r="K33" s="121" t="s">
        <v>129</v>
      </c>
      <c r="L33" s="121" t="s">
        <v>379</v>
      </c>
      <c r="M33" s="121" t="s">
        <v>423</v>
      </c>
    </row>
    <row r="34" spans="1:13" x14ac:dyDescent="0.25">
      <c r="A34" s="121" t="s">
        <v>416</v>
      </c>
      <c r="B34" s="122" t="s">
        <v>46</v>
      </c>
      <c r="C34" s="121" t="s">
        <v>130</v>
      </c>
      <c r="D34" s="121" t="s">
        <v>379</v>
      </c>
      <c r="E34" s="121" t="s">
        <v>423</v>
      </c>
      <c r="G34" s="206"/>
      <c r="I34" s="121" t="s">
        <v>416</v>
      </c>
      <c r="J34" s="122" t="s">
        <v>46</v>
      </c>
      <c r="K34" s="121" t="s">
        <v>130</v>
      </c>
      <c r="L34" s="121" t="s">
        <v>379</v>
      </c>
      <c r="M34" s="121" t="s">
        <v>423</v>
      </c>
    </row>
    <row r="36" spans="1:13" x14ac:dyDescent="0.25">
      <c r="A36" t="s">
        <v>429</v>
      </c>
      <c r="B36" t="s">
        <v>431</v>
      </c>
      <c r="I36" t="s">
        <v>429</v>
      </c>
      <c r="J36" t="s">
        <v>431</v>
      </c>
    </row>
    <row r="37" spans="1:13" x14ac:dyDescent="0.25">
      <c r="B37"/>
      <c r="J37" t="s">
        <v>432</v>
      </c>
    </row>
    <row r="39" spans="1:13" x14ac:dyDescent="0.25">
      <c r="A39" s="14" t="s">
        <v>417</v>
      </c>
      <c r="B39" s="123"/>
      <c r="C39" s="14" t="s">
        <v>122</v>
      </c>
      <c r="D39" s="14" t="s">
        <v>379</v>
      </c>
      <c r="E39" s="14"/>
    </row>
    <row r="40" spans="1:13" x14ac:dyDescent="0.25">
      <c r="A40" s="14" t="s">
        <v>417</v>
      </c>
      <c r="B40" s="123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54" t="s">
        <v>340</v>
      </c>
      <c r="F5" s="155"/>
      <c r="G5" s="155"/>
      <c r="H5" s="155"/>
      <c r="I5" s="155"/>
      <c r="J5" s="156"/>
      <c r="K5" s="158" t="s">
        <v>268</v>
      </c>
      <c r="L5" s="161"/>
      <c r="M5" s="161"/>
      <c r="N5" s="161"/>
      <c r="O5" s="159"/>
      <c r="P5" s="158" t="s">
        <v>276</v>
      </c>
      <c r="Q5" s="159"/>
      <c r="R5" s="162" t="s">
        <v>269</v>
      </c>
      <c r="S5" s="163"/>
      <c r="T5" s="163"/>
      <c r="U5" s="163"/>
      <c r="V5" s="163"/>
      <c r="W5" s="164"/>
      <c r="X5" s="158" t="s">
        <v>270</v>
      </c>
      <c r="Y5" s="159"/>
      <c r="Z5" s="154" t="s">
        <v>339</v>
      </c>
      <c r="AA5" s="155"/>
      <c r="AB5" s="155"/>
      <c r="AC5" s="155"/>
      <c r="AD5" s="155"/>
      <c r="AE5" s="156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35" t="s">
        <v>395</v>
      </c>
      <c r="F6" s="135"/>
      <c r="G6" s="135"/>
      <c r="H6" s="135"/>
      <c r="I6" s="135"/>
      <c r="J6" s="135"/>
      <c r="K6" s="145" t="s">
        <v>336</v>
      </c>
      <c r="L6" s="145"/>
      <c r="M6" s="145"/>
      <c r="N6" s="145"/>
      <c r="O6" s="145"/>
      <c r="P6" s="145" t="s">
        <v>338</v>
      </c>
      <c r="Q6" s="145"/>
      <c r="R6" s="135" t="s">
        <v>271</v>
      </c>
      <c r="S6" s="135"/>
      <c r="T6" s="135"/>
      <c r="U6" s="135"/>
      <c r="V6" s="135"/>
      <c r="W6" s="135"/>
      <c r="X6" s="135" t="s">
        <v>338</v>
      </c>
      <c r="Y6" s="135"/>
      <c r="Z6" s="135" t="s">
        <v>395</v>
      </c>
      <c r="AA6" s="135"/>
      <c r="AB6" s="135"/>
      <c r="AC6" s="135"/>
      <c r="AD6" s="135"/>
      <c r="AE6" s="13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60" t="s">
        <v>337</v>
      </c>
      <c r="L7" s="160"/>
      <c r="M7" s="160"/>
      <c r="N7" s="160"/>
      <c r="O7" s="160"/>
      <c r="P7" s="160" t="s">
        <v>337</v>
      </c>
      <c r="Q7" s="160"/>
      <c r="R7" s="160" t="s">
        <v>278</v>
      </c>
      <c r="S7" s="160"/>
      <c r="T7" s="160"/>
      <c r="U7" s="160"/>
      <c r="V7" s="160"/>
      <c r="W7" s="160"/>
      <c r="X7" s="160" t="s">
        <v>337</v>
      </c>
      <c r="Y7" s="160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33" t="s">
        <v>273</v>
      </c>
      <c r="F14" s="199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33" t="s">
        <v>273</v>
      </c>
      <c r="AF14" s="199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31" t="s">
        <v>279</v>
      </c>
      <c r="I15" s="132"/>
      <c r="J15" s="129" t="s">
        <v>297</v>
      </c>
      <c r="K15" s="130"/>
      <c r="L15" s="126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8"/>
      <c r="AG15" s="106" t="s">
        <v>274</v>
      </c>
      <c r="AH15" s="131" t="s">
        <v>279</v>
      </c>
      <c r="AI15" s="132"/>
      <c r="AJ15" s="129" t="s">
        <v>297</v>
      </c>
      <c r="AK15" s="130"/>
      <c r="AL15" s="126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31" t="s">
        <v>280</v>
      </c>
      <c r="K16" s="132"/>
      <c r="L16" s="129" t="s">
        <v>297</v>
      </c>
      <c r="M16" s="130"/>
      <c r="N16" s="126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8"/>
      <c r="AG16" s="106" t="s">
        <v>274</v>
      </c>
      <c r="AH16" s="100" t="s">
        <v>287</v>
      </c>
      <c r="AI16" s="110"/>
      <c r="AJ16" s="131" t="s">
        <v>280</v>
      </c>
      <c r="AK16" s="132"/>
      <c r="AL16" s="129" t="s">
        <v>297</v>
      </c>
      <c r="AM16" s="130"/>
      <c r="AN16" s="126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31" t="s">
        <v>281</v>
      </c>
      <c r="M17" s="132"/>
      <c r="N17" s="129" t="s">
        <v>297</v>
      </c>
      <c r="O17" s="130"/>
      <c r="P17" s="126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8"/>
      <c r="AG17" s="106" t="s">
        <v>274</v>
      </c>
      <c r="AH17" s="100" t="s">
        <v>401</v>
      </c>
      <c r="AI17" s="111"/>
      <c r="AJ17" s="111"/>
      <c r="AK17" s="110"/>
      <c r="AL17" s="131" t="s">
        <v>281</v>
      </c>
      <c r="AM17" s="132"/>
      <c r="AN17" s="129" t="s">
        <v>297</v>
      </c>
      <c r="AO17" s="130"/>
      <c r="AP17" s="126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33" t="s">
        <v>282</v>
      </c>
      <c r="O18" s="134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8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33" t="s">
        <v>282</v>
      </c>
      <c r="AO18" s="134"/>
      <c r="AP18" s="126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31" t="s">
        <v>283</v>
      </c>
      <c r="U22" s="132"/>
      <c r="V22" s="129" t="s">
        <v>297</v>
      </c>
      <c r="W22" s="130"/>
      <c r="X22" s="126"/>
      <c r="Y22" s="127"/>
      <c r="Z22" s="127"/>
      <c r="AA22" s="127"/>
      <c r="AB22" s="127"/>
      <c r="AC22" s="127"/>
      <c r="AD22" s="127"/>
      <c r="AE22" s="127"/>
      <c r="AF22" s="128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31" t="s">
        <v>283</v>
      </c>
      <c r="AU22" s="132"/>
      <c r="AV22" s="129" t="s">
        <v>297</v>
      </c>
      <c r="AW22" s="130"/>
      <c r="AX22" s="126"/>
      <c r="AY22" s="127"/>
      <c r="AZ22" s="127"/>
      <c r="BA22" s="127"/>
      <c r="BB22" s="127"/>
      <c r="BC22" s="127"/>
      <c r="BD22" s="127"/>
      <c r="BE22" s="127"/>
      <c r="BF22" s="127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31" t="s">
        <v>284</v>
      </c>
      <c r="W23" s="132"/>
      <c r="X23" s="129" t="s">
        <v>297</v>
      </c>
      <c r="Y23" s="130"/>
      <c r="Z23" s="126"/>
      <c r="AA23" s="127"/>
      <c r="AB23" s="127"/>
      <c r="AC23" s="127"/>
      <c r="AD23" s="127"/>
      <c r="AE23" s="127"/>
      <c r="AF23" s="128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31" t="s">
        <v>284</v>
      </c>
      <c r="AW23" s="132"/>
      <c r="AX23" s="129" t="s">
        <v>297</v>
      </c>
      <c r="AY23" s="130"/>
      <c r="AZ23" s="126"/>
      <c r="BA23" s="127"/>
      <c r="BB23" s="127"/>
      <c r="BC23" s="127"/>
      <c r="BD23" s="127"/>
      <c r="BE23" s="127"/>
      <c r="BF23" s="127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31" t="s">
        <v>285</v>
      </c>
      <c r="Y24" s="132"/>
      <c r="Z24" s="129" t="s">
        <v>297</v>
      </c>
      <c r="AA24" s="130"/>
      <c r="AB24" s="126"/>
      <c r="AC24" s="127"/>
      <c r="AD24" s="127"/>
      <c r="AE24" s="127"/>
      <c r="AF24" s="128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31" t="s">
        <v>285</v>
      </c>
      <c r="AY24" s="132"/>
      <c r="AZ24" s="129" t="s">
        <v>297</v>
      </c>
      <c r="BA24" s="130"/>
      <c r="BB24" s="126"/>
      <c r="BC24" s="127"/>
      <c r="BD24" s="127"/>
      <c r="BE24" s="127"/>
      <c r="BF24" s="127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33" t="s">
        <v>286</v>
      </c>
      <c r="AA25" s="134"/>
      <c r="AB25" s="129" t="s">
        <v>297</v>
      </c>
      <c r="AC25" s="130"/>
      <c r="AD25" s="126"/>
      <c r="AE25" s="127"/>
      <c r="AF25" s="128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33" t="s">
        <v>286</v>
      </c>
      <c r="BA25" s="134"/>
      <c r="BB25" s="129" t="s">
        <v>297</v>
      </c>
      <c r="BC25" s="130"/>
      <c r="BD25" s="126"/>
      <c r="BE25" s="127"/>
      <c r="BF25" s="127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76" t="s">
        <v>273</v>
      </c>
      <c r="F30" s="177"/>
      <c r="G30" s="25" t="s">
        <v>319</v>
      </c>
      <c r="H30" s="176" t="s">
        <v>279</v>
      </c>
      <c r="I30" s="177"/>
      <c r="J30" s="176" t="s">
        <v>280</v>
      </c>
      <c r="K30" s="177"/>
      <c r="L30" s="176" t="s">
        <v>281</v>
      </c>
      <c r="M30" s="177"/>
      <c r="N30" s="176" t="s">
        <v>282</v>
      </c>
      <c r="O30" s="177"/>
      <c r="P30" s="7"/>
      <c r="Q30" s="7" t="s">
        <v>239</v>
      </c>
      <c r="R30" s="7" t="s">
        <v>239</v>
      </c>
      <c r="S30" s="7"/>
      <c r="T30" s="176" t="s">
        <v>283</v>
      </c>
      <c r="U30" s="177"/>
      <c r="V30" s="176" t="s">
        <v>284</v>
      </c>
      <c r="W30" s="177"/>
      <c r="X30" s="176" t="s">
        <v>285</v>
      </c>
      <c r="Y30" s="177"/>
      <c r="Z30" s="176" t="s">
        <v>286</v>
      </c>
      <c r="AA30" s="177"/>
      <c r="AB30" s="150" t="s">
        <v>297</v>
      </c>
      <c r="AC30" s="151"/>
      <c r="AD30" s="152"/>
      <c r="AE30" s="176" t="s">
        <v>273</v>
      </c>
      <c r="AF30" s="177"/>
      <c r="AG30" s="25" t="s">
        <v>319</v>
      </c>
      <c r="AH30" s="176" t="s">
        <v>279</v>
      </c>
      <c r="AI30" s="177"/>
      <c r="AJ30" s="176" t="s">
        <v>280</v>
      </c>
      <c r="AK30" s="177"/>
      <c r="AL30" s="176" t="s">
        <v>281</v>
      </c>
      <c r="AM30" s="177"/>
      <c r="AN30" s="176" t="s">
        <v>282</v>
      </c>
      <c r="AO30" s="177"/>
      <c r="AP30" s="7"/>
      <c r="AQ30" s="7" t="s">
        <v>239</v>
      </c>
      <c r="AR30" s="7" t="s">
        <v>239</v>
      </c>
      <c r="AS30" s="7"/>
      <c r="AT30" s="176" t="s">
        <v>283</v>
      </c>
      <c r="AU30" s="177"/>
      <c r="AV30" s="176" t="s">
        <v>284</v>
      </c>
      <c r="AW30" s="177"/>
      <c r="AX30" s="176" t="s">
        <v>285</v>
      </c>
      <c r="AY30" s="177"/>
      <c r="AZ30" s="176" t="s">
        <v>286</v>
      </c>
      <c r="BA30" s="177"/>
      <c r="BB30" s="150" t="s">
        <v>297</v>
      </c>
      <c r="BC30" s="151"/>
      <c r="BD30" s="152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53" t="s">
        <v>323</v>
      </c>
      <c r="F31" s="153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53" t="s">
        <v>323</v>
      </c>
      <c r="AF31" s="153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73" t="s">
        <v>319</v>
      </c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5"/>
      <c r="T33" s="176" t="s">
        <v>275</v>
      </c>
      <c r="U33" s="177"/>
      <c r="V33" s="150" t="s">
        <v>297</v>
      </c>
      <c r="W33" s="152"/>
      <c r="X33" s="173" t="s">
        <v>319</v>
      </c>
      <c r="Y33" s="174"/>
      <c r="Z33" s="174"/>
      <c r="AA33" s="174"/>
      <c r="AB33" s="174"/>
      <c r="AC33" s="174"/>
      <c r="AD33" s="174"/>
      <c r="AE33" s="175"/>
      <c r="AF33" s="24" t="s">
        <v>273</v>
      </c>
      <c r="AG33" s="102" t="s">
        <v>274</v>
      </c>
      <c r="AH33" s="173" t="s">
        <v>319</v>
      </c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5"/>
      <c r="AT33" s="176" t="s">
        <v>275</v>
      </c>
      <c r="AU33" s="177"/>
      <c r="AV33" s="150" t="s">
        <v>297</v>
      </c>
      <c r="AW33" s="152"/>
      <c r="AX33" s="173" t="s">
        <v>319</v>
      </c>
      <c r="AY33" s="174"/>
      <c r="AZ33" s="174"/>
      <c r="BA33" s="174"/>
      <c r="BB33" s="174"/>
      <c r="BC33" s="174"/>
      <c r="BD33" s="175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53" t="s">
        <v>322</v>
      </c>
      <c r="F34" s="153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53" t="s">
        <v>323</v>
      </c>
      <c r="U34" s="153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53" t="s">
        <v>323</v>
      </c>
      <c r="AU34" s="153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68" t="s">
        <v>273</v>
      </c>
      <c r="F39" s="169"/>
      <c r="G39" s="171" t="s">
        <v>273</v>
      </c>
      <c r="H39" s="172"/>
      <c r="I39" s="100" t="s">
        <v>319</v>
      </c>
      <c r="J39" s="133" t="s">
        <v>279</v>
      </c>
      <c r="K39" s="134"/>
      <c r="L39" s="133" t="s">
        <v>280</v>
      </c>
      <c r="M39" s="134"/>
      <c r="N39" s="133" t="s">
        <v>281</v>
      </c>
      <c r="O39" s="134"/>
      <c r="P39" s="133" t="s">
        <v>282</v>
      </c>
      <c r="Q39" s="134"/>
      <c r="R39" s="103"/>
      <c r="S39" s="103" t="s">
        <v>239</v>
      </c>
      <c r="T39" s="103" t="s">
        <v>239</v>
      </c>
      <c r="U39" s="103"/>
      <c r="V39" s="133" t="s">
        <v>283</v>
      </c>
      <c r="W39" s="134"/>
      <c r="X39" s="133" t="s">
        <v>284</v>
      </c>
      <c r="Y39" s="134"/>
      <c r="Z39" s="133" t="s">
        <v>285</v>
      </c>
      <c r="AA39" s="134"/>
      <c r="AB39" s="133" t="s">
        <v>286</v>
      </c>
      <c r="AC39" s="134"/>
      <c r="AD39" s="129" t="s">
        <v>297</v>
      </c>
      <c r="AE39" s="170"/>
      <c r="AF39" s="130"/>
      <c r="AG39" s="133" t="s">
        <v>273</v>
      </c>
      <c r="AH39" s="134"/>
      <c r="AI39" s="112" t="s">
        <v>319</v>
      </c>
      <c r="AJ39" s="133" t="s">
        <v>279</v>
      </c>
      <c r="AK39" s="134"/>
      <c r="AL39" s="133" t="s">
        <v>280</v>
      </c>
      <c r="AM39" s="134"/>
      <c r="AN39" s="133" t="s">
        <v>281</v>
      </c>
      <c r="AO39" s="134"/>
      <c r="AP39" s="133" t="s">
        <v>282</v>
      </c>
      <c r="AQ39" s="134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46" t="s">
        <v>323</v>
      </c>
      <c r="F40" s="146"/>
      <c r="G40" s="146" t="s">
        <v>323</v>
      </c>
      <c r="H40" s="146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46" t="s">
        <v>323</v>
      </c>
      <c r="AH40" s="146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33" t="s">
        <v>273</v>
      </c>
      <c r="F41" s="134"/>
      <c r="G41" s="100" t="s">
        <v>319</v>
      </c>
      <c r="H41" s="133" t="s">
        <v>279</v>
      </c>
      <c r="I41" s="134"/>
      <c r="J41" s="133" t="s">
        <v>280</v>
      </c>
      <c r="K41" s="134"/>
      <c r="L41" s="168"/>
      <c r="M41" s="169"/>
      <c r="N41" s="171" t="s">
        <v>282</v>
      </c>
      <c r="O41" s="172"/>
      <c r="P41" s="103"/>
      <c r="Q41" s="103" t="s">
        <v>239</v>
      </c>
      <c r="R41" s="103" t="s">
        <v>239</v>
      </c>
      <c r="S41" s="103"/>
      <c r="T41" s="133" t="s">
        <v>283</v>
      </c>
      <c r="U41" s="134"/>
      <c r="V41" s="133" t="s">
        <v>284</v>
      </c>
      <c r="W41" s="134"/>
      <c r="X41" s="133" t="s">
        <v>285</v>
      </c>
      <c r="Y41" s="134"/>
      <c r="Z41" s="133" t="s">
        <v>286</v>
      </c>
      <c r="AA41" s="134"/>
      <c r="AB41" s="129" t="s">
        <v>297</v>
      </c>
      <c r="AC41" s="170"/>
      <c r="AD41" s="130"/>
      <c r="AE41" s="133" t="s">
        <v>273</v>
      </c>
      <c r="AF41" s="134"/>
      <c r="AG41" s="100" t="s">
        <v>319</v>
      </c>
      <c r="AH41" s="133" t="s">
        <v>279</v>
      </c>
      <c r="AI41" s="134"/>
      <c r="AJ41" s="133" t="s">
        <v>280</v>
      </c>
      <c r="AK41" s="134"/>
      <c r="AL41" s="133" t="s">
        <v>281</v>
      </c>
      <c r="AM41" s="134"/>
      <c r="AN41" s="133" t="s">
        <v>282</v>
      </c>
      <c r="AO41" s="134"/>
      <c r="AP41" s="103"/>
      <c r="AQ41" s="103" t="s">
        <v>239</v>
      </c>
      <c r="AR41" s="103" t="s">
        <v>239</v>
      </c>
      <c r="AS41" s="103"/>
      <c r="AT41" s="133" t="s">
        <v>283</v>
      </c>
      <c r="AU41" s="134"/>
      <c r="AV41" s="133" t="s">
        <v>284</v>
      </c>
      <c r="AW41" s="134"/>
      <c r="AX41" s="133" t="s">
        <v>285</v>
      </c>
      <c r="AY41" s="134"/>
      <c r="AZ41" s="133" t="s">
        <v>286</v>
      </c>
      <c r="BA41" s="134"/>
      <c r="BB41" s="129" t="s">
        <v>297</v>
      </c>
      <c r="BC41" s="170"/>
      <c r="BD41" s="130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46" t="s">
        <v>323</v>
      </c>
      <c r="F42" s="146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46" t="s">
        <v>323</v>
      </c>
      <c r="AF42" s="146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65" t="s">
        <v>319</v>
      </c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7"/>
      <c r="T44" s="168" t="s">
        <v>275</v>
      </c>
      <c r="U44" s="169"/>
      <c r="V44" s="129" t="s">
        <v>297</v>
      </c>
      <c r="W44" s="130"/>
      <c r="X44" s="165" t="s">
        <v>319</v>
      </c>
      <c r="Y44" s="166"/>
      <c r="Z44" s="166"/>
      <c r="AA44" s="166"/>
      <c r="AB44" s="166"/>
      <c r="AC44" s="166"/>
      <c r="AD44" s="166"/>
      <c r="AE44" s="167"/>
      <c r="AF44" s="115" t="s">
        <v>273</v>
      </c>
      <c r="AG44" s="107" t="s">
        <v>274</v>
      </c>
      <c r="AH44" s="165" t="s">
        <v>319</v>
      </c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7"/>
      <c r="AT44" s="133" t="s">
        <v>275</v>
      </c>
      <c r="AU44" s="134"/>
      <c r="AV44" s="129" t="s">
        <v>297</v>
      </c>
      <c r="AW44" s="130"/>
      <c r="AX44" s="165" t="s">
        <v>319</v>
      </c>
      <c r="AY44" s="166"/>
      <c r="AZ44" s="166"/>
      <c r="BA44" s="166"/>
      <c r="BB44" s="166"/>
      <c r="BC44" s="166"/>
      <c r="BD44" s="167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46" t="s">
        <v>322</v>
      </c>
      <c r="F45" s="146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46" t="s">
        <v>323</v>
      </c>
      <c r="U45" s="146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46" t="s">
        <v>323</v>
      </c>
      <c r="AU45" s="146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65" t="s">
        <v>319</v>
      </c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7"/>
      <c r="AF46" s="115" t="s">
        <v>273</v>
      </c>
      <c r="AG46" s="107" t="s">
        <v>274</v>
      </c>
      <c r="AH46" s="165" t="s">
        <v>319</v>
      </c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7"/>
      <c r="AT46" s="133" t="s">
        <v>275</v>
      </c>
      <c r="AU46" s="134"/>
      <c r="AV46" s="129" t="s">
        <v>297</v>
      </c>
      <c r="AW46" s="130"/>
      <c r="AX46" s="165" t="s">
        <v>319</v>
      </c>
      <c r="AY46" s="166"/>
      <c r="AZ46" s="166"/>
      <c r="BA46" s="166"/>
      <c r="BB46" s="166"/>
      <c r="BC46" s="166"/>
      <c r="BD46" s="167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46" t="s">
        <v>323</v>
      </c>
      <c r="AU47" s="146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36" t="s">
        <v>222</v>
      </c>
      <c r="F54" s="137"/>
      <c r="G54" s="137"/>
      <c r="H54" s="137"/>
      <c r="I54" s="137"/>
      <c r="J54" s="137"/>
      <c r="K54" s="157"/>
      <c r="L54" s="136" t="s">
        <v>223</v>
      </c>
      <c r="M54" s="137"/>
      <c r="N54" s="138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39" t="s">
        <v>225</v>
      </c>
      <c r="F56" s="140"/>
      <c r="G56" s="140"/>
      <c r="H56" s="140"/>
      <c r="I56" s="140"/>
      <c r="J56" s="140"/>
      <c r="K56" s="141"/>
      <c r="L56" s="139" t="s">
        <v>226</v>
      </c>
      <c r="M56" s="140"/>
      <c r="N56" s="14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36" t="s">
        <v>222</v>
      </c>
      <c r="F95" s="137"/>
      <c r="G95" s="137"/>
      <c r="H95" s="137"/>
      <c r="I95" s="137"/>
      <c r="J95" s="137"/>
      <c r="K95" s="157"/>
      <c r="L95" s="136" t="s">
        <v>223</v>
      </c>
      <c r="M95" s="137"/>
      <c r="N95" s="157"/>
      <c r="O95" s="147" t="s">
        <v>260</v>
      </c>
      <c r="P95" s="148"/>
      <c r="Q95" s="148"/>
      <c r="R95" s="148"/>
      <c r="S95" s="148"/>
      <c r="T95" s="149"/>
      <c r="U95" s="147" t="s">
        <v>260</v>
      </c>
      <c r="V95" s="148"/>
      <c r="W95" s="148"/>
      <c r="X95" s="148"/>
      <c r="Y95" s="148"/>
      <c r="Z95" s="148"/>
      <c r="AA95" s="148"/>
      <c r="AB95" s="149"/>
      <c r="AC95" s="147" t="s">
        <v>260</v>
      </c>
      <c r="AD95" s="148"/>
      <c r="AE95" s="148"/>
      <c r="AF95" s="148"/>
      <c r="AG95" s="148"/>
      <c r="AH95" s="148"/>
      <c r="AI95" s="148"/>
      <c r="AJ95" s="149"/>
      <c r="AK95" s="147" t="s">
        <v>260</v>
      </c>
      <c r="AL95" s="148"/>
      <c r="AM95" s="148"/>
      <c r="AN95" s="148"/>
      <c r="AO95" s="148"/>
      <c r="AP95" s="148"/>
      <c r="AQ95" s="148"/>
      <c r="AR95" s="149"/>
      <c r="AS95" s="192" t="s">
        <v>356</v>
      </c>
      <c r="AT95" s="193"/>
      <c r="AU95" s="193"/>
      <c r="AV95" s="193"/>
      <c r="AW95" s="193"/>
      <c r="AX95" s="193"/>
      <c r="AY95" s="193"/>
      <c r="AZ95" s="194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39" t="s">
        <v>225</v>
      </c>
      <c r="F97" s="140"/>
      <c r="G97" s="140"/>
      <c r="H97" s="140"/>
      <c r="I97" s="140"/>
      <c r="J97" s="140"/>
      <c r="K97" s="141"/>
      <c r="L97" s="139" t="s">
        <v>226</v>
      </c>
      <c r="M97" s="140"/>
      <c r="N97" s="140"/>
      <c r="O97" s="139" t="s">
        <v>272</v>
      </c>
      <c r="P97" s="140"/>
      <c r="Q97" s="140"/>
      <c r="R97" s="140"/>
      <c r="S97" s="140"/>
      <c r="T97" s="141"/>
      <c r="U97" s="139" t="s">
        <v>229</v>
      </c>
      <c r="V97" s="140"/>
      <c r="W97" s="140"/>
      <c r="X97" s="140"/>
      <c r="Y97" s="140"/>
      <c r="Z97" s="140"/>
      <c r="AA97" s="140"/>
      <c r="AB97" s="141"/>
      <c r="AC97" s="139" t="s">
        <v>229</v>
      </c>
      <c r="AD97" s="140"/>
      <c r="AE97" s="140"/>
      <c r="AF97" s="140"/>
      <c r="AG97" s="140"/>
      <c r="AH97" s="140"/>
      <c r="AI97" s="140"/>
      <c r="AJ97" s="141"/>
      <c r="AK97" s="139" t="s">
        <v>229</v>
      </c>
      <c r="AL97" s="140"/>
      <c r="AM97" s="140"/>
      <c r="AN97" s="140"/>
      <c r="AO97" s="140"/>
      <c r="AP97" s="140"/>
      <c r="AQ97" s="140"/>
      <c r="AR97" s="141"/>
      <c r="AS97" s="140" t="s">
        <v>229</v>
      </c>
      <c r="AT97" s="140"/>
      <c r="AU97" s="140"/>
      <c r="AV97" s="140"/>
      <c r="AW97" s="140"/>
      <c r="AX97" s="140"/>
      <c r="AY97" s="140"/>
      <c r="AZ97" s="141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89" t="s">
        <v>402</v>
      </c>
      <c r="F99" s="190"/>
      <c r="G99" s="190"/>
      <c r="H99" s="190"/>
      <c r="I99" s="190"/>
      <c r="J99" s="190"/>
      <c r="K99" s="191"/>
      <c r="L99" s="142" t="s">
        <v>246</v>
      </c>
      <c r="M99" s="143"/>
      <c r="N99" s="144"/>
      <c r="O99" s="186" t="s">
        <v>235</v>
      </c>
      <c r="P99" s="187"/>
      <c r="Q99" s="187"/>
      <c r="R99" s="187"/>
      <c r="S99" s="187"/>
      <c r="T99" s="188"/>
      <c r="U99" s="186" t="s">
        <v>235</v>
      </c>
      <c r="V99" s="187"/>
      <c r="W99" s="187"/>
      <c r="X99" s="187"/>
      <c r="Y99" s="187"/>
      <c r="Z99" s="187"/>
      <c r="AA99" s="187"/>
      <c r="AB99" s="188"/>
      <c r="AC99" s="186" t="s">
        <v>235</v>
      </c>
      <c r="AD99" s="187"/>
      <c r="AE99" s="187"/>
      <c r="AF99" s="187"/>
      <c r="AG99" s="187"/>
      <c r="AH99" s="187"/>
      <c r="AI99" s="187"/>
      <c r="AJ99" s="188"/>
      <c r="AK99" s="186" t="s">
        <v>235</v>
      </c>
      <c r="AL99" s="187"/>
      <c r="AM99" s="187"/>
      <c r="AN99" s="187"/>
      <c r="AO99" s="187"/>
      <c r="AP99" s="187"/>
      <c r="AQ99" s="187"/>
      <c r="AR99" s="188"/>
      <c r="AS99" s="186" t="s">
        <v>301</v>
      </c>
      <c r="AT99" s="187"/>
      <c r="AU99" s="187"/>
      <c r="AV99" s="187"/>
      <c r="AW99" s="187"/>
      <c r="AX99" s="187"/>
      <c r="AY99" s="187"/>
      <c r="AZ99" s="188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36" t="s">
        <v>222</v>
      </c>
      <c r="F102" s="137"/>
      <c r="G102" s="137"/>
      <c r="H102" s="137"/>
      <c r="I102" s="137"/>
      <c r="J102" s="137"/>
      <c r="K102" s="157"/>
      <c r="L102" s="136" t="s">
        <v>223</v>
      </c>
      <c r="M102" s="137"/>
      <c r="N102" s="157"/>
      <c r="O102" s="136" t="s">
        <v>232</v>
      </c>
      <c r="P102" s="137"/>
      <c r="Q102" s="137"/>
      <c r="R102" s="157"/>
      <c r="S102" s="136" t="s">
        <v>306</v>
      </c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57"/>
      <c r="AE102" s="136" t="s">
        <v>307</v>
      </c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57"/>
      <c r="AQ102" s="136" t="s">
        <v>224</v>
      </c>
      <c r="AR102" s="157"/>
      <c r="AS102" s="136" t="s">
        <v>234</v>
      </c>
      <c r="AT102" s="137"/>
      <c r="AU102" s="137"/>
      <c r="AV102" s="137"/>
      <c r="AW102" s="137"/>
      <c r="AX102" s="137"/>
      <c r="AY102" s="137"/>
      <c r="AZ102" s="157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39" t="s">
        <v>225</v>
      </c>
      <c r="F104" s="140"/>
      <c r="G104" s="140"/>
      <c r="H104" s="140"/>
      <c r="I104" s="140"/>
      <c r="J104" s="140"/>
      <c r="K104" s="141"/>
      <c r="L104" s="139" t="s">
        <v>226</v>
      </c>
      <c r="M104" s="140"/>
      <c r="N104" s="141"/>
      <c r="O104" s="139" t="s">
        <v>227</v>
      </c>
      <c r="P104" s="140"/>
      <c r="Q104" s="140"/>
      <c r="R104" s="141"/>
      <c r="S104" s="139" t="s">
        <v>228</v>
      </c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1"/>
      <c r="AE104" s="139" t="s">
        <v>228</v>
      </c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1"/>
      <c r="AQ104" s="139" t="s">
        <v>230</v>
      </c>
      <c r="AR104" s="141"/>
      <c r="AS104" s="139" t="s">
        <v>229</v>
      </c>
      <c r="AT104" s="140"/>
      <c r="AU104" s="140"/>
      <c r="AV104" s="140"/>
      <c r="AW104" s="140"/>
      <c r="AX104" s="140"/>
      <c r="AY104" s="140"/>
      <c r="AZ104" s="141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42" t="s">
        <v>246</v>
      </c>
      <c r="M106" s="143"/>
      <c r="N106" s="144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95" t="s">
        <v>231</v>
      </c>
      <c r="AT106" s="196"/>
      <c r="AU106" s="196"/>
      <c r="AV106" s="196"/>
      <c r="AW106" s="196"/>
      <c r="AX106" s="196"/>
      <c r="AY106" s="196"/>
      <c r="AZ106" s="197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95" t="s">
        <v>354</v>
      </c>
      <c r="AT107" s="196"/>
      <c r="AU107" s="196"/>
      <c r="AV107" s="196"/>
      <c r="AW107" s="196"/>
      <c r="AX107" s="196"/>
      <c r="AY107" s="196"/>
      <c r="AZ107" s="197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95" t="s">
        <v>353</v>
      </c>
      <c r="AT108" s="196"/>
      <c r="AU108" s="196"/>
      <c r="AV108" s="196"/>
      <c r="AW108" s="196"/>
      <c r="AX108" s="196"/>
      <c r="AY108" s="196"/>
      <c r="AZ108" s="197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95" t="s">
        <v>233</v>
      </c>
      <c r="AT109" s="196"/>
      <c r="AU109" s="196"/>
      <c r="AV109" s="196"/>
      <c r="AW109" s="196"/>
      <c r="AX109" s="196"/>
      <c r="AY109" s="196"/>
      <c r="AZ109" s="197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83" t="s">
        <v>232</v>
      </c>
      <c r="P112" s="184"/>
      <c r="Q112" s="184"/>
      <c r="R112" s="185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78" t="s">
        <v>302</v>
      </c>
      <c r="AR112" s="179"/>
      <c r="AS112" s="180" t="s">
        <v>299</v>
      </c>
      <c r="AT112" s="181"/>
      <c r="AU112" s="181"/>
      <c r="AV112" s="181"/>
      <c r="AW112" s="181"/>
      <c r="AX112" s="181"/>
      <c r="AY112" s="181"/>
      <c r="AZ112" s="182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78" t="s">
        <v>304</v>
      </c>
      <c r="AR130" s="179"/>
      <c r="AS130" s="180" t="s">
        <v>355</v>
      </c>
      <c r="AT130" s="181"/>
      <c r="AU130" s="181"/>
      <c r="AV130" s="181"/>
      <c r="AW130" s="181"/>
      <c r="AX130" s="181"/>
      <c r="AY130" s="181"/>
      <c r="AZ130" s="182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86" t="s">
        <v>301</v>
      </c>
      <c r="AT131" s="187"/>
      <c r="AU131" s="187"/>
      <c r="AV131" s="187"/>
      <c r="AW131" s="187"/>
      <c r="AX131" s="187"/>
      <c r="AY131" s="187"/>
      <c r="AZ131" s="188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78" t="s">
        <v>303</v>
      </c>
      <c r="AR133" s="179"/>
      <c r="AS133" s="180" t="s">
        <v>305</v>
      </c>
      <c r="AT133" s="181"/>
      <c r="AU133" s="181"/>
      <c r="AV133" s="181"/>
      <c r="AW133" s="181"/>
      <c r="AX133" s="181"/>
      <c r="AY133" s="181"/>
      <c r="AZ133" s="182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Pin mapping EVAL</vt:lpstr>
      <vt:lpstr>Pin mapping PROJ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2022-09-27T07:41:24Z</dcterms:modified>
</cp:coreProperties>
</file>