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asshared\AtSea\WaterSampling\TEL2024880\Chl\"/>
    </mc:Choice>
  </mc:AlternateContent>
  <xr:revisionPtr revIDLastSave="0" documentId="13_ncr:1_{56FDC5DD-964C-4651-93AD-404330A115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ing Sheet" sheetId="1" r:id="rId1"/>
    <sheet name="Mean Chl" sheetId="5" r:id="rId2"/>
    <sheet name="TSG" sheetId="6" r:id="rId3"/>
    <sheet name="Mean Profile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24" i="1" l="1"/>
  <c r="M1324" i="1"/>
  <c r="N1322" i="1"/>
  <c r="M1322" i="1"/>
  <c r="N1320" i="1"/>
  <c r="M1320" i="1"/>
  <c r="N1318" i="1"/>
  <c r="M1318" i="1"/>
  <c r="N1316" i="1"/>
  <c r="M1316" i="1"/>
  <c r="N1314" i="1"/>
  <c r="M1314" i="1"/>
  <c r="N1312" i="1"/>
  <c r="M1312" i="1"/>
  <c r="N1310" i="1"/>
  <c r="M1310" i="1"/>
  <c r="N1308" i="1"/>
  <c r="M1308" i="1"/>
  <c r="N1306" i="1"/>
  <c r="M1306" i="1"/>
  <c r="H1325" i="1"/>
  <c r="I1325" i="1" s="1"/>
  <c r="G1325" i="1"/>
  <c r="J1325" i="1" s="1"/>
  <c r="F1325" i="1"/>
  <c r="H1324" i="1"/>
  <c r="I1324" i="1" s="1"/>
  <c r="G1324" i="1"/>
  <c r="J1324" i="1" s="1"/>
  <c r="F1324" i="1"/>
  <c r="H1323" i="1"/>
  <c r="I1323" i="1" s="1"/>
  <c r="G1323" i="1"/>
  <c r="J1323" i="1" s="1"/>
  <c r="F1323" i="1"/>
  <c r="J1322" i="1"/>
  <c r="H1322" i="1"/>
  <c r="I1322" i="1" s="1"/>
  <c r="G1322" i="1"/>
  <c r="F1322" i="1"/>
  <c r="J1321" i="1"/>
  <c r="I1321" i="1"/>
  <c r="L1321" i="1" s="1"/>
  <c r="H1321" i="1"/>
  <c r="G1321" i="1"/>
  <c r="F1321" i="1"/>
  <c r="H1320" i="1"/>
  <c r="J1320" i="1" s="1"/>
  <c r="G1320" i="1"/>
  <c r="F1320" i="1"/>
  <c r="H1319" i="1"/>
  <c r="I1319" i="1" s="1"/>
  <c r="G1319" i="1"/>
  <c r="J1319" i="1" s="1"/>
  <c r="F1319" i="1"/>
  <c r="H1318" i="1"/>
  <c r="I1318" i="1" s="1"/>
  <c r="G1318" i="1"/>
  <c r="J1318" i="1" s="1"/>
  <c r="F1318" i="1"/>
  <c r="H1317" i="1"/>
  <c r="G1317" i="1"/>
  <c r="J1317" i="1" s="1"/>
  <c r="F1317" i="1"/>
  <c r="I1317" i="1" s="1"/>
  <c r="H1316" i="1"/>
  <c r="I1316" i="1" s="1"/>
  <c r="G1316" i="1"/>
  <c r="J1316" i="1" s="1"/>
  <c r="F1316" i="1"/>
  <c r="H1315" i="1"/>
  <c r="I1315" i="1" s="1"/>
  <c r="G1315" i="1"/>
  <c r="J1315" i="1" s="1"/>
  <c r="F1315" i="1"/>
  <c r="J1314" i="1"/>
  <c r="H1314" i="1"/>
  <c r="I1314" i="1" s="1"/>
  <c r="G1314" i="1"/>
  <c r="F1314" i="1"/>
  <c r="J1313" i="1"/>
  <c r="I1313" i="1"/>
  <c r="K1313" i="1" s="1"/>
  <c r="H1313" i="1"/>
  <c r="G1313" i="1"/>
  <c r="F1313" i="1"/>
  <c r="H1312" i="1"/>
  <c r="I1312" i="1" s="1"/>
  <c r="G1312" i="1"/>
  <c r="F1312" i="1"/>
  <c r="H1311" i="1"/>
  <c r="I1311" i="1" s="1"/>
  <c r="G1311" i="1"/>
  <c r="J1311" i="1" s="1"/>
  <c r="F1311" i="1"/>
  <c r="H1310" i="1"/>
  <c r="I1310" i="1" s="1"/>
  <c r="G1310" i="1"/>
  <c r="J1310" i="1" s="1"/>
  <c r="F1310" i="1"/>
  <c r="H1309" i="1"/>
  <c r="G1309" i="1"/>
  <c r="J1309" i="1" s="1"/>
  <c r="F1309" i="1"/>
  <c r="I1309" i="1" s="1"/>
  <c r="H1308" i="1"/>
  <c r="I1308" i="1" s="1"/>
  <c r="G1308" i="1"/>
  <c r="J1308" i="1" s="1"/>
  <c r="F1308" i="1"/>
  <c r="H1307" i="1"/>
  <c r="I1307" i="1" s="1"/>
  <c r="G1307" i="1"/>
  <c r="J1307" i="1" s="1"/>
  <c r="F1307" i="1"/>
  <c r="J1306" i="1"/>
  <c r="H1306" i="1"/>
  <c r="I1306" i="1" s="1"/>
  <c r="G1306" i="1"/>
  <c r="F1306" i="1"/>
  <c r="H1305" i="1"/>
  <c r="I1305" i="1" s="1"/>
  <c r="G1305" i="1"/>
  <c r="F1305" i="1"/>
  <c r="H1304" i="1"/>
  <c r="I1304" i="1" s="1"/>
  <c r="M1304" i="1" s="1"/>
  <c r="G1304" i="1"/>
  <c r="F1304" i="1"/>
  <c r="H1303" i="1"/>
  <c r="G1303" i="1"/>
  <c r="F1303" i="1"/>
  <c r="H1302" i="1"/>
  <c r="G1302" i="1"/>
  <c r="F1302" i="1"/>
  <c r="J1302" i="1" s="1"/>
  <c r="H1301" i="1"/>
  <c r="I1301" i="1" s="1"/>
  <c r="G1301" i="1"/>
  <c r="F1301" i="1"/>
  <c r="H1300" i="1"/>
  <c r="G1300" i="1"/>
  <c r="F1300" i="1"/>
  <c r="H1299" i="1"/>
  <c r="I1299" i="1" s="1"/>
  <c r="G1299" i="1"/>
  <c r="F1299" i="1"/>
  <c r="H1298" i="1"/>
  <c r="G1298" i="1"/>
  <c r="F1298" i="1"/>
  <c r="J1298" i="1" s="1"/>
  <c r="H1297" i="1"/>
  <c r="I1297" i="1" s="1"/>
  <c r="L1297" i="1" s="1"/>
  <c r="G1297" i="1"/>
  <c r="J1297" i="1" s="1"/>
  <c r="F1297" i="1"/>
  <c r="H1296" i="1"/>
  <c r="I1296" i="1" s="1"/>
  <c r="M1296" i="1" s="1"/>
  <c r="G1296" i="1"/>
  <c r="F1296" i="1"/>
  <c r="H1295" i="1"/>
  <c r="G1295" i="1"/>
  <c r="F1295" i="1"/>
  <c r="H1294" i="1"/>
  <c r="I1294" i="1" s="1"/>
  <c r="G1294" i="1"/>
  <c r="F1294" i="1"/>
  <c r="H1293" i="1"/>
  <c r="G1293" i="1"/>
  <c r="J1293" i="1" s="1"/>
  <c r="F1293" i="1"/>
  <c r="I1293" i="1" s="1"/>
  <c r="L1293" i="1" s="1"/>
  <c r="H1292" i="1"/>
  <c r="G1292" i="1"/>
  <c r="J1292" i="1" s="1"/>
  <c r="N1292" i="1" s="1"/>
  <c r="F1292" i="1"/>
  <c r="H1291" i="1"/>
  <c r="I1291" i="1" s="1"/>
  <c r="G1291" i="1"/>
  <c r="F1291" i="1"/>
  <c r="H1290" i="1"/>
  <c r="G1290" i="1"/>
  <c r="F1290" i="1"/>
  <c r="J1290" i="1" s="1"/>
  <c r="I1289" i="1"/>
  <c r="H1289" i="1"/>
  <c r="G1289" i="1"/>
  <c r="J1289" i="1" s="1"/>
  <c r="F1289" i="1"/>
  <c r="H1288" i="1"/>
  <c r="G1288" i="1"/>
  <c r="J1288" i="1" s="1"/>
  <c r="N1288" i="1" s="1"/>
  <c r="F1288" i="1"/>
  <c r="H1287" i="1"/>
  <c r="G1287" i="1"/>
  <c r="J1287" i="1" s="1"/>
  <c r="F1287" i="1"/>
  <c r="H1286" i="1"/>
  <c r="I1286" i="1" s="1"/>
  <c r="G1286" i="1"/>
  <c r="F1286" i="1"/>
  <c r="H1285" i="1"/>
  <c r="G1285" i="1"/>
  <c r="F1285" i="1"/>
  <c r="I1285" i="1" s="1"/>
  <c r="H1284" i="1"/>
  <c r="G1284" i="1"/>
  <c r="J1284" i="1" s="1"/>
  <c r="F1284" i="1"/>
  <c r="H1283" i="1"/>
  <c r="G1283" i="1"/>
  <c r="J1283" i="1" s="1"/>
  <c r="F1283" i="1"/>
  <c r="H1282" i="1"/>
  <c r="G1282" i="1"/>
  <c r="F1282" i="1"/>
  <c r="H1281" i="1"/>
  <c r="G1281" i="1"/>
  <c r="F1281" i="1"/>
  <c r="I1281" i="1" s="1"/>
  <c r="H1280" i="1"/>
  <c r="G1280" i="1"/>
  <c r="F1280" i="1"/>
  <c r="H1279" i="1"/>
  <c r="G1279" i="1"/>
  <c r="J1279" i="1" s="1"/>
  <c r="F1279" i="1"/>
  <c r="H1278" i="1"/>
  <c r="G1278" i="1"/>
  <c r="F1278" i="1"/>
  <c r="H1277" i="1"/>
  <c r="I1277" i="1" s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I1273" i="1" s="1"/>
  <c r="G1273" i="1"/>
  <c r="F1273" i="1"/>
  <c r="H1272" i="1"/>
  <c r="I1272" i="1" s="1"/>
  <c r="M1272" i="1" s="1"/>
  <c r="G1272" i="1"/>
  <c r="F1272" i="1"/>
  <c r="L1319" i="1" l="1"/>
  <c r="K1319" i="1"/>
  <c r="L1317" i="1"/>
  <c r="K1317" i="1"/>
  <c r="K1307" i="1"/>
  <c r="L1307" i="1"/>
  <c r="L1310" i="1"/>
  <c r="K1310" i="1"/>
  <c r="K1324" i="1"/>
  <c r="L1324" i="1"/>
  <c r="K1316" i="1"/>
  <c r="L1316" i="1"/>
  <c r="L1314" i="1"/>
  <c r="K1314" i="1"/>
  <c r="L1322" i="1"/>
  <c r="K1322" i="1"/>
  <c r="K1323" i="1"/>
  <c r="L1323" i="1"/>
  <c r="K1308" i="1"/>
  <c r="L1308" i="1"/>
  <c r="L1315" i="1"/>
  <c r="K1315" i="1"/>
  <c r="L1306" i="1"/>
  <c r="K1306" i="1"/>
  <c r="L1309" i="1"/>
  <c r="K1309" i="1"/>
  <c r="L1311" i="1"/>
  <c r="K1311" i="1"/>
  <c r="L1318" i="1"/>
  <c r="K1318" i="1"/>
  <c r="L1325" i="1"/>
  <c r="K1325" i="1"/>
  <c r="I1320" i="1"/>
  <c r="K1321" i="1"/>
  <c r="L1313" i="1"/>
  <c r="J1312" i="1"/>
  <c r="L1312" i="1" s="1"/>
  <c r="M1294" i="1"/>
  <c r="M1286" i="1"/>
  <c r="J1275" i="1"/>
  <c r="K1275" i="1" s="1"/>
  <c r="J1272" i="1"/>
  <c r="I1274" i="1"/>
  <c r="J1277" i="1"/>
  <c r="L1277" i="1" s="1"/>
  <c r="I1279" i="1"/>
  <c r="J1282" i="1"/>
  <c r="N1282" i="1" s="1"/>
  <c r="I1284" i="1"/>
  <c r="M1284" i="1" s="1"/>
  <c r="J1299" i="1"/>
  <c r="K1299" i="1" s="1"/>
  <c r="J1304" i="1"/>
  <c r="N1304" i="1" s="1"/>
  <c r="I1287" i="1"/>
  <c r="J1273" i="1"/>
  <c r="I1275" i="1"/>
  <c r="J1278" i="1"/>
  <c r="N1278" i="1" s="1"/>
  <c r="I1280" i="1"/>
  <c r="M1280" i="1" s="1"/>
  <c r="J1295" i="1"/>
  <c r="L1295" i="1" s="1"/>
  <c r="J1300" i="1"/>
  <c r="N1300" i="1" s="1"/>
  <c r="I1302" i="1"/>
  <c r="M1302" i="1" s="1"/>
  <c r="J1305" i="1"/>
  <c r="J1285" i="1"/>
  <c r="N1284" i="1" s="1"/>
  <c r="I1295" i="1"/>
  <c r="I1300" i="1"/>
  <c r="M1300" i="1" s="1"/>
  <c r="J1276" i="1"/>
  <c r="N1276" i="1" s="1"/>
  <c r="I1278" i="1"/>
  <c r="M1278" i="1" s="1"/>
  <c r="J1281" i="1"/>
  <c r="L1281" i="1" s="1"/>
  <c r="I1283" i="1"/>
  <c r="K1283" i="1" s="1"/>
  <c r="J1286" i="1"/>
  <c r="N1286" i="1" s="1"/>
  <c r="I1288" i="1"/>
  <c r="M1288" i="1" s="1"/>
  <c r="J1303" i="1"/>
  <c r="N1302" i="1" s="1"/>
  <c r="J1280" i="1"/>
  <c r="I1292" i="1"/>
  <c r="M1292" i="1" s="1"/>
  <c r="I1290" i="1"/>
  <c r="M1290" i="1" s="1"/>
  <c r="J1274" i="1"/>
  <c r="I1276" i="1"/>
  <c r="M1276" i="1" s="1"/>
  <c r="J1291" i="1"/>
  <c r="N1290" i="1" s="1"/>
  <c r="J1296" i="1"/>
  <c r="N1296" i="1" s="1"/>
  <c r="I1298" i="1"/>
  <c r="M1298" i="1" s="1"/>
  <c r="J1301" i="1"/>
  <c r="L1301" i="1" s="1"/>
  <c r="I1303" i="1"/>
  <c r="I1282" i="1"/>
  <c r="J1294" i="1"/>
  <c r="N1294" i="1" s="1"/>
  <c r="L1282" i="1"/>
  <c r="K1298" i="1"/>
  <c r="K1280" i="1"/>
  <c r="L1280" i="1"/>
  <c r="L1286" i="1"/>
  <c r="K1286" i="1"/>
  <c r="L1291" i="1"/>
  <c r="K1291" i="1"/>
  <c r="K1296" i="1"/>
  <c r="L1296" i="1"/>
  <c r="K1287" i="1"/>
  <c r="L1287" i="1"/>
  <c r="L1292" i="1"/>
  <c r="K1279" i="1"/>
  <c r="L1279" i="1"/>
  <c r="K1284" i="1"/>
  <c r="L1285" i="1"/>
  <c r="K1295" i="1"/>
  <c r="K1300" i="1"/>
  <c r="L1300" i="1"/>
  <c r="K1303" i="1"/>
  <c r="L1303" i="1"/>
  <c r="K1272" i="1"/>
  <c r="L1272" i="1"/>
  <c r="L1273" i="1"/>
  <c r="K1288" i="1"/>
  <c r="L1288" i="1"/>
  <c r="L1289" i="1"/>
  <c r="L1294" i="1"/>
  <c r="L1305" i="1"/>
  <c r="K1273" i="1"/>
  <c r="K1277" i="1"/>
  <c r="K1285" i="1"/>
  <c r="K1289" i="1"/>
  <c r="K1293" i="1"/>
  <c r="K1297" i="1"/>
  <c r="K1301" i="1"/>
  <c r="K1305" i="1"/>
  <c r="H1271" i="1"/>
  <c r="I1271" i="1" s="1"/>
  <c r="G1271" i="1"/>
  <c r="F1271" i="1"/>
  <c r="H1270" i="1"/>
  <c r="G1270" i="1"/>
  <c r="F1270" i="1"/>
  <c r="H1269" i="1"/>
  <c r="G1269" i="1"/>
  <c r="F1269" i="1"/>
  <c r="H1268" i="1"/>
  <c r="G1268" i="1"/>
  <c r="F1268" i="1"/>
  <c r="I1268" i="1" s="1"/>
  <c r="H1267" i="1"/>
  <c r="I1267" i="1" s="1"/>
  <c r="G1267" i="1"/>
  <c r="F1267" i="1"/>
  <c r="H1266" i="1"/>
  <c r="I1266" i="1" s="1"/>
  <c r="M1266" i="1" s="1"/>
  <c r="G1266" i="1"/>
  <c r="F1266" i="1"/>
  <c r="H1265" i="1"/>
  <c r="G1265" i="1"/>
  <c r="F1265" i="1"/>
  <c r="H1264" i="1"/>
  <c r="G1264" i="1"/>
  <c r="F1264" i="1"/>
  <c r="H1263" i="1"/>
  <c r="G1263" i="1"/>
  <c r="F1263" i="1"/>
  <c r="I1263" i="1" s="1"/>
  <c r="H1262" i="1"/>
  <c r="I1262" i="1" s="1"/>
  <c r="G1262" i="1"/>
  <c r="F1262" i="1"/>
  <c r="H1261" i="1"/>
  <c r="I1261" i="1" s="1"/>
  <c r="G1261" i="1"/>
  <c r="F1261" i="1"/>
  <c r="H1260" i="1"/>
  <c r="G1260" i="1"/>
  <c r="F1260" i="1"/>
  <c r="I1260" i="1" s="1"/>
  <c r="M1260" i="1" s="1"/>
  <c r="H1259" i="1"/>
  <c r="G1259" i="1"/>
  <c r="I1259" i="1" s="1"/>
  <c r="F1259" i="1"/>
  <c r="H1258" i="1"/>
  <c r="G1258" i="1"/>
  <c r="F1258" i="1"/>
  <c r="H1257" i="1"/>
  <c r="I1257" i="1" s="1"/>
  <c r="G1257" i="1"/>
  <c r="F1257" i="1"/>
  <c r="H1256" i="1"/>
  <c r="G1256" i="1"/>
  <c r="F1256" i="1"/>
  <c r="H1255" i="1"/>
  <c r="I1255" i="1" s="1"/>
  <c r="G1255" i="1"/>
  <c r="J1255" i="1" s="1"/>
  <c r="N1254" i="1" s="1"/>
  <c r="F1255" i="1"/>
  <c r="H1254" i="1"/>
  <c r="G1254" i="1"/>
  <c r="J1254" i="1" s="1"/>
  <c r="F1254" i="1"/>
  <c r="H1253" i="1"/>
  <c r="G1253" i="1"/>
  <c r="F1253" i="1"/>
  <c r="H1252" i="1"/>
  <c r="G1252" i="1"/>
  <c r="F1252" i="1"/>
  <c r="H1251" i="1"/>
  <c r="G1251" i="1"/>
  <c r="F1251" i="1"/>
  <c r="I1251" i="1" s="1"/>
  <c r="H1250" i="1"/>
  <c r="G1250" i="1"/>
  <c r="J1250" i="1" s="1"/>
  <c r="F1250" i="1"/>
  <c r="H1249" i="1"/>
  <c r="G1249" i="1"/>
  <c r="J1249" i="1" s="1"/>
  <c r="F1249" i="1"/>
  <c r="H1248" i="1"/>
  <c r="G1248" i="1"/>
  <c r="F1248" i="1"/>
  <c r="I1248" i="1" s="1"/>
  <c r="I1247" i="1"/>
  <c r="H1247" i="1"/>
  <c r="G1247" i="1"/>
  <c r="F1247" i="1"/>
  <c r="H1246" i="1"/>
  <c r="G1246" i="1"/>
  <c r="F1246" i="1"/>
  <c r="H1245" i="1"/>
  <c r="G1245" i="1"/>
  <c r="J1245" i="1" s="1"/>
  <c r="F1245" i="1"/>
  <c r="H1244" i="1"/>
  <c r="G1244" i="1"/>
  <c r="F1244" i="1"/>
  <c r="H1243" i="1"/>
  <c r="I1243" i="1" s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I1239" i="1" s="1"/>
  <c r="G1239" i="1"/>
  <c r="J1239" i="1" s="1"/>
  <c r="F1239" i="1"/>
  <c r="H1238" i="1"/>
  <c r="G1238" i="1"/>
  <c r="F1238" i="1"/>
  <c r="H1237" i="1"/>
  <c r="I1237" i="1" s="1"/>
  <c r="G1237" i="1"/>
  <c r="F1237" i="1"/>
  <c r="H1236" i="1"/>
  <c r="G1236" i="1"/>
  <c r="J1236" i="1" s="1"/>
  <c r="F1236" i="1"/>
  <c r="I1236" i="1" s="1"/>
  <c r="M1236" i="1" s="1"/>
  <c r="I1235" i="1"/>
  <c r="H1235" i="1"/>
  <c r="G1235" i="1"/>
  <c r="F1235" i="1"/>
  <c r="H1234" i="1"/>
  <c r="G1234" i="1"/>
  <c r="F1234" i="1"/>
  <c r="H1233" i="1"/>
  <c r="G1233" i="1"/>
  <c r="J1233" i="1" s="1"/>
  <c r="F1233" i="1"/>
  <c r="H1232" i="1"/>
  <c r="G1232" i="1"/>
  <c r="J1232" i="1" s="1"/>
  <c r="N1232" i="1" s="1"/>
  <c r="F1232" i="1"/>
  <c r="I1232" i="1" s="1"/>
  <c r="H1231" i="1"/>
  <c r="I1231" i="1" s="1"/>
  <c r="G1231" i="1"/>
  <c r="J1231" i="1" s="1"/>
  <c r="F1231" i="1"/>
  <c r="H1230" i="1"/>
  <c r="G1230" i="1"/>
  <c r="F1230" i="1"/>
  <c r="H1229" i="1"/>
  <c r="G1229" i="1"/>
  <c r="F1229" i="1"/>
  <c r="J1228" i="1"/>
  <c r="H1228" i="1"/>
  <c r="G1228" i="1"/>
  <c r="F1228" i="1"/>
  <c r="H1227" i="1"/>
  <c r="I1227" i="1" s="1"/>
  <c r="G1227" i="1"/>
  <c r="F1227" i="1"/>
  <c r="H1226" i="1"/>
  <c r="I1226" i="1" s="1"/>
  <c r="G1226" i="1"/>
  <c r="F1226" i="1"/>
  <c r="H1225" i="1"/>
  <c r="G1225" i="1"/>
  <c r="F1225" i="1"/>
  <c r="H1224" i="1"/>
  <c r="G1224" i="1"/>
  <c r="J1224" i="1" s="1"/>
  <c r="F1224" i="1"/>
  <c r="H1223" i="1"/>
  <c r="I1223" i="1" s="1"/>
  <c r="G1223" i="1"/>
  <c r="F1223" i="1"/>
  <c r="H1222" i="1"/>
  <c r="G1222" i="1"/>
  <c r="F1222" i="1"/>
  <c r="H1221" i="1"/>
  <c r="I1221" i="1" s="1"/>
  <c r="G1221" i="1"/>
  <c r="F1221" i="1"/>
  <c r="H1220" i="1"/>
  <c r="G1220" i="1"/>
  <c r="J1220" i="1" s="1"/>
  <c r="F1220" i="1"/>
  <c r="I1220" i="1" s="1"/>
  <c r="M1220" i="1" s="1"/>
  <c r="I1219" i="1"/>
  <c r="H1219" i="1"/>
  <c r="G1219" i="1"/>
  <c r="F1219" i="1"/>
  <c r="H1218" i="1"/>
  <c r="G1218" i="1"/>
  <c r="F1218" i="1"/>
  <c r="H1217" i="1"/>
  <c r="G1217" i="1"/>
  <c r="J1217" i="1" s="1"/>
  <c r="F1217" i="1"/>
  <c r="H1216" i="1"/>
  <c r="G1216" i="1"/>
  <c r="J1216" i="1" s="1"/>
  <c r="N1216" i="1" s="1"/>
  <c r="F1216" i="1"/>
  <c r="I1216" i="1" s="1"/>
  <c r="H1215" i="1"/>
  <c r="I1215" i="1" s="1"/>
  <c r="G1215" i="1"/>
  <c r="J1215" i="1" s="1"/>
  <c r="F1215" i="1"/>
  <c r="H1214" i="1"/>
  <c r="G1214" i="1"/>
  <c r="F1214" i="1"/>
  <c r="H1213" i="1"/>
  <c r="G1213" i="1"/>
  <c r="F1213" i="1"/>
  <c r="J1212" i="1"/>
  <c r="H1212" i="1"/>
  <c r="G1212" i="1"/>
  <c r="F1212" i="1"/>
  <c r="H1211" i="1"/>
  <c r="I1211" i="1" s="1"/>
  <c r="G1211" i="1"/>
  <c r="F1211" i="1"/>
  <c r="H1210" i="1"/>
  <c r="I1210" i="1" s="1"/>
  <c r="M1210" i="1" s="1"/>
  <c r="G1210" i="1"/>
  <c r="F1210" i="1"/>
  <c r="H1209" i="1"/>
  <c r="G1209" i="1"/>
  <c r="F1209" i="1"/>
  <c r="H1208" i="1"/>
  <c r="G1208" i="1"/>
  <c r="J1208" i="1" s="1"/>
  <c r="F1208" i="1"/>
  <c r="H1207" i="1"/>
  <c r="I1207" i="1" s="1"/>
  <c r="G1207" i="1"/>
  <c r="F1207" i="1"/>
  <c r="H1206" i="1"/>
  <c r="G1206" i="1"/>
  <c r="F1206" i="1"/>
  <c r="H1205" i="1"/>
  <c r="I1205" i="1" s="1"/>
  <c r="G1205" i="1"/>
  <c r="F1205" i="1"/>
  <c r="H1204" i="1"/>
  <c r="G1204" i="1"/>
  <c r="J1204" i="1" s="1"/>
  <c r="F1204" i="1"/>
  <c r="I1204" i="1" s="1"/>
  <c r="M1204" i="1" s="1"/>
  <c r="I1203" i="1"/>
  <c r="H1203" i="1"/>
  <c r="G1203" i="1"/>
  <c r="F1203" i="1"/>
  <c r="H1202" i="1"/>
  <c r="G1202" i="1"/>
  <c r="F1202" i="1"/>
  <c r="H1201" i="1"/>
  <c r="G1201" i="1"/>
  <c r="J1201" i="1" s="1"/>
  <c r="F1201" i="1"/>
  <c r="H1200" i="1"/>
  <c r="G1200" i="1"/>
  <c r="J1200" i="1" s="1"/>
  <c r="N1200" i="1" s="1"/>
  <c r="F1200" i="1"/>
  <c r="I1200" i="1" s="1"/>
  <c r="H1199" i="1"/>
  <c r="I1199" i="1" s="1"/>
  <c r="G1199" i="1"/>
  <c r="J1199" i="1" s="1"/>
  <c r="F1199" i="1"/>
  <c r="H1198" i="1"/>
  <c r="G1198" i="1"/>
  <c r="F1198" i="1"/>
  <c r="K1312" i="1" l="1"/>
  <c r="L1320" i="1"/>
  <c r="K1320" i="1"/>
  <c r="M1262" i="1"/>
  <c r="M1268" i="1"/>
  <c r="L1243" i="1"/>
  <c r="M1248" i="1"/>
  <c r="M1226" i="1"/>
  <c r="N1224" i="1"/>
  <c r="N1250" i="1"/>
  <c r="I1217" i="1"/>
  <c r="I1245" i="1"/>
  <c r="K1245" i="1" s="1"/>
  <c r="J1265" i="1"/>
  <c r="N1274" i="1"/>
  <c r="I1206" i="1"/>
  <c r="M1206" i="1" s="1"/>
  <c r="I1222" i="1"/>
  <c r="M1222" i="1" s="1"/>
  <c r="J1263" i="1"/>
  <c r="I1213" i="1"/>
  <c r="L1213" i="1" s="1"/>
  <c r="I1229" i="1"/>
  <c r="L1229" i="1" s="1"/>
  <c r="J1241" i="1"/>
  <c r="K1241" i="1" s="1"/>
  <c r="J1246" i="1"/>
  <c r="J1251" i="1"/>
  <c r="I1253" i="1"/>
  <c r="I1256" i="1"/>
  <c r="M1256" i="1" s="1"/>
  <c r="I1258" i="1"/>
  <c r="M1258" i="1" s="1"/>
  <c r="L1304" i="1"/>
  <c r="K1274" i="1"/>
  <c r="L1275" i="1"/>
  <c r="I1250" i="1"/>
  <c r="M1250" i="1" s="1"/>
  <c r="J1213" i="1"/>
  <c r="N1212" i="1" s="1"/>
  <c r="J1229" i="1"/>
  <c r="N1228" i="1" s="1"/>
  <c r="I1202" i="1"/>
  <c r="M1202" i="1" s="1"/>
  <c r="J1207" i="1"/>
  <c r="J1209" i="1"/>
  <c r="N1208" i="1" s="1"/>
  <c r="I1218" i="1"/>
  <c r="M1218" i="1" s="1"/>
  <c r="J1223" i="1"/>
  <c r="K1223" i="1" s="1"/>
  <c r="J1225" i="1"/>
  <c r="I1234" i="1"/>
  <c r="M1234" i="1" s="1"/>
  <c r="I1241" i="1"/>
  <c r="I1244" i="1"/>
  <c r="I1246" i="1"/>
  <c r="M1246" i="1" s="1"/>
  <c r="J1259" i="1"/>
  <c r="L1259" i="1" s="1"/>
  <c r="J1261" i="1"/>
  <c r="K1261" i="1" s="1"/>
  <c r="J1266" i="1"/>
  <c r="N1266" i="1" s="1"/>
  <c r="J1271" i="1"/>
  <c r="K1304" i="1"/>
  <c r="L1283" i="1"/>
  <c r="K1290" i="1"/>
  <c r="L1274" i="1"/>
  <c r="N1280" i="1"/>
  <c r="J1238" i="1"/>
  <c r="N1238" i="1" s="1"/>
  <c r="J1227" i="1"/>
  <c r="L1227" i="1" s="1"/>
  <c r="J1253" i="1"/>
  <c r="I1265" i="1"/>
  <c r="I1209" i="1"/>
  <c r="I1212" i="1"/>
  <c r="I1225" i="1"/>
  <c r="L1225" i="1" s="1"/>
  <c r="I1228" i="1"/>
  <c r="I1264" i="1"/>
  <c r="M1264" i="1" s="1"/>
  <c r="L1299" i="1"/>
  <c r="L1276" i="1"/>
  <c r="L1290" i="1"/>
  <c r="N1298" i="1"/>
  <c r="J1270" i="1"/>
  <c r="N1270" i="1" s="1"/>
  <c r="J1211" i="1"/>
  <c r="J1258" i="1"/>
  <c r="N1258" i="1" s="1"/>
  <c r="L1302" i="1"/>
  <c r="I1198" i="1"/>
  <c r="M1198" i="1" s="1"/>
  <c r="J1203" i="1"/>
  <c r="J1205" i="1"/>
  <c r="N1204" i="1" s="1"/>
  <c r="I1214" i="1"/>
  <c r="M1214" i="1" s="1"/>
  <c r="J1219" i="1"/>
  <c r="J1221" i="1"/>
  <c r="N1220" i="1" s="1"/>
  <c r="I1230" i="1"/>
  <c r="M1230" i="1" s="1"/>
  <c r="J1235" i="1"/>
  <c r="L1235" i="1" s="1"/>
  <c r="J1237" i="1"/>
  <c r="N1236" i="1" s="1"/>
  <c r="J1242" i="1"/>
  <c r="J1247" i="1"/>
  <c r="I1249" i="1"/>
  <c r="I1252" i="1"/>
  <c r="M1252" i="1" s="1"/>
  <c r="I1254" i="1"/>
  <c r="M1254" i="1" s="1"/>
  <c r="J1269" i="1"/>
  <c r="K1278" i="1"/>
  <c r="K1276" i="1"/>
  <c r="K1292" i="1"/>
  <c r="L1298" i="1"/>
  <c r="M1274" i="1"/>
  <c r="I1201" i="1"/>
  <c r="I1233" i="1"/>
  <c r="J1243" i="1"/>
  <c r="K1243" i="1" s="1"/>
  <c r="K1302" i="1"/>
  <c r="I1238" i="1"/>
  <c r="M1238" i="1" s="1"/>
  <c r="I1270" i="1"/>
  <c r="M1270" i="1" s="1"/>
  <c r="M1282" i="1"/>
  <c r="L1205" i="1"/>
  <c r="I1208" i="1"/>
  <c r="M1208" i="1" s="1"/>
  <c r="L1221" i="1"/>
  <c r="I1224" i="1"/>
  <c r="M1224" i="1" s="1"/>
  <c r="I1240" i="1"/>
  <c r="M1240" i="1" s="1"/>
  <c r="I1242" i="1"/>
  <c r="M1242" i="1" s="1"/>
  <c r="J1257" i="1"/>
  <c r="J1262" i="1"/>
  <c r="J1267" i="1"/>
  <c r="K1267" i="1" s="1"/>
  <c r="I1269" i="1"/>
  <c r="K1269" i="1" s="1"/>
  <c r="K1281" i="1"/>
  <c r="K1294" i="1"/>
  <c r="L1278" i="1"/>
  <c r="L1284" i="1"/>
  <c r="K1282" i="1"/>
  <c r="N1272" i="1"/>
  <c r="K1253" i="1"/>
  <c r="L1253" i="1"/>
  <c r="L1269" i="1"/>
  <c r="K1205" i="1"/>
  <c r="L1207" i="1"/>
  <c r="K1207" i="1"/>
  <c r="L1211" i="1"/>
  <c r="K1211" i="1"/>
  <c r="K1213" i="1"/>
  <c r="L1215" i="1"/>
  <c r="K1215" i="1"/>
  <c r="L1219" i="1"/>
  <c r="K1219" i="1"/>
  <c r="K1221" i="1"/>
  <c r="L1222" i="1"/>
  <c r="L1223" i="1"/>
  <c r="L1231" i="1"/>
  <c r="K1231" i="1"/>
  <c r="K1233" i="1"/>
  <c r="K1246" i="1"/>
  <c r="L1246" i="1"/>
  <c r="L1247" i="1"/>
  <c r="K1257" i="1"/>
  <c r="L1257" i="1"/>
  <c r="K1262" i="1"/>
  <c r="L1262" i="1"/>
  <c r="L1263" i="1"/>
  <c r="K1256" i="1"/>
  <c r="L1199" i="1"/>
  <c r="K1199" i="1"/>
  <c r="K1201" i="1"/>
  <c r="L1203" i="1"/>
  <c r="K1203" i="1"/>
  <c r="L1200" i="1"/>
  <c r="K1200" i="1"/>
  <c r="L1204" i="1"/>
  <c r="K1204" i="1"/>
  <c r="L1208" i="1"/>
  <c r="K1208" i="1"/>
  <c r="L1212" i="1"/>
  <c r="K1212" i="1"/>
  <c r="L1216" i="1"/>
  <c r="K1216" i="1"/>
  <c r="L1220" i="1"/>
  <c r="K1220" i="1"/>
  <c r="L1228" i="1"/>
  <c r="K1228" i="1"/>
  <c r="L1232" i="1"/>
  <c r="K1232" i="1"/>
  <c r="L1236" i="1"/>
  <c r="K1236" i="1"/>
  <c r="K1248" i="1"/>
  <c r="K1250" i="1"/>
  <c r="L1250" i="1"/>
  <c r="L1251" i="1"/>
  <c r="L1267" i="1"/>
  <c r="J1198" i="1"/>
  <c r="J1202" i="1"/>
  <c r="J1206" i="1"/>
  <c r="J1210" i="1"/>
  <c r="J1214" i="1"/>
  <c r="J1218" i="1"/>
  <c r="J1222" i="1"/>
  <c r="J1226" i="1"/>
  <c r="J1230" i="1"/>
  <c r="J1234" i="1"/>
  <c r="L1234" i="1" s="1"/>
  <c r="L1239" i="1"/>
  <c r="K1249" i="1"/>
  <c r="L1249" i="1"/>
  <c r="K1252" i="1"/>
  <c r="K1254" i="1"/>
  <c r="L1254" i="1"/>
  <c r="L1255" i="1"/>
  <c r="L1265" i="1"/>
  <c r="K1265" i="1"/>
  <c r="K1270" i="1"/>
  <c r="L1270" i="1"/>
  <c r="L1271" i="1"/>
  <c r="J1264" i="1"/>
  <c r="J1244" i="1"/>
  <c r="J1248" i="1"/>
  <c r="J1268" i="1"/>
  <c r="K1239" i="1"/>
  <c r="K1247" i="1"/>
  <c r="K1251" i="1"/>
  <c r="K1255" i="1"/>
  <c r="K1259" i="1"/>
  <c r="K1263" i="1"/>
  <c r="K1271" i="1"/>
  <c r="J1240" i="1"/>
  <c r="J1252" i="1"/>
  <c r="J1256" i="1"/>
  <c r="J1260" i="1"/>
  <c r="N1188" i="1"/>
  <c r="H1197" i="1"/>
  <c r="I1197" i="1" s="1"/>
  <c r="G1197" i="1"/>
  <c r="F1197" i="1"/>
  <c r="H1196" i="1"/>
  <c r="G1196" i="1"/>
  <c r="J1196" i="1" s="1"/>
  <c r="F1196" i="1"/>
  <c r="H1195" i="1"/>
  <c r="G1195" i="1"/>
  <c r="F1195" i="1"/>
  <c r="H1194" i="1"/>
  <c r="G1194" i="1"/>
  <c r="F1194" i="1"/>
  <c r="H1193" i="1"/>
  <c r="G1193" i="1"/>
  <c r="F1193" i="1"/>
  <c r="J1193" i="1" s="1"/>
  <c r="H1192" i="1"/>
  <c r="G1192" i="1"/>
  <c r="J1192" i="1" s="1"/>
  <c r="N1192" i="1" s="1"/>
  <c r="F1192" i="1"/>
  <c r="H1191" i="1"/>
  <c r="G1191" i="1"/>
  <c r="J1191" i="1" s="1"/>
  <c r="F1191" i="1"/>
  <c r="H1190" i="1"/>
  <c r="G1190" i="1"/>
  <c r="F1190" i="1"/>
  <c r="J1190" i="1" s="1"/>
  <c r="N1190" i="1" s="1"/>
  <c r="I1189" i="1"/>
  <c r="H1189" i="1"/>
  <c r="G1189" i="1"/>
  <c r="F1189" i="1"/>
  <c r="J1189" i="1" s="1"/>
  <c r="H1188" i="1"/>
  <c r="G1188" i="1"/>
  <c r="F1188" i="1"/>
  <c r="J1188" i="1" s="1"/>
  <c r="H1187" i="1"/>
  <c r="G1187" i="1"/>
  <c r="J1187" i="1" s="1"/>
  <c r="F1187" i="1"/>
  <c r="H1186" i="1"/>
  <c r="G1186" i="1"/>
  <c r="F1186" i="1"/>
  <c r="H1185" i="1"/>
  <c r="I1185" i="1" s="1"/>
  <c r="G1185" i="1"/>
  <c r="F1185" i="1"/>
  <c r="J1185" i="1" s="1"/>
  <c r="H1184" i="1"/>
  <c r="G1184" i="1"/>
  <c r="F1184" i="1"/>
  <c r="J1184" i="1" s="1"/>
  <c r="N1184" i="1" s="1"/>
  <c r="H1183" i="1"/>
  <c r="G1183" i="1"/>
  <c r="F1183" i="1"/>
  <c r="H1182" i="1"/>
  <c r="G1182" i="1"/>
  <c r="J1182" i="1" s="1"/>
  <c r="F1182" i="1"/>
  <c r="H1181" i="1"/>
  <c r="I1181" i="1" s="1"/>
  <c r="G1181" i="1"/>
  <c r="F1181" i="1"/>
  <c r="J1181" i="1" s="1"/>
  <c r="H1180" i="1"/>
  <c r="I1180" i="1" s="1"/>
  <c r="G1180" i="1"/>
  <c r="J1180" i="1" s="1"/>
  <c r="N1180" i="1" s="1"/>
  <c r="F1180" i="1"/>
  <c r="H1179" i="1"/>
  <c r="G1179" i="1"/>
  <c r="J1179" i="1" s="1"/>
  <c r="F1179" i="1"/>
  <c r="H1178" i="1"/>
  <c r="G1178" i="1"/>
  <c r="F1178" i="1"/>
  <c r="I1177" i="1"/>
  <c r="H1177" i="1"/>
  <c r="G1177" i="1"/>
  <c r="F1177" i="1"/>
  <c r="J1177" i="1" s="1"/>
  <c r="H1176" i="1"/>
  <c r="I1176" i="1" s="1"/>
  <c r="G1176" i="1"/>
  <c r="F1176" i="1"/>
  <c r="H1175" i="1"/>
  <c r="G1175" i="1"/>
  <c r="F1175" i="1"/>
  <c r="H1174" i="1"/>
  <c r="G1174" i="1"/>
  <c r="F1174" i="1"/>
  <c r="H1173" i="1"/>
  <c r="I1173" i="1" s="1"/>
  <c r="G1173" i="1"/>
  <c r="F1173" i="1"/>
  <c r="H1172" i="1"/>
  <c r="I1172" i="1" s="1"/>
  <c r="G1172" i="1"/>
  <c r="F1172" i="1"/>
  <c r="H1171" i="1"/>
  <c r="G1171" i="1"/>
  <c r="F1171" i="1"/>
  <c r="H1170" i="1"/>
  <c r="G1170" i="1"/>
  <c r="F1170" i="1"/>
  <c r="H1169" i="1"/>
  <c r="I1169" i="1" s="1"/>
  <c r="G1169" i="1"/>
  <c r="F1169" i="1"/>
  <c r="J1169" i="1" s="1"/>
  <c r="I1168" i="1"/>
  <c r="H1168" i="1"/>
  <c r="G1168" i="1"/>
  <c r="F1168" i="1"/>
  <c r="H1167" i="1"/>
  <c r="G1167" i="1"/>
  <c r="F1167" i="1"/>
  <c r="H1166" i="1"/>
  <c r="G1166" i="1"/>
  <c r="J1166" i="1" s="1"/>
  <c r="F1166" i="1"/>
  <c r="H1165" i="1"/>
  <c r="I1165" i="1" s="1"/>
  <c r="G1165" i="1"/>
  <c r="F1165" i="1"/>
  <c r="J1165" i="1" s="1"/>
  <c r="H1164" i="1"/>
  <c r="I1164" i="1" s="1"/>
  <c r="G1164" i="1"/>
  <c r="J1164" i="1" s="1"/>
  <c r="N1164" i="1" s="1"/>
  <c r="F1164" i="1"/>
  <c r="H1163" i="1"/>
  <c r="G1163" i="1"/>
  <c r="J1163" i="1" s="1"/>
  <c r="F1163" i="1"/>
  <c r="H1162" i="1"/>
  <c r="G1162" i="1"/>
  <c r="F1162" i="1"/>
  <c r="I1161" i="1"/>
  <c r="H1161" i="1"/>
  <c r="G1161" i="1"/>
  <c r="F1161" i="1"/>
  <c r="J1161" i="1" s="1"/>
  <c r="H1160" i="1"/>
  <c r="I1160" i="1" s="1"/>
  <c r="G1160" i="1"/>
  <c r="F1160" i="1"/>
  <c r="H1159" i="1"/>
  <c r="G1159" i="1"/>
  <c r="F1159" i="1"/>
  <c r="H1158" i="1"/>
  <c r="G1158" i="1"/>
  <c r="F1158" i="1"/>
  <c r="H1157" i="1"/>
  <c r="I1157" i="1" s="1"/>
  <c r="G1157" i="1"/>
  <c r="F1157" i="1"/>
  <c r="H1156" i="1"/>
  <c r="G1156" i="1"/>
  <c r="J1156" i="1" s="1"/>
  <c r="F1156" i="1"/>
  <c r="H1155" i="1"/>
  <c r="G1155" i="1"/>
  <c r="F1155" i="1"/>
  <c r="H1154" i="1"/>
  <c r="G1154" i="1"/>
  <c r="F1154" i="1"/>
  <c r="H1153" i="1"/>
  <c r="G1153" i="1"/>
  <c r="F1153" i="1"/>
  <c r="J1153" i="1" s="1"/>
  <c r="H1152" i="1"/>
  <c r="G1152" i="1"/>
  <c r="F1152" i="1"/>
  <c r="H1151" i="1"/>
  <c r="G1151" i="1"/>
  <c r="F1151" i="1"/>
  <c r="H1150" i="1"/>
  <c r="G1150" i="1"/>
  <c r="F1150" i="1"/>
  <c r="I1150" i="1" s="1"/>
  <c r="H1149" i="1"/>
  <c r="G1149" i="1"/>
  <c r="F1149" i="1"/>
  <c r="H1148" i="1"/>
  <c r="G1148" i="1"/>
  <c r="J1148" i="1" s="1"/>
  <c r="F1148" i="1"/>
  <c r="H1147" i="1"/>
  <c r="G1147" i="1"/>
  <c r="F1147" i="1"/>
  <c r="H1146" i="1"/>
  <c r="G1146" i="1"/>
  <c r="F1146" i="1"/>
  <c r="H1145" i="1"/>
  <c r="G1145" i="1"/>
  <c r="F1145" i="1"/>
  <c r="J1145" i="1" s="1"/>
  <c r="H1144" i="1"/>
  <c r="G1144" i="1"/>
  <c r="F1144" i="1"/>
  <c r="H1143" i="1"/>
  <c r="G1143" i="1"/>
  <c r="F1143" i="1"/>
  <c r="H1142" i="1"/>
  <c r="G1142" i="1"/>
  <c r="J1142" i="1" s="1"/>
  <c r="F1142" i="1"/>
  <c r="I1142" i="1" s="1"/>
  <c r="H1141" i="1"/>
  <c r="I1141" i="1" s="1"/>
  <c r="G1141" i="1"/>
  <c r="F1141" i="1"/>
  <c r="H1140" i="1"/>
  <c r="G1140" i="1"/>
  <c r="F1140" i="1"/>
  <c r="H1139" i="1"/>
  <c r="G1139" i="1"/>
  <c r="F1139" i="1"/>
  <c r="H1138" i="1"/>
  <c r="G1138" i="1"/>
  <c r="F1138" i="1"/>
  <c r="I1138" i="1" s="1"/>
  <c r="H1137" i="1"/>
  <c r="G1137" i="1"/>
  <c r="F1137" i="1"/>
  <c r="J1137" i="1" s="1"/>
  <c r="H1136" i="1"/>
  <c r="G1136" i="1"/>
  <c r="J1136" i="1" s="1"/>
  <c r="N1136" i="1" s="1"/>
  <c r="F1136" i="1"/>
  <c r="H1135" i="1"/>
  <c r="G1135" i="1"/>
  <c r="F1135" i="1"/>
  <c r="H1134" i="1"/>
  <c r="G1134" i="1"/>
  <c r="J1134" i="1" s="1"/>
  <c r="F1134" i="1"/>
  <c r="I1134" i="1" s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J1129" i="1" s="1"/>
  <c r="H1128" i="1"/>
  <c r="I1128" i="1" s="1"/>
  <c r="G1128" i="1"/>
  <c r="F1128" i="1"/>
  <c r="H1127" i="1"/>
  <c r="G1127" i="1"/>
  <c r="F1127" i="1"/>
  <c r="H1126" i="1"/>
  <c r="G1126" i="1"/>
  <c r="F1126" i="1"/>
  <c r="H1125" i="1"/>
  <c r="I1125" i="1" s="1"/>
  <c r="G1125" i="1"/>
  <c r="F1125" i="1"/>
  <c r="H1124" i="1"/>
  <c r="G1124" i="1"/>
  <c r="F1124" i="1"/>
  <c r="H1123" i="1"/>
  <c r="G1123" i="1"/>
  <c r="J1123" i="1" s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I1116" i="1" s="1"/>
  <c r="H1115" i="1"/>
  <c r="I1115" i="1" s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I1111" i="1" s="1"/>
  <c r="H1110" i="1"/>
  <c r="G1110" i="1"/>
  <c r="F1110" i="1"/>
  <c r="H1109" i="1"/>
  <c r="G1109" i="1"/>
  <c r="F1109" i="1"/>
  <c r="H1108" i="1"/>
  <c r="G1108" i="1"/>
  <c r="F1108" i="1"/>
  <c r="H1107" i="1"/>
  <c r="I1107" i="1" s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J1102" i="1" s="1"/>
  <c r="F1102" i="1"/>
  <c r="H1101" i="1"/>
  <c r="G1101" i="1"/>
  <c r="F1101" i="1"/>
  <c r="H1100" i="1"/>
  <c r="G1100" i="1"/>
  <c r="F1100" i="1"/>
  <c r="I1100" i="1" s="1"/>
  <c r="I1099" i="1"/>
  <c r="H1099" i="1"/>
  <c r="G1099" i="1"/>
  <c r="F1099" i="1"/>
  <c r="H1098" i="1"/>
  <c r="G1098" i="1"/>
  <c r="F1098" i="1"/>
  <c r="H1097" i="1"/>
  <c r="G1097" i="1"/>
  <c r="J1097" i="1" s="1"/>
  <c r="F1097" i="1"/>
  <c r="H1096" i="1"/>
  <c r="G1096" i="1"/>
  <c r="F1096" i="1"/>
  <c r="I1096" i="1" s="1"/>
  <c r="H1095" i="1"/>
  <c r="G1095" i="1"/>
  <c r="F1095" i="1"/>
  <c r="I1095" i="1" s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I1084" i="1" s="1"/>
  <c r="I1083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I1080" i="1" s="1"/>
  <c r="H1079" i="1"/>
  <c r="G1079" i="1"/>
  <c r="F1079" i="1"/>
  <c r="I1079" i="1" s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I1067" i="1" s="1"/>
  <c r="G1067" i="1"/>
  <c r="F1067" i="1"/>
  <c r="H1066" i="1"/>
  <c r="G1066" i="1"/>
  <c r="F1066" i="1"/>
  <c r="H1065" i="1"/>
  <c r="G1065" i="1"/>
  <c r="F1065" i="1"/>
  <c r="H1064" i="1"/>
  <c r="G1064" i="1"/>
  <c r="F1064" i="1"/>
  <c r="I1064" i="1" s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J1055" i="1" s="1"/>
  <c r="F1055" i="1"/>
  <c r="H1054" i="1"/>
  <c r="G1054" i="1"/>
  <c r="F1054" i="1"/>
  <c r="H1053" i="1"/>
  <c r="G1053" i="1"/>
  <c r="F1053" i="1"/>
  <c r="H1052" i="1"/>
  <c r="G1052" i="1"/>
  <c r="F1052" i="1"/>
  <c r="K1180" i="1" l="1"/>
  <c r="M1180" i="1"/>
  <c r="K1160" i="1"/>
  <c r="M1160" i="1"/>
  <c r="N1134" i="1"/>
  <c r="K1164" i="1"/>
  <c r="M1164" i="1"/>
  <c r="M1172" i="1"/>
  <c r="M1168" i="1"/>
  <c r="N1166" i="1"/>
  <c r="K1176" i="1"/>
  <c r="M1176" i="1"/>
  <c r="I1149" i="1"/>
  <c r="J1171" i="1"/>
  <c r="I1082" i="1"/>
  <c r="M1082" i="1" s="1"/>
  <c r="I1087" i="1"/>
  <c r="L1087" i="1" s="1"/>
  <c r="I1129" i="1"/>
  <c r="K1129" i="1" s="1"/>
  <c r="J1132" i="1"/>
  <c r="I1147" i="1"/>
  <c r="I1155" i="1"/>
  <c r="J1167" i="1"/>
  <c r="J1183" i="1"/>
  <c r="N1182" i="1" s="1"/>
  <c r="L1252" i="1"/>
  <c r="N1252" i="1"/>
  <c r="K1222" i="1"/>
  <c r="N1222" i="1"/>
  <c r="L1266" i="1"/>
  <c r="L1245" i="1"/>
  <c r="K1224" i="1"/>
  <c r="K1218" i="1"/>
  <c r="K1229" i="1"/>
  <c r="K1209" i="1"/>
  <c r="L1237" i="1"/>
  <c r="L1233" i="1"/>
  <c r="M1232" i="1"/>
  <c r="L1244" i="1"/>
  <c r="N1244" i="1"/>
  <c r="I1055" i="1"/>
  <c r="J1113" i="1"/>
  <c r="J1152" i="1"/>
  <c r="N1152" i="1" s="1"/>
  <c r="I1192" i="1"/>
  <c r="M1192" i="1" s="1"/>
  <c r="L1264" i="1"/>
  <c r="N1264" i="1"/>
  <c r="L1217" i="1"/>
  <c r="M1216" i="1"/>
  <c r="I1071" i="1"/>
  <c r="I1152" i="1"/>
  <c r="M1152" i="1" s="1"/>
  <c r="M1228" i="1"/>
  <c r="I1098" i="1"/>
  <c r="M1098" i="1" s="1"/>
  <c r="I1103" i="1"/>
  <c r="I1130" i="1"/>
  <c r="I1132" i="1"/>
  <c r="I1137" i="1"/>
  <c r="J1140" i="1"/>
  <c r="J1158" i="1"/>
  <c r="J1172" i="1"/>
  <c r="N1172" i="1" s="1"/>
  <c r="J1174" i="1"/>
  <c r="N1174" i="1" s="1"/>
  <c r="J1186" i="1"/>
  <c r="N1186" i="1" s="1"/>
  <c r="I1188" i="1"/>
  <c r="M1188" i="1" s="1"/>
  <c r="L1240" i="1"/>
  <c r="N1240" i="1"/>
  <c r="L1218" i="1"/>
  <c r="N1218" i="1"/>
  <c r="K1266" i="1"/>
  <c r="L1224" i="1"/>
  <c r="L1241" i="1"/>
  <c r="K1227" i="1"/>
  <c r="K1237" i="1"/>
  <c r="L1201" i="1"/>
  <c r="M1200" i="1"/>
  <c r="M1212" i="1"/>
  <c r="M1244" i="1"/>
  <c r="K1168" i="1"/>
  <c r="L1202" i="1"/>
  <c r="N1202" i="1"/>
  <c r="K1230" i="1"/>
  <c r="N1230" i="1"/>
  <c r="I1144" i="1"/>
  <c r="J1176" i="1"/>
  <c r="N1176" i="1" s="1"/>
  <c r="L1256" i="1"/>
  <c r="N1256" i="1"/>
  <c r="K1242" i="1"/>
  <c r="J1075" i="1"/>
  <c r="I1112" i="1"/>
  <c r="I1114" i="1"/>
  <c r="M1114" i="1" s="1"/>
  <c r="I1119" i="1"/>
  <c r="I1127" i="1"/>
  <c r="K1127" i="1" s="1"/>
  <c r="I1140" i="1"/>
  <c r="I1145" i="1"/>
  <c r="K1145" i="1" s="1"/>
  <c r="I1153" i="1"/>
  <c r="I1193" i="1"/>
  <c r="L1214" i="1"/>
  <c r="N1214" i="1"/>
  <c r="L1261" i="1"/>
  <c r="K1217" i="1"/>
  <c r="L1209" i="1"/>
  <c r="K1234" i="1"/>
  <c r="N1234" i="1"/>
  <c r="J1118" i="1"/>
  <c r="J1144" i="1"/>
  <c r="N1144" i="1" s="1"/>
  <c r="L1260" i="1"/>
  <c r="N1260" i="1"/>
  <c r="I1066" i="1"/>
  <c r="K1066" i="1" s="1"/>
  <c r="J1162" i="1"/>
  <c r="N1162" i="1" s="1"/>
  <c r="J1178" i="1"/>
  <c r="N1178" i="1" s="1"/>
  <c r="K1226" i="1"/>
  <c r="N1226" i="1"/>
  <c r="J1065" i="1"/>
  <c r="J1070" i="1"/>
  <c r="J1091" i="1"/>
  <c r="I1148" i="1"/>
  <c r="M1148" i="1" s="1"/>
  <c r="I1154" i="1"/>
  <c r="M1154" i="1" s="1"/>
  <c r="I1156" i="1"/>
  <c r="M1156" i="1" s="1"/>
  <c r="J1168" i="1"/>
  <c r="N1168" i="1" s="1"/>
  <c r="J1170" i="1"/>
  <c r="N1170" i="1" s="1"/>
  <c r="J1194" i="1"/>
  <c r="I1196" i="1"/>
  <c r="M1196" i="1" s="1"/>
  <c r="L1268" i="1"/>
  <c r="N1268" i="1"/>
  <c r="L1238" i="1"/>
  <c r="L1210" i="1"/>
  <c r="N1210" i="1"/>
  <c r="L1258" i="1"/>
  <c r="K1235" i="1"/>
  <c r="K1225" i="1"/>
  <c r="N1262" i="1"/>
  <c r="L1128" i="1"/>
  <c r="I1123" i="1"/>
  <c r="L1123" i="1" s="1"/>
  <c r="I1136" i="1"/>
  <c r="K1198" i="1"/>
  <c r="N1198" i="1"/>
  <c r="L1242" i="1"/>
  <c r="J1160" i="1"/>
  <c r="N1160" i="1" s="1"/>
  <c r="J1195" i="1"/>
  <c r="I1063" i="1"/>
  <c r="L1063" i="1" s="1"/>
  <c r="I1068" i="1"/>
  <c r="K1068" i="1" s="1"/>
  <c r="J1081" i="1"/>
  <c r="J1086" i="1"/>
  <c r="J1107" i="1"/>
  <c r="J1128" i="1"/>
  <c r="N1128" i="1" s="1"/>
  <c r="I1133" i="1"/>
  <c r="J1149" i="1"/>
  <c r="N1148" i="1" s="1"/>
  <c r="I1151" i="1"/>
  <c r="M1150" i="1" s="1"/>
  <c r="J1157" i="1"/>
  <c r="N1156" i="1" s="1"/>
  <c r="J1159" i="1"/>
  <c r="J1173" i="1"/>
  <c r="J1175" i="1"/>
  <c r="I1184" i="1"/>
  <c r="M1184" i="1" s="1"/>
  <c r="J1197" i="1"/>
  <c r="N1196" i="1" s="1"/>
  <c r="L1248" i="1"/>
  <c r="N1248" i="1"/>
  <c r="K1238" i="1"/>
  <c r="L1206" i="1"/>
  <c r="N1206" i="1"/>
  <c r="K1258" i="1"/>
  <c r="N1242" i="1"/>
  <c r="N1246" i="1"/>
  <c r="K1240" i="1"/>
  <c r="K1244" i="1"/>
  <c r="K1214" i="1"/>
  <c r="K1268" i="1"/>
  <c r="K1202" i="1"/>
  <c r="K1264" i="1"/>
  <c r="L1198" i="1"/>
  <c r="K1210" i="1"/>
  <c r="K1260" i="1"/>
  <c r="L1230" i="1"/>
  <c r="K1206" i="1"/>
  <c r="L1226" i="1"/>
  <c r="I1131" i="1"/>
  <c r="J1131" i="1"/>
  <c r="K1132" i="1"/>
  <c r="I1139" i="1"/>
  <c r="M1138" i="1" s="1"/>
  <c r="J1139" i="1"/>
  <c r="L1129" i="1"/>
  <c r="J1130" i="1"/>
  <c r="J1133" i="1"/>
  <c r="K1137" i="1"/>
  <c r="L1137" i="1"/>
  <c r="J1138" i="1"/>
  <c r="N1138" i="1" s="1"/>
  <c r="J1141" i="1"/>
  <c r="K1141" i="1" s="1"/>
  <c r="L1145" i="1"/>
  <c r="K1153" i="1"/>
  <c r="L1153" i="1"/>
  <c r="L1133" i="1"/>
  <c r="L1155" i="1"/>
  <c r="L1134" i="1"/>
  <c r="K1134" i="1"/>
  <c r="L1142" i="1"/>
  <c r="K1142" i="1"/>
  <c r="K1128" i="1"/>
  <c r="L1130" i="1"/>
  <c r="K1130" i="1"/>
  <c r="I1135" i="1"/>
  <c r="M1134" i="1" s="1"/>
  <c r="J1135" i="1"/>
  <c r="K1136" i="1"/>
  <c r="I1143" i="1"/>
  <c r="M1142" i="1" s="1"/>
  <c r="J1143" i="1"/>
  <c r="N1142" i="1" s="1"/>
  <c r="K1144" i="1"/>
  <c r="I1146" i="1"/>
  <c r="M1146" i="1" s="1"/>
  <c r="J1146" i="1"/>
  <c r="L1148" i="1"/>
  <c r="J1147" i="1"/>
  <c r="L1147" i="1" s="1"/>
  <c r="L1157" i="1"/>
  <c r="L1164" i="1"/>
  <c r="L1165" i="1"/>
  <c r="K1165" i="1"/>
  <c r="L1173" i="1"/>
  <c r="K1173" i="1"/>
  <c r="I1174" i="1"/>
  <c r="M1174" i="1" s="1"/>
  <c r="L1180" i="1"/>
  <c r="L1181" i="1"/>
  <c r="K1181" i="1"/>
  <c r="I1182" i="1"/>
  <c r="M1182" i="1" s="1"/>
  <c r="I1159" i="1"/>
  <c r="I1163" i="1"/>
  <c r="I1167" i="1"/>
  <c r="I1171" i="1"/>
  <c r="I1175" i="1"/>
  <c r="I1179" i="1"/>
  <c r="I1183" i="1"/>
  <c r="K1184" i="1"/>
  <c r="I1186" i="1"/>
  <c r="I1187" i="1"/>
  <c r="K1188" i="1"/>
  <c r="I1190" i="1"/>
  <c r="M1190" i="1" s="1"/>
  <c r="I1191" i="1"/>
  <c r="I1194" i="1"/>
  <c r="I1195" i="1"/>
  <c r="K1196" i="1"/>
  <c r="J1150" i="1"/>
  <c r="J1154" i="1"/>
  <c r="J1151" i="1"/>
  <c r="L1151" i="1" s="1"/>
  <c r="J1155" i="1"/>
  <c r="K1155" i="1" s="1"/>
  <c r="L1160" i="1"/>
  <c r="L1161" i="1"/>
  <c r="K1161" i="1"/>
  <c r="L1168" i="1"/>
  <c r="L1169" i="1"/>
  <c r="K1169" i="1"/>
  <c r="I1170" i="1"/>
  <c r="M1170" i="1" s="1"/>
  <c r="L1177" i="1"/>
  <c r="K1177" i="1"/>
  <c r="I1178" i="1"/>
  <c r="M1178" i="1" s="1"/>
  <c r="I1158" i="1"/>
  <c r="M1158" i="1" s="1"/>
  <c r="I1162" i="1"/>
  <c r="M1162" i="1" s="1"/>
  <c r="I1166" i="1"/>
  <c r="M1166" i="1" s="1"/>
  <c r="L1184" i="1"/>
  <c r="L1185" i="1"/>
  <c r="K1185" i="1"/>
  <c r="L1188" i="1"/>
  <c r="L1189" i="1"/>
  <c r="K1189" i="1"/>
  <c r="L1193" i="1"/>
  <c r="K1193" i="1"/>
  <c r="L1196" i="1"/>
  <c r="K1197" i="1"/>
  <c r="J1054" i="1"/>
  <c r="N1054" i="1" s="1"/>
  <c r="J1063" i="1"/>
  <c r="K1063" i="1" s="1"/>
  <c r="I1070" i="1"/>
  <c r="M1070" i="1" s="1"/>
  <c r="I1075" i="1"/>
  <c r="I1052" i="1"/>
  <c r="J1053" i="1"/>
  <c r="I1054" i="1"/>
  <c r="M1054" i="1" s="1"/>
  <c r="J1058" i="1"/>
  <c r="I1059" i="1"/>
  <c r="L1059" i="1" s="1"/>
  <c r="I1076" i="1"/>
  <c r="J1077" i="1"/>
  <c r="I1091" i="1"/>
  <c r="J1059" i="1"/>
  <c r="J1069" i="1"/>
  <c r="I1060" i="1"/>
  <c r="J1061" i="1"/>
  <c r="I1062" i="1"/>
  <c r="M1062" i="1" s="1"/>
  <c r="J1066" i="1"/>
  <c r="J1071" i="1"/>
  <c r="N1070" i="1" s="1"/>
  <c r="J1074" i="1"/>
  <c r="N1074" i="1" s="1"/>
  <c r="J1079" i="1"/>
  <c r="J1085" i="1"/>
  <c r="I1086" i="1"/>
  <c r="J1090" i="1"/>
  <c r="N1090" i="1" s="1"/>
  <c r="J1095" i="1"/>
  <c r="L1095" i="1" s="1"/>
  <c r="J1101" i="1"/>
  <c r="I1102" i="1"/>
  <c r="M1102" i="1" s="1"/>
  <c r="J1106" i="1"/>
  <c r="N1106" i="1" s="1"/>
  <c r="J1111" i="1"/>
  <c r="J1117" i="1"/>
  <c r="I1118" i="1"/>
  <c r="M1118" i="1" s="1"/>
  <c r="J1122" i="1"/>
  <c r="N1122" i="1" s="1"/>
  <c r="J1127" i="1"/>
  <c r="I1056" i="1"/>
  <c r="M1056" i="1" s="1"/>
  <c r="J1057" i="1"/>
  <c r="I1058" i="1"/>
  <c r="J1062" i="1"/>
  <c r="J1067" i="1"/>
  <c r="L1067" i="1" s="1"/>
  <c r="I1072" i="1"/>
  <c r="J1073" i="1"/>
  <c r="I1074" i="1"/>
  <c r="M1074" i="1" s="1"/>
  <c r="J1078" i="1"/>
  <c r="N1078" i="1" s="1"/>
  <c r="J1083" i="1"/>
  <c r="I1088" i="1"/>
  <c r="J1089" i="1"/>
  <c r="I1090" i="1"/>
  <c r="M1090" i="1" s="1"/>
  <c r="J1094" i="1"/>
  <c r="J1099" i="1"/>
  <c r="L1099" i="1" s="1"/>
  <c r="I1104" i="1"/>
  <c r="J1105" i="1"/>
  <c r="I1106" i="1"/>
  <c r="M1106" i="1" s="1"/>
  <c r="J1110" i="1"/>
  <c r="J1115" i="1"/>
  <c r="L1115" i="1" s="1"/>
  <c r="I1117" i="1"/>
  <c r="M1116" i="1" s="1"/>
  <c r="I1120" i="1"/>
  <c r="J1121" i="1"/>
  <c r="I1122" i="1"/>
  <c r="M1122" i="1" s="1"/>
  <c r="J1126" i="1"/>
  <c r="N1126" i="1" s="1"/>
  <c r="I1078" i="1"/>
  <c r="M1078" i="1" s="1"/>
  <c r="J1082" i="1"/>
  <c r="N1082" i="1" s="1"/>
  <c r="J1087" i="1"/>
  <c r="N1086" i="1" s="1"/>
  <c r="I1092" i="1"/>
  <c r="M1092" i="1" s="1"/>
  <c r="J1093" i="1"/>
  <c r="I1094" i="1"/>
  <c r="M1094" i="1" s="1"/>
  <c r="J1098" i="1"/>
  <c r="N1098" i="1" s="1"/>
  <c r="J1103" i="1"/>
  <c r="N1102" i="1" s="1"/>
  <c r="I1108" i="1"/>
  <c r="J1109" i="1"/>
  <c r="I1110" i="1"/>
  <c r="M1110" i="1" s="1"/>
  <c r="J1114" i="1"/>
  <c r="N1114" i="1" s="1"/>
  <c r="J1119" i="1"/>
  <c r="N1118" i="1" s="1"/>
  <c r="I1121" i="1"/>
  <c r="K1121" i="1" s="1"/>
  <c r="I1124" i="1"/>
  <c r="M1124" i="1" s="1"/>
  <c r="J1125" i="1"/>
  <c r="L1125" i="1" s="1"/>
  <c r="I1126" i="1"/>
  <c r="I1073" i="1"/>
  <c r="I1081" i="1"/>
  <c r="M1080" i="1" s="1"/>
  <c r="K1082" i="1"/>
  <c r="I1085" i="1"/>
  <c r="M1084" i="1" s="1"/>
  <c r="K1086" i="1"/>
  <c r="I1089" i="1"/>
  <c r="I1093" i="1"/>
  <c r="I1097" i="1"/>
  <c r="M1096" i="1" s="1"/>
  <c r="I1101" i="1"/>
  <c r="M1100" i="1" s="1"/>
  <c r="K1102" i="1"/>
  <c r="I1105" i="1"/>
  <c r="K1106" i="1"/>
  <c r="I1109" i="1"/>
  <c r="I1113" i="1"/>
  <c r="M1112" i="1" s="1"/>
  <c r="K1118" i="1"/>
  <c r="L1118" i="1"/>
  <c r="L1119" i="1"/>
  <c r="I1053" i="1"/>
  <c r="K1058" i="1"/>
  <c r="I1061" i="1"/>
  <c r="I1065" i="1"/>
  <c r="M1064" i="1" s="1"/>
  <c r="I1077" i="1"/>
  <c r="J1052" i="1"/>
  <c r="K1052" i="1" s="1"/>
  <c r="L1055" i="1"/>
  <c r="K1055" i="1"/>
  <c r="J1056" i="1"/>
  <c r="N1056" i="1" s="1"/>
  <c r="L1058" i="1"/>
  <c r="K1059" i="1"/>
  <c r="J1060" i="1"/>
  <c r="N1060" i="1" s="1"/>
  <c r="L1062" i="1"/>
  <c r="J1064" i="1"/>
  <c r="N1064" i="1" s="1"/>
  <c r="K1067" i="1"/>
  <c r="J1068" i="1"/>
  <c r="K1071" i="1"/>
  <c r="J1072" i="1"/>
  <c r="N1072" i="1" s="1"/>
  <c r="L1075" i="1"/>
  <c r="K1075" i="1"/>
  <c r="J1076" i="1"/>
  <c r="L1079" i="1"/>
  <c r="K1079" i="1"/>
  <c r="J1080" i="1"/>
  <c r="L1083" i="1"/>
  <c r="K1083" i="1"/>
  <c r="J1084" i="1"/>
  <c r="L1084" i="1" s="1"/>
  <c r="J1088" i="1"/>
  <c r="L1088" i="1" s="1"/>
  <c r="L1091" i="1"/>
  <c r="K1091" i="1"/>
  <c r="J1092" i="1"/>
  <c r="N1092" i="1" s="1"/>
  <c r="L1094" i="1"/>
  <c r="J1096" i="1"/>
  <c r="N1096" i="1" s="1"/>
  <c r="J1100" i="1"/>
  <c r="L1100" i="1" s="1"/>
  <c r="L1102" i="1"/>
  <c r="K1103" i="1"/>
  <c r="J1104" i="1"/>
  <c r="L1106" i="1"/>
  <c r="L1107" i="1"/>
  <c r="K1107" i="1"/>
  <c r="J1108" i="1"/>
  <c r="N1108" i="1" s="1"/>
  <c r="L1111" i="1"/>
  <c r="K1111" i="1"/>
  <c r="J1112" i="1"/>
  <c r="L1112" i="1" s="1"/>
  <c r="I1057" i="1"/>
  <c r="I1069" i="1"/>
  <c r="L1056" i="1"/>
  <c r="L1064" i="1"/>
  <c r="K1064" i="1"/>
  <c r="L1080" i="1"/>
  <c r="K1080" i="1"/>
  <c r="L1096" i="1"/>
  <c r="K1096" i="1"/>
  <c r="K1100" i="1"/>
  <c r="L1104" i="1"/>
  <c r="L1108" i="1"/>
  <c r="J1116" i="1"/>
  <c r="K1116" i="1" s="1"/>
  <c r="J1120" i="1"/>
  <c r="J1124" i="1"/>
  <c r="K1115" i="1"/>
  <c r="H1051" i="1"/>
  <c r="I1051" i="1" s="1"/>
  <c r="G1051" i="1"/>
  <c r="F1051" i="1"/>
  <c r="H1050" i="1"/>
  <c r="I1050" i="1" s="1"/>
  <c r="G1050" i="1"/>
  <c r="F1050" i="1"/>
  <c r="H1049" i="1"/>
  <c r="G1049" i="1"/>
  <c r="F1049" i="1"/>
  <c r="H1048" i="1"/>
  <c r="G1048" i="1"/>
  <c r="F1048" i="1"/>
  <c r="I1048" i="1" s="1"/>
  <c r="H1047" i="1"/>
  <c r="G1047" i="1"/>
  <c r="F1047" i="1"/>
  <c r="J1047" i="1" s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I1039" i="1" s="1"/>
  <c r="G1039" i="1"/>
  <c r="F1039" i="1"/>
  <c r="H1038" i="1"/>
  <c r="G1038" i="1"/>
  <c r="F1038" i="1"/>
  <c r="H1037" i="1"/>
  <c r="G1037" i="1"/>
  <c r="F1037" i="1"/>
  <c r="H1036" i="1"/>
  <c r="G1036" i="1"/>
  <c r="F1036" i="1"/>
  <c r="J1036" i="1" s="1"/>
  <c r="H1035" i="1"/>
  <c r="I1035" i="1" s="1"/>
  <c r="G1035" i="1"/>
  <c r="F1035" i="1"/>
  <c r="J1035" i="1" s="1"/>
  <c r="H1034" i="1"/>
  <c r="I1034" i="1" s="1"/>
  <c r="G1034" i="1"/>
  <c r="F1034" i="1"/>
  <c r="H1033" i="1"/>
  <c r="G1033" i="1"/>
  <c r="F1033" i="1"/>
  <c r="H1032" i="1"/>
  <c r="G1032" i="1"/>
  <c r="F1032" i="1"/>
  <c r="L1136" i="1" l="1"/>
  <c r="M1136" i="1"/>
  <c r="L1052" i="1"/>
  <c r="L1192" i="1"/>
  <c r="K1156" i="1"/>
  <c r="J1038" i="1"/>
  <c r="N1038" i="1" s="1"/>
  <c r="K1072" i="1"/>
  <c r="M1068" i="1"/>
  <c r="K1099" i="1"/>
  <c r="L1082" i="1"/>
  <c r="M1086" i="1"/>
  <c r="M1060" i="1"/>
  <c r="M1066" i="1"/>
  <c r="M1186" i="1"/>
  <c r="L1172" i="1"/>
  <c r="L1156" i="1"/>
  <c r="L1144" i="1"/>
  <c r="M1144" i="1"/>
  <c r="N1140" i="1"/>
  <c r="I1045" i="1"/>
  <c r="N1146" i="1"/>
  <c r="I1040" i="1"/>
  <c r="L1040" i="1" s="1"/>
  <c r="K1074" i="1"/>
  <c r="J1033" i="1"/>
  <c r="L1127" i="1"/>
  <c r="N1080" i="1"/>
  <c r="L1068" i="1"/>
  <c r="K1094" i="1"/>
  <c r="L1066" i="1"/>
  <c r="L1154" i="1"/>
  <c r="K1172" i="1"/>
  <c r="M1050" i="1"/>
  <c r="M1076" i="1"/>
  <c r="K1154" i="1"/>
  <c r="N1154" i="1"/>
  <c r="K1076" i="1"/>
  <c r="K1150" i="1"/>
  <c r="N1150" i="1"/>
  <c r="I1043" i="1"/>
  <c r="J1049" i="1"/>
  <c r="L1072" i="1"/>
  <c r="L1121" i="1"/>
  <c r="K1088" i="1"/>
  <c r="K1087" i="1"/>
  <c r="K1070" i="1"/>
  <c r="N1062" i="1"/>
  <c r="M1194" i="1"/>
  <c r="K1152" i="1"/>
  <c r="N1194" i="1"/>
  <c r="L1132" i="1"/>
  <c r="M1132" i="1"/>
  <c r="M1128" i="1"/>
  <c r="L1140" i="1"/>
  <c r="M1140" i="1"/>
  <c r="K1123" i="1"/>
  <c r="K1095" i="1"/>
  <c r="K1090" i="1"/>
  <c r="K1062" i="1"/>
  <c r="M1058" i="1"/>
  <c r="L1197" i="1"/>
  <c r="K1192" i="1"/>
  <c r="L1152" i="1"/>
  <c r="K1138" i="1"/>
  <c r="L1149" i="1"/>
  <c r="K1133" i="1"/>
  <c r="M1130" i="1"/>
  <c r="K1098" i="1"/>
  <c r="K1140" i="1"/>
  <c r="N1158" i="1"/>
  <c r="J1032" i="1"/>
  <c r="M1034" i="1"/>
  <c r="K1119" i="1"/>
  <c r="K1084" i="1"/>
  <c r="K1122" i="1"/>
  <c r="L1086" i="1"/>
  <c r="K1114" i="1"/>
  <c r="M1126" i="1"/>
  <c r="L1176" i="1"/>
  <c r="K1157" i="1"/>
  <c r="K1148" i="1"/>
  <c r="L1138" i="1"/>
  <c r="K1149" i="1"/>
  <c r="N1130" i="1"/>
  <c r="N1132" i="1"/>
  <c r="K1163" i="1"/>
  <c r="L1163" i="1"/>
  <c r="L1146" i="1"/>
  <c r="K1146" i="1"/>
  <c r="L1135" i="1"/>
  <c r="K1135" i="1"/>
  <c r="K1151" i="1"/>
  <c r="L1191" i="1"/>
  <c r="K1191" i="1"/>
  <c r="L1186" i="1"/>
  <c r="K1186" i="1"/>
  <c r="K1175" i="1"/>
  <c r="L1175" i="1"/>
  <c r="K1159" i="1"/>
  <c r="L1159" i="1"/>
  <c r="L1131" i="1"/>
  <c r="K1131" i="1"/>
  <c r="L1187" i="1"/>
  <c r="K1187" i="1"/>
  <c r="L1166" i="1"/>
  <c r="K1166" i="1"/>
  <c r="L1178" i="1"/>
  <c r="K1178" i="1"/>
  <c r="L1170" i="1"/>
  <c r="K1170" i="1"/>
  <c r="L1195" i="1"/>
  <c r="K1195" i="1"/>
  <c r="L1190" i="1"/>
  <c r="K1190" i="1"/>
  <c r="K1171" i="1"/>
  <c r="L1171" i="1"/>
  <c r="L1141" i="1"/>
  <c r="L1139" i="1"/>
  <c r="K1139" i="1"/>
  <c r="K1147" i="1"/>
  <c r="L1158" i="1"/>
  <c r="K1158" i="1"/>
  <c r="K1179" i="1"/>
  <c r="L1179" i="1"/>
  <c r="L1150" i="1"/>
  <c r="L1162" i="1"/>
  <c r="K1162" i="1"/>
  <c r="L1194" i="1"/>
  <c r="K1194" i="1"/>
  <c r="L1183" i="1"/>
  <c r="K1183" i="1"/>
  <c r="K1167" i="1"/>
  <c r="L1167" i="1"/>
  <c r="L1182" i="1"/>
  <c r="K1182" i="1"/>
  <c r="L1174" i="1"/>
  <c r="K1174" i="1"/>
  <c r="L1143" i="1"/>
  <c r="K1143" i="1"/>
  <c r="J1037" i="1"/>
  <c r="N1036" i="1" s="1"/>
  <c r="J1042" i="1"/>
  <c r="L1124" i="1"/>
  <c r="N1124" i="1"/>
  <c r="L1126" i="1"/>
  <c r="K1060" i="1"/>
  <c r="L1103" i="1"/>
  <c r="L1071" i="1"/>
  <c r="L1054" i="1"/>
  <c r="K1125" i="1"/>
  <c r="M1104" i="1"/>
  <c r="N1066" i="1"/>
  <c r="I1032" i="1"/>
  <c r="I1037" i="1"/>
  <c r="J1039" i="1"/>
  <c r="L1039" i="1" s="1"/>
  <c r="J1040" i="1"/>
  <c r="J1041" i="1"/>
  <c r="I1042" i="1"/>
  <c r="J1046" i="1"/>
  <c r="N1046" i="1" s="1"/>
  <c r="J1051" i="1"/>
  <c r="L1051" i="1" s="1"/>
  <c r="K1120" i="1"/>
  <c r="N1120" i="1"/>
  <c r="K1126" i="1"/>
  <c r="K1108" i="1"/>
  <c r="L1092" i="1"/>
  <c r="L1076" i="1"/>
  <c r="L1060" i="1"/>
  <c r="K1117" i="1"/>
  <c r="L1110" i="1"/>
  <c r="L1098" i="1"/>
  <c r="L1090" i="1"/>
  <c r="L1078" i="1"/>
  <c r="L1074" i="1"/>
  <c r="L1070" i="1"/>
  <c r="N1052" i="1"/>
  <c r="K1110" i="1"/>
  <c r="K1078" i="1"/>
  <c r="K1054" i="1"/>
  <c r="N1110" i="1"/>
  <c r="M1088" i="1"/>
  <c r="M1052" i="1"/>
  <c r="I1033" i="1"/>
  <c r="I1038" i="1"/>
  <c r="M1038" i="1" s="1"/>
  <c r="I1049" i="1"/>
  <c r="M1048" i="1" s="1"/>
  <c r="K1092" i="1"/>
  <c r="L1117" i="1"/>
  <c r="J1034" i="1"/>
  <c r="N1034" i="1" s="1"/>
  <c r="I1036" i="1"/>
  <c r="I1041" i="1"/>
  <c r="J1043" i="1"/>
  <c r="I1044" i="1"/>
  <c r="M1044" i="1" s="1"/>
  <c r="J1045" i="1"/>
  <c r="I1046" i="1"/>
  <c r="K1046" i="1" s="1"/>
  <c r="I1047" i="1"/>
  <c r="L1047" i="1" s="1"/>
  <c r="J1050" i="1"/>
  <c r="L1116" i="1"/>
  <c r="N1116" i="1"/>
  <c r="K1056" i="1"/>
  <c r="L1122" i="1"/>
  <c r="K1112" i="1"/>
  <c r="N1112" i="1"/>
  <c r="K1104" i="1"/>
  <c r="N1104" i="1"/>
  <c r="N1100" i="1"/>
  <c r="N1088" i="1"/>
  <c r="N1084" i="1"/>
  <c r="N1076" i="1"/>
  <c r="N1068" i="1"/>
  <c r="L1114" i="1"/>
  <c r="M1108" i="1"/>
  <c r="M1120" i="1"/>
  <c r="N1094" i="1"/>
  <c r="M1072" i="1"/>
  <c r="N1058" i="1"/>
  <c r="L1120" i="1"/>
  <c r="L1053" i="1"/>
  <c r="K1053" i="1"/>
  <c r="L1101" i="1"/>
  <c r="K1101" i="1"/>
  <c r="L1093" i="1"/>
  <c r="K1093" i="1"/>
  <c r="L1085" i="1"/>
  <c r="K1085" i="1"/>
  <c r="L1073" i="1"/>
  <c r="K1073" i="1"/>
  <c r="K1124" i="1"/>
  <c r="L1069" i="1"/>
  <c r="K1069" i="1"/>
  <c r="L1065" i="1"/>
  <c r="K1065" i="1"/>
  <c r="L1109" i="1"/>
  <c r="K1109" i="1"/>
  <c r="L1061" i="1"/>
  <c r="K1061" i="1"/>
  <c r="K1113" i="1"/>
  <c r="L1113" i="1"/>
  <c r="L1105" i="1"/>
  <c r="K1105" i="1"/>
  <c r="L1097" i="1"/>
  <c r="K1097" i="1"/>
  <c r="L1089" i="1"/>
  <c r="K1089" i="1"/>
  <c r="L1081" i="1"/>
  <c r="K1081" i="1"/>
  <c r="L1057" i="1"/>
  <c r="K1057" i="1"/>
  <c r="L1077" i="1"/>
  <c r="K1077" i="1"/>
  <c r="L1037" i="1"/>
  <c r="L1036" i="1"/>
  <c r="K1036" i="1"/>
  <c r="K1038" i="1"/>
  <c r="L1038" i="1"/>
  <c r="L1049" i="1"/>
  <c r="K1034" i="1"/>
  <c r="L1034" i="1"/>
  <c r="L1035" i="1"/>
  <c r="K1040" i="1"/>
  <c r="K1045" i="1"/>
  <c r="L1045" i="1"/>
  <c r="J1048" i="1"/>
  <c r="K1035" i="1"/>
  <c r="K1039" i="1"/>
  <c r="K1047" i="1"/>
  <c r="K1051" i="1"/>
  <c r="J1044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I1019" i="1" s="1"/>
  <c r="G1019" i="1"/>
  <c r="F1019" i="1"/>
  <c r="J1019" i="1" s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I1007" i="1" s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I1003" i="1" s="1"/>
  <c r="G1003" i="1"/>
  <c r="F1003" i="1"/>
  <c r="H1002" i="1"/>
  <c r="I1002" i="1" s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I991" i="1" s="1"/>
  <c r="G991" i="1"/>
  <c r="F991" i="1"/>
  <c r="H990" i="1"/>
  <c r="G990" i="1"/>
  <c r="F990" i="1"/>
  <c r="H989" i="1"/>
  <c r="G989" i="1"/>
  <c r="F989" i="1"/>
  <c r="H988" i="1"/>
  <c r="G988" i="1"/>
  <c r="F988" i="1"/>
  <c r="J988" i="1" s="1"/>
  <c r="H987" i="1"/>
  <c r="I987" i="1" s="1"/>
  <c r="G987" i="1"/>
  <c r="F987" i="1"/>
  <c r="H986" i="1"/>
  <c r="I986" i="1" s="1"/>
  <c r="G986" i="1"/>
  <c r="F986" i="1"/>
  <c r="H985" i="1"/>
  <c r="G985" i="1"/>
  <c r="F985" i="1"/>
  <c r="H984" i="1"/>
  <c r="G984" i="1"/>
  <c r="F984" i="1"/>
  <c r="J984" i="1" s="1"/>
  <c r="H983" i="1"/>
  <c r="G983" i="1"/>
  <c r="F983" i="1"/>
  <c r="J983" i="1" s="1"/>
  <c r="H982" i="1"/>
  <c r="G982" i="1"/>
  <c r="F982" i="1"/>
  <c r="H981" i="1"/>
  <c r="G981" i="1"/>
  <c r="F981" i="1"/>
  <c r="H980" i="1"/>
  <c r="G980" i="1"/>
  <c r="F980" i="1"/>
  <c r="H979" i="1"/>
  <c r="I979" i="1" s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I971" i="1"/>
  <c r="H971" i="1"/>
  <c r="G971" i="1"/>
  <c r="F971" i="1"/>
  <c r="H970" i="1"/>
  <c r="G970" i="1"/>
  <c r="F970" i="1"/>
  <c r="H969" i="1"/>
  <c r="G969" i="1"/>
  <c r="J969" i="1" s="1"/>
  <c r="F969" i="1"/>
  <c r="H968" i="1"/>
  <c r="G968" i="1"/>
  <c r="F968" i="1"/>
  <c r="H967" i="1"/>
  <c r="G967" i="1"/>
  <c r="F967" i="1"/>
  <c r="J967" i="1" s="1"/>
  <c r="H966" i="1"/>
  <c r="G966" i="1"/>
  <c r="F966" i="1"/>
  <c r="H965" i="1"/>
  <c r="I965" i="1" s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I958" i="1" s="1"/>
  <c r="G958" i="1"/>
  <c r="F958" i="1"/>
  <c r="H957" i="1"/>
  <c r="G957" i="1"/>
  <c r="F957" i="1"/>
  <c r="H956" i="1"/>
  <c r="G956" i="1"/>
  <c r="F956" i="1"/>
  <c r="H955" i="1"/>
  <c r="G955" i="1"/>
  <c r="F955" i="1"/>
  <c r="I955" i="1" s="1"/>
  <c r="H954" i="1"/>
  <c r="G954" i="1"/>
  <c r="F954" i="1"/>
  <c r="I954" i="1" s="1"/>
  <c r="M954" i="1" s="1"/>
  <c r="H953" i="1"/>
  <c r="G953" i="1"/>
  <c r="F953" i="1"/>
  <c r="H952" i="1"/>
  <c r="J952" i="1" s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J948" i="1" s="1"/>
  <c r="F948" i="1"/>
  <c r="H947" i="1"/>
  <c r="G947" i="1"/>
  <c r="F947" i="1"/>
  <c r="H946" i="1"/>
  <c r="G946" i="1"/>
  <c r="F946" i="1"/>
  <c r="J946" i="1" s="1"/>
  <c r="I945" i="1"/>
  <c r="H945" i="1"/>
  <c r="G945" i="1"/>
  <c r="F945" i="1"/>
  <c r="H944" i="1"/>
  <c r="G944" i="1"/>
  <c r="F944" i="1"/>
  <c r="H943" i="1"/>
  <c r="G943" i="1"/>
  <c r="J943" i="1" s="1"/>
  <c r="F943" i="1"/>
  <c r="H942" i="1"/>
  <c r="G942" i="1"/>
  <c r="F942" i="1"/>
  <c r="J985" i="1" l="1"/>
  <c r="J1006" i="1"/>
  <c r="I946" i="1"/>
  <c r="I959" i="1"/>
  <c r="M958" i="1" s="1"/>
  <c r="J999" i="1"/>
  <c r="J1004" i="1"/>
  <c r="J1017" i="1"/>
  <c r="J1022" i="1"/>
  <c r="N1022" i="1" s="1"/>
  <c r="I1027" i="1"/>
  <c r="L1046" i="1"/>
  <c r="L1043" i="1"/>
  <c r="K1033" i="1"/>
  <c r="M1042" i="1"/>
  <c r="I977" i="1"/>
  <c r="J1001" i="1"/>
  <c r="I1011" i="1"/>
  <c r="L1011" i="1" s="1"/>
  <c r="N1032" i="1"/>
  <c r="J942" i="1"/>
  <c r="N942" i="1" s="1"/>
  <c r="I944" i="1"/>
  <c r="M944" i="1" s="1"/>
  <c r="J968" i="1"/>
  <c r="N968" i="1" s="1"/>
  <c r="I970" i="1"/>
  <c r="M970" i="1" s="1"/>
  <c r="I975" i="1"/>
  <c r="J1015" i="1"/>
  <c r="K1015" i="1" s="1"/>
  <c r="J1020" i="1"/>
  <c r="M1040" i="1"/>
  <c r="N984" i="1"/>
  <c r="M986" i="1"/>
  <c r="I1031" i="1"/>
  <c r="I995" i="1"/>
  <c r="I981" i="1"/>
  <c r="J987" i="1"/>
  <c r="J1000" i="1"/>
  <c r="N1000" i="1" s="1"/>
  <c r="N1050" i="1"/>
  <c r="J956" i="1"/>
  <c r="M1002" i="1"/>
  <c r="I950" i="1"/>
  <c r="I963" i="1"/>
  <c r="J1003" i="1"/>
  <c r="K1003" i="1" s="1"/>
  <c r="I1016" i="1"/>
  <c r="I1018" i="1"/>
  <c r="M1018" i="1" s="1"/>
  <c r="I1023" i="1"/>
  <c r="K1050" i="1"/>
  <c r="K1049" i="1"/>
  <c r="L1033" i="1"/>
  <c r="K1037" i="1"/>
  <c r="N988" i="1"/>
  <c r="N1042" i="1"/>
  <c r="J945" i="1"/>
  <c r="L945" i="1" s="1"/>
  <c r="L965" i="1"/>
  <c r="L1048" i="1"/>
  <c r="N1048" i="1"/>
  <c r="I943" i="1"/>
  <c r="K943" i="1" s="1"/>
  <c r="J947" i="1"/>
  <c r="N946" i="1" s="1"/>
  <c r="I949" i="1"/>
  <c r="J954" i="1"/>
  <c r="I957" i="1"/>
  <c r="I969" i="1"/>
  <c r="L969" i="1" s="1"/>
  <c r="J971" i="1"/>
  <c r="J972" i="1"/>
  <c r="J973" i="1"/>
  <c r="K973" i="1" s="1"/>
  <c r="I974" i="1"/>
  <c r="M974" i="1" s="1"/>
  <c r="I985" i="1"/>
  <c r="L985" i="1" s="1"/>
  <c r="J989" i="1"/>
  <c r="I990" i="1"/>
  <c r="M990" i="1" s="1"/>
  <c r="J1005" i="1"/>
  <c r="N1004" i="1" s="1"/>
  <c r="I1006" i="1"/>
  <c r="M1006" i="1" s="1"/>
  <c r="J1010" i="1"/>
  <c r="J1021" i="1"/>
  <c r="I1022" i="1"/>
  <c r="M1022" i="1" s="1"/>
  <c r="J1026" i="1"/>
  <c r="J1031" i="1"/>
  <c r="K1043" i="1"/>
  <c r="M1046" i="1"/>
  <c r="M1032" i="1"/>
  <c r="I942" i="1"/>
  <c r="J944" i="1"/>
  <c r="N944" i="1" s="1"/>
  <c r="I947" i="1"/>
  <c r="M946" i="1" s="1"/>
  <c r="I951" i="1"/>
  <c r="J959" i="1"/>
  <c r="J960" i="1"/>
  <c r="J961" i="1"/>
  <c r="I962" i="1"/>
  <c r="M962" i="1" s="1"/>
  <c r="I973" i="1"/>
  <c r="J975" i="1"/>
  <c r="L975" i="1" s="1"/>
  <c r="J976" i="1"/>
  <c r="N976" i="1" s="1"/>
  <c r="J977" i="1"/>
  <c r="I978" i="1"/>
  <c r="M978" i="1" s="1"/>
  <c r="I989" i="1"/>
  <c r="L989" i="1" s="1"/>
  <c r="J991" i="1"/>
  <c r="K991" i="1" s="1"/>
  <c r="J992" i="1"/>
  <c r="J993" i="1"/>
  <c r="I994" i="1"/>
  <c r="M994" i="1" s="1"/>
  <c r="J998" i="1"/>
  <c r="N998" i="1" s="1"/>
  <c r="J1007" i="1"/>
  <c r="N1006" i="1" s="1"/>
  <c r="J1008" i="1"/>
  <c r="J1009" i="1"/>
  <c r="I1010" i="1"/>
  <c r="J1014" i="1"/>
  <c r="J1023" i="1"/>
  <c r="J1024" i="1"/>
  <c r="J1025" i="1"/>
  <c r="I1026" i="1"/>
  <c r="M1026" i="1" s="1"/>
  <c r="J1030" i="1"/>
  <c r="N1030" i="1" s="1"/>
  <c r="L1044" i="1"/>
  <c r="N1044" i="1"/>
  <c r="L1050" i="1"/>
  <c r="K1041" i="1"/>
  <c r="K1032" i="1"/>
  <c r="L1042" i="1"/>
  <c r="M1036" i="1"/>
  <c r="N1040" i="1"/>
  <c r="J950" i="1"/>
  <c r="I953" i="1"/>
  <c r="J958" i="1"/>
  <c r="N958" i="1" s="1"/>
  <c r="I961" i="1"/>
  <c r="J963" i="1"/>
  <c r="L963" i="1" s="1"/>
  <c r="J964" i="1"/>
  <c r="N964" i="1" s="1"/>
  <c r="J965" i="1"/>
  <c r="I966" i="1"/>
  <c r="I967" i="1"/>
  <c r="L977" i="1"/>
  <c r="J979" i="1"/>
  <c r="J980" i="1"/>
  <c r="J981" i="1"/>
  <c r="L981" i="1" s="1"/>
  <c r="I982" i="1"/>
  <c r="M982" i="1" s="1"/>
  <c r="I983" i="1"/>
  <c r="I993" i="1"/>
  <c r="J995" i="1"/>
  <c r="J996" i="1"/>
  <c r="N996" i="1" s="1"/>
  <c r="J997" i="1"/>
  <c r="I998" i="1"/>
  <c r="I999" i="1"/>
  <c r="K999" i="1" s="1"/>
  <c r="J1002" i="1"/>
  <c r="N1002" i="1" s="1"/>
  <c r="J1011" i="1"/>
  <c r="J1012" i="1"/>
  <c r="J1013" i="1"/>
  <c r="I1014" i="1"/>
  <c r="M1014" i="1" s="1"/>
  <c r="I1015" i="1"/>
  <c r="J1018" i="1"/>
  <c r="N1018" i="1" s="1"/>
  <c r="J1027" i="1"/>
  <c r="L1027" i="1" s="1"/>
  <c r="J1028" i="1"/>
  <c r="N1028" i="1" s="1"/>
  <c r="J1029" i="1"/>
  <c r="I1030" i="1"/>
  <c r="M1030" i="1" s="1"/>
  <c r="L1041" i="1"/>
  <c r="L1032" i="1"/>
  <c r="K1042" i="1"/>
  <c r="K1048" i="1"/>
  <c r="K1044" i="1"/>
  <c r="L943" i="1"/>
  <c r="L946" i="1"/>
  <c r="K946" i="1"/>
  <c r="J962" i="1"/>
  <c r="J966" i="1"/>
  <c r="N966" i="1" s="1"/>
  <c r="J970" i="1"/>
  <c r="N970" i="1" s="1"/>
  <c r="J974" i="1"/>
  <c r="J978" i="1"/>
  <c r="N978" i="1" s="1"/>
  <c r="J982" i="1"/>
  <c r="N982" i="1" s="1"/>
  <c r="J986" i="1"/>
  <c r="N986" i="1" s="1"/>
  <c r="J990" i="1"/>
  <c r="J994" i="1"/>
  <c r="N994" i="1" s="1"/>
  <c r="J951" i="1"/>
  <c r="L951" i="1" s="1"/>
  <c r="K958" i="1"/>
  <c r="I960" i="1"/>
  <c r="M960" i="1" s="1"/>
  <c r="I968" i="1"/>
  <c r="M968" i="1" s="1"/>
  <c r="I976" i="1"/>
  <c r="M976" i="1" s="1"/>
  <c r="I984" i="1"/>
  <c r="M984" i="1" s="1"/>
  <c r="K986" i="1"/>
  <c r="I988" i="1"/>
  <c r="M988" i="1" s="1"/>
  <c r="I992" i="1"/>
  <c r="M992" i="1" s="1"/>
  <c r="I996" i="1"/>
  <c r="M996" i="1" s="1"/>
  <c r="I997" i="1"/>
  <c r="I1000" i="1"/>
  <c r="I1001" i="1"/>
  <c r="K1002" i="1"/>
  <c r="I1004" i="1"/>
  <c r="I1005" i="1"/>
  <c r="K1006" i="1"/>
  <c r="I1008" i="1"/>
  <c r="M1008" i="1" s="1"/>
  <c r="I1009" i="1"/>
  <c r="I1012" i="1"/>
  <c r="I1013" i="1"/>
  <c r="I1017" i="1"/>
  <c r="M1016" i="1" s="1"/>
  <c r="I1020" i="1"/>
  <c r="M1020" i="1" s="1"/>
  <c r="I1021" i="1"/>
  <c r="I1024" i="1"/>
  <c r="I1025" i="1"/>
  <c r="K1026" i="1"/>
  <c r="I1028" i="1"/>
  <c r="M1028" i="1" s="1"/>
  <c r="I1029" i="1"/>
  <c r="K1030" i="1"/>
  <c r="J955" i="1"/>
  <c r="L955" i="1" s="1"/>
  <c r="K945" i="1"/>
  <c r="K950" i="1"/>
  <c r="K954" i="1"/>
  <c r="K962" i="1"/>
  <c r="I964" i="1"/>
  <c r="M964" i="1" s="1"/>
  <c r="K970" i="1"/>
  <c r="I972" i="1"/>
  <c r="M972" i="1" s="1"/>
  <c r="I980" i="1"/>
  <c r="M980" i="1" s="1"/>
  <c r="I948" i="1"/>
  <c r="M948" i="1" s="1"/>
  <c r="J949" i="1"/>
  <c r="K949" i="1" s="1"/>
  <c r="L950" i="1"/>
  <c r="I952" i="1"/>
  <c r="M952" i="1" s="1"/>
  <c r="J953" i="1"/>
  <c r="L954" i="1"/>
  <c r="I956" i="1"/>
  <c r="M956" i="1" s="1"/>
  <c r="J957" i="1"/>
  <c r="K957" i="1" s="1"/>
  <c r="L958" i="1"/>
  <c r="L959" i="1"/>
  <c r="K959" i="1"/>
  <c r="K961" i="1"/>
  <c r="L962" i="1"/>
  <c r="K965" i="1"/>
  <c r="L967" i="1"/>
  <c r="K967" i="1"/>
  <c r="K969" i="1"/>
  <c r="L970" i="1"/>
  <c r="L971" i="1"/>
  <c r="K971" i="1"/>
  <c r="K977" i="1"/>
  <c r="L978" i="1"/>
  <c r="L979" i="1"/>
  <c r="K979" i="1"/>
  <c r="L983" i="1"/>
  <c r="K983" i="1"/>
  <c r="K985" i="1"/>
  <c r="L987" i="1"/>
  <c r="K987" i="1"/>
  <c r="K989" i="1"/>
  <c r="L991" i="1"/>
  <c r="K993" i="1"/>
  <c r="L995" i="1"/>
  <c r="K995" i="1"/>
  <c r="L999" i="1"/>
  <c r="L1003" i="1"/>
  <c r="L1006" i="1"/>
  <c r="L1007" i="1"/>
  <c r="K1007" i="1"/>
  <c r="K1011" i="1"/>
  <c r="L1014" i="1"/>
  <c r="L1015" i="1"/>
  <c r="J1016" i="1"/>
  <c r="L1018" i="1"/>
  <c r="L1019" i="1"/>
  <c r="K1019" i="1"/>
  <c r="L1022" i="1"/>
  <c r="L1023" i="1"/>
  <c r="K1023" i="1"/>
  <c r="L1026" i="1"/>
  <c r="L1030" i="1"/>
  <c r="L1031" i="1"/>
  <c r="K1031" i="1"/>
  <c r="H941" i="1"/>
  <c r="G941" i="1"/>
  <c r="J941" i="1" s="1"/>
  <c r="F941" i="1"/>
  <c r="H940" i="1"/>
  <c r="G940" i="1"/>
  <c r="F940" i="1"/>
  <c r="H939" i="1"/>
  <c r="G939" i="1"/>
  <c r="J939" i="1" s="1"/>
  <c r="F939" i="1"/>
  <c r="H938" i="1"/>
  <c r="I938" i="1" s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I933" i="1" s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I925" i="1" s="1"/>
  <c r="F925" i="1"/>
  <c r="H924" i="1"/>
  <c r="G924" i="1"/>
  <c r="F924" i="1"/>
  <c r="H923" i="1"/>
  <c r="G923" i="1"/>
  <c r="F923" i="1"/>
  <c r="H922" i="1"/>
  <c r="I922" i="1" s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I917" i="1" s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J910" i="1"/>
  <c r="H910" i="1"/>
  <c r="G910" i="1"/>
  <c r="F910" i="1"/>
  <c r="H909" i="1"/>
  <c r="G909" i="1"/>
  <c r="F909" i="1"/>
  <c r="I909" i="1" s="1"/>
  <c r="H908" i="1"/>
  <c r="I908" i="1" s="1"/>
  <c r="G908" i="1"/>
  <c r="F908" i="1"/>
  <c r="H907" i="1"/>
  <c r="I907" i="1" s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J903" i="1" s="1"/>
  <c r="F903" i="1"/>
  <c r="H902" i="1"/>
  <c r="G902" i="1"/>
  <c r="J902" i="1" s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J897" i="1" s="1"/>
  <c r="H896" i="1"/>
  <c r="G896" i="1"/>
  <c r="F896" i="1"/>
  <c r="H895" i="1"/>
  <c r="G895" i="1"/>
  <c r="J895" i="1" s="1"/>
  <c r="F895" i="1"/>
  <c r="H894" i="1"/>
  <c r="J894" i="1" s="1"/>
  <c r="N894" i="1" s="1"/>
  <c r="G894" i="1"/>
  <c r="F894" i="1"/>
  <c r="H893" i="1"/>
  <c r="I893" i="1" s="1"/>
  <c r="G893" i="1"/>
  <c r="F893" i="1"/>
  <c r="H892" i="1"/>
  <c r="G892" i="1"/>
  <c r="F892" i="1"/>
  <c r="H891" i="1"/>
  <c r="G891" i="1"/>
  <c r="F891" i="1"/>
  <c r="H890" i="1"/>
  <c r="I890" i="1" s="1"/>
  <c r="G890" i="1"/>
  <c r="F890" i="1"/>
  <c r="H889" i="1"/>
  <c r="I889" i="1" s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I885" i="1" s="1"/>
  <c r="F885" i="1"/>
  <c r="H884" i="1"/>
  <c r="G884" i="1"/>
  <c r="F884" i="1"/>
  <c r="H883" i="1"/>
  <c r="G883" i="1"/>
  <c r="F883" i="1"/>
  <c r="H882" i="1"/>
  <c r="G882" i="1"/>
  <c r="F882" i="1"/>
  <c r="H881" i="1"/>
  <c r="I881" i="1" s="1"/>
  <c r="G881" i="1"/>
  <c r="F881" i="1"/>
  <c r="H880" i="1"/>
  <c r="G880" i="1"/>
  <c r="F880" i="1"/>
  <c r="H879" i="1"/>
  <c r="G879" i="1"/>
  <c r="F879" i="1"/>
  <c r="H878" i="1"/>
  <c r="G878" i="1"/>
  <c r="J878" i="1" s="1"/>
  <c r="F878" i="1"/>
  <c r="I877" i="1"/>
  <c r="H877" i="1"/>
  <c r="G877" i="1"/>
  <c r="F877" i="1"/>
  <c r="H876" i="1"/>
  <c r="I876" i="1" s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N910" i="1" l="1"/>
  <c r="J870" i="1"/>
  <c r="I901" i="1"/>
  <c r="J911" i="1"/>
  <c r="I916" i="1"/>
  <c r="M916" i="1" s="1"/>
  <c r="I921" i="1"/>
  <c r="I929" i="1"/>
  <c r="L986" i="1"/>
  <c r="M1000" i="1"/>
  <c r="L944" i="1"/>
  <c r="N980" i="1"/>
  <c r="L973" i="1"/>
  <c r="M942" i="1"/>
  <c r="N972" i="1"/>
  <c r="I913" i="1"/>
  <c r="L998" i="1"/>
  <c r="N1020" i="1"/>
  <c r="I873" i="1"/>
  <c r="J881" i="1"/>
  <c r="J886" i="1"/>
  <c r="N886" i="1" s="1"/>
  <c r="I891" i="1"/>
  <c r="M890" i="1" s="1"/>
  <c r="J930" i="1"/>
  <c r="I932" i="1"/>
  <c r="M932" i="1" s="1"/>
  <c r="I937" i="1"/>
  <c r="L937" i="1" s="1"/>
  <c r="K1027" i="1"/>
  <c r="K975" i="1"/>
  <c r="K944" i="1"/>
  <c r="N1014" i="1"/>
  <c r="M908" i="1"/>
  <c r="I875" i="1"/>
  <c r="J898" i="1"/>
  <c r="J906" i="1"/>
  <c r="L906" i="1" s="1"/>
  <c r="J871" i="1"/>
  <c r="J874" i="1"/>
  <c r="M876" i="1"/>
  <c r="J917" i="1"/>
  <c r="L917" i="1" s="1"/>
  <c r="I927" i="1"/>
  <c r="L994" i="1"/>
  <c r="K1022" i="1"/>
  <c r="L947" i="1"/>
  <c r="M1010" i="1"/>
  <c r="N902" i="1"/>
  <c r="K963" i="1"/>
  <c r="K978" i="1"/>
  <c r="K994" i="1"/>
  <c r="K942" i="1"/>
  <c r="L942" i="1"/>
  <c r="N1012" i="1"/>
  <c r="L993" i="1"/>
  <c r="M966" i="1"/>
  <c r="N1008" i="1"/>
  <c r="I874" i="1"/>
  <c r="M874" i="1" s="1"/>
  <c r="J879" i="1"/>
  <c r="N878" i="1" s="1"/>
  <c r="J887" i="1"/>
  <c r="J890" i="1"/>
  <c r="I892" i="1"/>
  <c r="M892" i="1" s="1"/>
  <c r="J915" i="1"/>
  <c r="J920" i="1"/>
  <c r="J928" i="1"/>
  <c r="K928" i="1" s="1"/>
  <c r="K981" i="1"/>
  <c r="I869" i="1"/>
  <c r="J882" i="1"/>
  <c r="I897" i="1"/>
  <c r="I905" i="1"/>
  <c r="K905" i="1" s="1"/>
  <c r="J913" i="1"/>
  <c r="J923" i="1"/>
  <c r="J931" i="1"/>
  <c r="K931" i="1" s="1"/>
  <c r="J936" i="1"/>
  <c r="K936" i="1" s="1"/>
  <c r="K1018" i="1"/>
  <c r="N962" i="1"/>
  <c r="M950" i="1"/>
  <c r="I870" i="1"/>
  <c r="K870" i="1" s="1"/>
  <c r="I871" i="1"/>
  <c r="I872" i="1"/>
  <c r="M872" i="1" s="1"/>
  <c r="J877" i="1"/>
  <c r="L877" i="1" s="1"/>
  <c r="J883" i="1"/>
  <c r="N882" i="1" s="1"/>
  <c r="I886" i="1"/>
  <c r="L886" i="1" s="1"/>
  <c r="I887" i="1"/>
  <c r="I888" i="1"/>
  <c r="M888" i="1" s="1"/>
  <c r="J893" i="1"/>
  <c r="L893" i="1" s="1"/>
  <c r="J899" i="1"/>
  <c r="N898" i="1" s="1"/>
  <c r="I902" i="1"/>
  <c r="I903" i="1"/>
  <c r="I904" i="1"/>
  <c r="M904" i="1" s="1"/>
  <c r="J909" i="1"/>
  <c r="L909" i="1" s="1"/>
  <c r="I910" i="1"/>
  <c r="I915" i="1"/>
  <c r="I918" i="1"/>
  <c r="J919" i="1"/>
  <c r="I920" i="1"/>
  <c r="J924" i="1"/>
  <c r="I926" i="1"/>
  <c r="M926" i="1" s="1"/>
  <c r="J929" i="1"/>
  <c r="I931" i="1"/>
  <c r="J933" i="1"/>
  <c r="L933" i="1" s="1"/>
  <c r="J934" i="1"/>
  <c r="L934" i="1" s="1"/>
  <c r="J935" i="1"/>
  <c r="I936" i="1"/>
  <c r="J940" i="1"/>
  <c r="N940" i="1" s="1"/>
  <c r="L1016" i="1"/>
  <c r="N1016" i="1"/>
  <c r="L1002" i="1"/>
  <c r="L966" i="1"/>
  <c r="L953" i="1"/>
  <c r="M1024" i="1"/>
  <c r="M1012" i="1"/>
  <c r="K966" i="1"/>
  <c r="N950" i="1"/>
  <c r="N1024" i="1"/>
  <c r="N960" i="1"/>
  <c r="N956" i="1"/>
  <c r="N952" i="1"/>
  <c r="I868" i="1"/>
  <c r="I883" i="1"/>
  <c r="I884" i="1"/>
  <c r="M884" i="1" s="1"/>
  <c r="J889" i="1"/>
  <c r="K889" i="1" s="1"/>
  <c r="I898" i="1"/>
  <c r="M898" i="1" s="1"/>
  <c r="I899" i="1"/>
  <c r="I900" i="1"/>
  <c r="M900" i="1" s="1"/>
  <c r="J905" i="1"/>
  <c r="I906" i="1"/>
  <c r="M906" i="1" s="1"/>
  <c r="I919" i="1"/>
  <c r="J921" i="1"/>
  <c r="N920" i="1" s="1"/>
  <c r="J922" i="1"/>
  <c r="N922" i="1" s="1"/>
  <c r="I924" i="1"/>
  <c r="M924" i="1" s="1"/>
  <c r="I930" i="1"/>
  <c r="M930" i="1" s="1"/>
  <c r="I935" i="1"/>
  <c r="J937" i="1"/>
  <c r="J938" i="1"/>
  <c r="N938" i="1" s="1"/>
  <c r="I940" i="1"/>
  <c r="I941" i="1"/>
  <c r="L941" i="1" s="1"/>
  <c r="L982" i="1"/>
  <c r="K1010" i="1"/>
  <c r="K982" i="1"/>
  <c r="K990" i="1"/>
  <c r="N990" i="1"/>
  <c r="L974" i="1"/>
  <c r="N974" i="1"/>
  <c r="K951" i="1"/>
  <c r="K998" i="1"/>
  <c r="M998" i="1"/>
  <c r="L961" i="1"/>
  <c r="N1010" i="1"/>
  <c r="N954" i="1"/>
  <c r="J873" i="1"/>
  <c r="K873" i="1" s="1"/>
  <c r="I882" i="1"/>
  <c r="M882" i="1" s="1"/>
  <c r="J869" i="1"/>
  <c r="L869" i="1" s="1"/>
  <c r="J875" i="1"/>
  <c r="L875" i="1" s="1"/>
  <c r="I878" i="1"/>
  <c r="I879" i="1"/>
  <c r="I880" i="1"/>
  <c r="M880" i="1" s="1"/>
  <c r="J885" i="1"/>
  <c r="J891" i="1"/>
  <c r="I894" i="1"/>
  <c r="I895" i="1"/>
  <c r="I896" i="1"/>
  <c r="M896" i="1" s="1"/>
  <c r="J901" i="1"/>
  <c r="J907" i="1"/>
  <c r="I911" i="1"/>
  <c r="I912" i="1"/>
  <c r="M912" i="1" s="1"/>
  <c r="J916" i="1"/>
  <c r="I923" i="1"/>
  <c r="M922" i="1" s="1"/>
  <c r="J925" i="1"/>
  <c r="L925" i="1" s="1"/>
  <c r="J926" i="1"/>
  <c r="N926" i="1" s="1"/>
  <c r="J927" i="1"/>
  <c r="I928" i="1"/>
  <c r="M928" i="1" s="1"/>
  <c r="J932" i="1"/>
  <c r="N932" i="1" s="1"/>
  <c r="I934" i="1"/>
  <c r="M934" i="1" s="1"/>
  <c r="I939" i="1"/>
  <c r="M938" i="1" s="1"/>
  <c r="L1010" i="1"/>
  <c r="K1014" i="1"/>
  <c r="M1004" i="1"/>
  <c r="K947" i="1"/>
  <c r="N992" i="1"/>
  <c r="N1026" i="1"/>
  <c r="N948" i="1"/>
  <c r="L980" i="1"/>
  <c r="K980" i="1"/>
  <c r="L1025" i="1"/>
  <c r="K1025" i="1"/>
  <c r="L1008" i="1"/>
  <c r="K1008" i="1"/>
  <c r="L976" i="1"/>
  <c r="K976" i="1"/>
  <c r="L957" i="1"/>
  <c r="L956" i="1"/>
  <c r="K956" i="1"/>
  <c r="K1016" i="1"/>
  <c r="L1029" i="1"/>
  <c r="K1029" i="1"/>
  <c r="L1024" i="1"/>
  <c r="K1024" i="1"/>
  <c r="L1012" i="1"/>
  <c r="K1012" i="1"/>
  <c r="L1001" i="1"/>
  <c r="K1001" i="1"/>
  <c r="K974" i="1"/>
  <c r="K953" i="1"/>
  <c r="L949" i="1"/>
  <c r="L964" i="1"/>
  <c r="K964" i="1"/>
  <c r="L1013" i="1"/>
  <c r="K1013" i="1"/>
  <c r="L996" i="1"/>
  <c r="K996" i="1"/>
  <c r="L960" i="1"/>
  <c r="K960" i="1"/>
  <c r="L972" i="1"/>
  <c r="K972" i="1"/>
  <c r="L1028" i="1"/>
  <c r="K1028" i="1"/>
  <c r="L1017" i="1"/>
  <c r="K1017" i="1"/>
  <c r="L1005" i="1"/>
  <c r="K1005" i="1"/>
  <c r="L1000" i="1"/>
  <c r="K1000" i="1"/>
  <c r="L992" i="1"/>
  <c r="K992" i="1"/>
  <c r="L984" i="1"/>
  <c r="K984" i="1"/>
  <c r="L968" i="1"/>
  <c r="K968" i="1"/>
  <c r="K955" i="1"/>
  <c r="L952" i="1"/>
  <c r="K952" i="1"/>
  <c r="L1020" i="1"/>
  <c r="K1020" i="1"/>
  <c r="L988" i="1"/>
  <c r="K988" i="1"/>
  <c r="L990" i="1"/>
  <c r="L948" i="1"/>
  <c r="K948" i="1"/>
  <c r="L1021" i="1"/>
  <c r="K1021" i="1"/>
  <c r="L1009" i="1"/>
  <c r="K1009" i="1"/>
  <c r="L1004" i="1"/>
  <c r="K1004" i="1"/>
  <c r="L997" i="1"/>
  <c r="K997" i="1"/>
  <c r="K869" i="1"/>
  <c r="L873" i="1"/>
  <c r="L885" i="1"/>
  <c r="K885" i="1"/>
  <c r="L897" i="1"/>
  <c r="K897" i="1"/>
  <c r="K934" i="1"/>
  <c r="L910" i="1"/>
  <c r="K910" i="1"/>
  <c r="I914" i="1"/>
  <c r="M914" i="1" s="1"/>
  <c r="J914" i="1"/>
  <c r="N914" i="1" s="1"/>
  <c r="K927" i="1"/>
  <c r="L927" i="1"/>
  <c r="L938" i="1"/>
  <c r="K938" i="1"/>
  <c r="L881" i="1"/>
  <c r="K881" i="1"/>
  <c r="L901" i="1"/>
  <c r="K901" i="1"/>
  <c r="L913" i="1"/>
  <c r="K913" i="1"/>
  <c r="L928" i="1"/>
  <c r="K939" i="1"/>
  <c r="L939" i="1"/>
  <c r="J868" i="1"/>
  <c r="J872" i="1"/>
  <c r="K872" i="1" s="1"/>
  <c r="J876" i="1"/>
  <c r="J880" i="1"/>
  <c r="J884" i="1"/>
  <c r="J888" i="1"/>
  <c r="J892" i="1"/>
  <c r="J896" i="1"/>
  <c r="J900" i="1"/>
  <c r="J904" i="1"/>
  <c r="J908" i="1"/>
  <c r="J912" i="1"/>
  <c r="K915" i="1"/>
  <c r="L915" i="1"/>
  <c r="K920" i="1"/>
  <c r="L920" i="1"/>
  <c r="L921" i="1"/>
  <c r="L926" i="1"/>
  <c r="K868" i="1"/>
  <c r="L870" i="1"/>
  <c r="L878" i="1"/>
  <c r="K878" i="1"/>
  <c r="K880" i="1"/>
  <c r="L882" i="1"/>
  <c r="K888" i="1"/>
  <c r="L890" i="1"/>
  <c r="K890" i="1"/>
  <c r="L894" i="1"/>
  <c r="K894" i="1"/>
  <c r="K896" i="1"/>
  <c r="K900" i="1"/>
  <c r="L902" i="1"/>
  <c r="K902" i="1"/>
  <c r="K908" i="1"/>
  <c r="K912" i="1"/>
  <c r="K919" i="1"/>
  <c r="L919" i="1"/>
  <c r="K924" i="1"/>
  <c r="L930" i="1"/>
  <c r="K930" i="1"/>
  <c r="K935" i="1"/>
  <c r="L935" i="1"/>
  <c r="L940" i="1"/>
  <c r="J918" i="1"/>
  <c r="N918" i="1" s="1"/>
  <c r="K921" i="1"/>
  <c r="K933" i="1"/>
  <c r="K937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I859" i="1" s="1"/>
  <c r="G859" i="1"/>
  <c r="J859" i="1" s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I853" i="1" s="1"/>
  <c r="G853" i="1"/>
  <c r="F853" i="1"/>
  <c r="H852" i="1"/>
  <c r="G852" i="1"/>
  <c r="F852" i="1"/>
  <c r="H851" i="1"/>
  <c r="G851" i="1"/>
  <c r="I851" i="1" s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I843" i="1" s="1"/>
  <c r="G843" i="1"/>
  <c r="F843" i="1"/>
  <c r="H842" i="1"/>
  <c r="G842" i="1"/>
  <c r="F842" i="1"/>
  <c r="H841" i="1"/>
  <c r="G841" i="1"/>
  <c r="F841" i="1"/>
  <c r="H840" i="1"/>
  <c r="G840" i="1"/>
  <c r="F840" i="1"/>
  <c r="H839" i="1"/>
  <c r="I839" i="1" s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I831" i="1" s="1"/>
  <c r="G831" i="1"/>
  <c r="F831" i="1"/>
  <c r="H830" i="1"/>
  <c r="G830" i="1"/>
  <c r="F830" i="1"/>
  <c r="H829" i="1"/>
  <c r="G829" i="1"/>
  <c r="F829" i="1"/>
  <c r="H828" i="1"/>
  <c r="G828" i="1"/>
  <c r="F828" i="1"/>
  <c r="I827" i="1"/>
  <c r="H827" i="1"/>
  <c r="G827" i="1"/>
  <c r="F827" i="1"/>
  <c r="H826" i="1"/>
  <c r="I826" i="1" s="1"/>
  <c r="G826" i="1"/>
  <c r="F826" i="1"/>
  <c r="H825" i="1"/>
  <c r="G825" i="1"/>
  <c r="J825" i="1" s="1"/>
  <c r="F825" i="1"/>
  <c r="H824" i="1"/>
  <c r="G824" i="1"/>
  <c r="F824" i="1"/>
  <c r="I824" i="1" s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J817" i="1" s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I811" i="1" s="1"/>
  <c r="H810" i="1"/>
  <c r="G810" i="1"/>
  <c r="F810" i="1"/>
  <c r="H809" i="1"/>
  <c r="G809" i="1"/>
  <c r="F809" i="1"/>
  <c r="H808" i="1"/>
  <c r="G808" i="1"/>
  <c r="F808" i="1"/>
  <c r="H807" i="1"/>
  <c r="G807" i="1"/>
  <c r="F807" i="1"/>
  <c r="J807" i="1" s="1"/>
  <c r="H806" i="1"/>
  <c r="G806" i="1"/>
  <c r="F806" i="1"/>
  <c r="H805" i="1"/>
  <c r="I805" i="1" s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I795" i="1" s="1"/>
  <c r="G795" i="1"/>
  <c r="J795" i="1" s="1"/>
  <c r="F795" i="1"/>
  <c r="H794" i="1"/>
  <c r="G794" i="1"/>
  <c r="F794" i="1"/>
  <c r="J801" i="1" l="1"/>
  <c r="J809" i="1"/>
  <c r="J835" i="1"/>
  <c r="J843" i="1"/>
  <c r="K925" i="1"/>
  <c r="K882" i="1"/>
  <c r="K926" i="1"/>
  <c r="L923" i="1"/>
  <c r="L889" i="1"/>
  <c r="K932" i="1"/>
  <c r="L905" i="1"/>
  <c r="N928" i="1"/>
  <c r="J833" i="1"/>
  <c r="J841" i="1"/>
  <c r="J867" i="1"/>
  <c r="K867" i="1" s="1"/>
  <c r="I794" i="1"/>
  <c r="M794" i="1" s="1"/>
  <c r="I799" i="1"/>
  <c r="I807" i="1"/>
  <c r="J849" i="1"/>
  <c r="J857" i="1"/>
  <c r="J862" i="1"/>
  <c r="I867" i="1"/>
  <c r="L867" i="1" s="1"/>
  <c r="K909" i="1"/>
  <c r="K877" i="1"/>
  <c r="K922" i="1"/>
  <c r="K906" i="1"/>
  <c r="K893" i="1"/>
  <c r="N916" i="1"/>
  <c r="K891" i="1"/>
  <c r="M936" i="1"/>
  <c r="M920" i="1"/>
  <c r="M902" i="1"/>
  <c r="J846" i="1"/>
  <c r="J854" i="1"/>
  <c r="K917" i="1"/>
  <c r="K904" i="1"/>
  <c r="M894" i="1"/>
  <c r="I808" i="1"/>
  <c r="M808" i="1" s="1"/>
  <c r="I810" i="1"/>
  <c r="M810" i="1" s="1"/>
  <c r="I815" i="1"/>
  <c r="I823" i="1"/>
  <c r="J865" i="1"/>
  <c r="K941" i="1"/>
  <c r="L924" i="1"/>
  <c r="L936" i="1"/>
  <c r="L922" i="1"/>
  <c r="L891" i="1"/>
  <c r="M868" i="1"/>
  <c r="N870" i="1"/>
  <c r="L916" i="1"/>
  <c r="N936" i="1"/>
  <c r="I803" i="1"/>
  <c r="J811" i="1"/>
  <c r="I821" i="1"/>
  <c r="K821" i="1" s="1"/>
  <c r="I840" i="1"/>
  <c r="L840" i="1" s="1"/>
  <c r="I842" i="1"/>
  <c r="M842" i="1" s="1"/>
  <c r="I847" i="1"/>
  <c r="I855" i="1"/>
  <c r="K940" i="1"/>
  <c r="K898" i="1"/>
  <c r="K886" i="1"/>
  <c r="L874" i="1"/>
  <c r="L931" i="1"/>
  <c r="K884" i="1"/>
  <c r="K916" i="1"/>
  <c r="N906" i="1"/>
  <c r="M826" i="1"/>
  <c r="K874" i="1"/>
  <c r="J819" i="1"/>
  <c r="J827" i="1"/>
  <c r="K827" i="1" s="1"/>
  <c r="I837" i="1"/>
  <c r="K837" i="1" s="1"/>
  <c r="I856" i="1"/>
  <c r="I858" i="1"/>
  <c r="M858" i="1" s="1"/>
  <c r="I863" i="1"/>
  <c r="K929" i="1"/>
  <c r="L898" i="1"/>
  <c r="K923" i="1"/>
  <c r="L932" i="1"/>
  <c r="N930" i="1"/>
  <c r="I797" i="1"/>
  <c r="I801" i="1"/>
  <c r="L801" i="1" s="1"/>
  <c r="J803" i="1"/>
  <c r="I804" i="1"/>
  <c r="M804" i="1" s="1"/>
  <c r="J805" i="1"/>
  <c r="K805" i="1" s="1"/>
  <c r="I806" i="1"/>
  <c r="M806" i="1" s="1"/>
  <c r="J815" i="1"/>
  <c r="I817" i="1"/>
  <c r="L817" i="1" s="1"/>
  <c r="I820" i="1"/>
  <c r="J821" i="1"/>
  <c r="I822" i="1"/>
  <c r="M822" i="1" s="1"/>
  <c r="J831" i="1"/>
  <c r="L831" i="1" s="1"/>
  <c r="I833" i="1"/>
  <c r="L833" i="1" s="1"/>
  <c r="I836" i="1"/>
  <c r="M836" i="1" s="1"/>
  <c r="J837" i="1"/>
  <c r="I838" i="1"/>
  <c r="M838" i="1" s="1"/>
  <c r="J847" i="1"/>
  <c r="N846" i="1" s="1"/>
  <c r="I849" i="1"/>
  <c r="J851" i="1"/>
  <c r="I852" i="1"/>
  <c r="M852" i="1" s="1"/>
  <c r="J853" i="1"/>
  <c r="K853" i="1" s="1"/>
  <c r="I854" i="1"/>
  <c r="M854" i="1" s="1"/>
  <c r="J858" i="1"/>
  <c r="N858" i="1" s="1"/>
  <c r="I865" i="1"/>
  <c r="K918" i="1"/>
  <c r="L912" i="1"/>
  <c r="N912" i="1"/>
  <c r="L896" i="1"/>
  <c r="N896" i="1"/>
  <c r="L880" i="1"/>
  <c r="N880" i="1"/>
  <c r="M878" i="1"/>
  <c r="M940" i="1"/>
  <c r="L899" i="1"/>
  <c r="K899" i="1"/>
  <c r="L883" i="1"/>
  <c r="K883" i="1"/>
  <c r="M910" i="1"/>
  <c r="L903" i="1"/>
  <c r="K903" i="1"/>
  <c r="M870" i="1"/>
  <c r="N874" i="1"/>
  <c r="N890" i="1"/>
  <c r="L918" i="1"/>
  <c r="L908" i="1"/>
  <c r="N908" i="1"/>
  <c r="L892" i="1"/>
  <c r="N892" i="1"/>
  <c r="L876" i="1"/>
  <c r="N876" i="1"/>
  <c r="L887" i="1"/>
  <c r="K887" i="1"/>
  <c r="K875" i="1"/>
  <c r="L929" i="1"/>
  <c r="I796" i="1"/>
  <c r="J797" i="1"/>
  <c r="I798" i="1"/>
  <c r="M798" i="1" s="1"/>
  <c r="I809" i="1"/>
  <c r="L809" i="1" s="1"/>
  <c r="I812" i="1"/>
  <c r="J813" i="1"/>
  <c r="I814" i="1"/>
  <c r="M814" i="1" s="1"/>
  <c r="J823" i="1"/>
  <c r="K823" i="1" s="1"/>
  <c r="I825" i="1"/>
  <c r="L825" i="1" s="1"/>
  <c r="I828" i="1"/>
  <c r="J829" i="1"/>
  <c r="I830" i="1"/>
  <c r="M830" i="1" s="1"/>
  <c r="J839" i="1"/>
  <c r="I841" i="1"/>
  <c r="L841" i="1" s="1"/>
  <c r="J845" i="1"/>
  <c r="I846" i="1"/>
  <c r="M846" i="1" s="1"/>
  <c r="J850" i="1"/>
  <c r="N850" i="1" s="1"/>
  <c r="J855" i="1"/>
  <c r="N854" i="1" s="1"/>
  <c r="I857" i="1"/>
  <c r="M856" i="1" s="1"/>
  <c r="I860" i="1"/>
  <c r="J861" i="1"/>
  <c r="I862" i="1"/>
  <c r="M862" i="1" s="1"/>
  <c r="J866" i="1"/>
  <c r="N866" i="1" s="1"/>
  <c r="L904" i="1"/>
  <c r="N904" i="1"/>
  <c r="L888" i="1"/>
  <c r="N888" i="1"/>
  <c r="L872" i="1"/>
  <c r="N872" i="1"/>
  <c r="L911" i="1"/>
  <c r="K911" i="1"/>
  <c r="L895" i="1"/>
  <c r="K895" i="1"/>
  <c r="N934" i="1"/>
  <c r="M918" i="1"/>
  <c r="K907" i="1"/>
  <c r="M886" i="1"/>
  <c r="L907" i="1"/>
  <c r="J799" i="1"/>
  <c r="L799" i="1" s="1"/>
  <c r="I800" i="1"/>
  <c r="M800" i="1" s="1"/>
  <c r="I802" i="1"/>
  <c r="M802" i="1" s="1"/>
  <c r="I813" i="1"/>
  <c r="I816" i="1"/>
  <c r="M816" i="1" s="1"/>
  <c r="I818" i="1"/>
  <c r="I819" i="1"/>
  <c r="I829" i="1"/>
  <c r="I832" i="1"/>
  <c r="M832" i="1" s="1"/>
  <c r="I834" i="1"/>
  <c r="I835" i="1"/>
  <c r="I845" i="1"/>
  <c r="I848" i="1"/>
  <c r="M848" i="1" s="1"/>
  <c r="I850" i="1"/>
  <c r="M850" i="1" s="1"/>
  <c r="I861" i="1"/>
  <c r="J863" i="1"/>
  <c r="L863" i="1" s="1"/>
  <c r="I864" i="1"/>
  <c r="M864" i="1" s="1"/>
  <c r="I866" i="1"/>
  <c r="L900" i="1"/>
  <c r="N900" i="1"/>
  <c r="L884" i="1"/>
  <c r="N884" i="1"/>
  <c r="L868" i="1"/>
  <c r="N868" i="1"/>
  <c r="L879" i="1"/>
  <c r="K879" i="1"/>
  <c r="N924" i="1"/>
  <c r="L871" i="1"/>
  <c r="K871" i="1"/>
  <c r="L914" i="1"/>
  <c r="K914" i="1"/>
  <c r="K892" i="1"/>
  <c r="K876" i="1"/>
  <c r="L849" i="1"/>
  <c r="K849" i="1"/>
  <c r="L795" i="1"/>
  <c r="K795" i="1"/>
  <c r="J796" i="1"/>
  <c r="K797" i="1"/>
  <c r="J800" i="1"/>
  <c r="N800" i="1" s="1"/>
  <c r="K801" i="1"/>
  <c r="L803" i="1"/>
  <c r="K803" i="1"/>
  <c r="J804" i="1"/>
  <c r="L807" i="1"/>
  <c r="K807" i="1"/>
  <c r="J808" i="1"/>
  <c r="N808" i="1" s="1"/>
  <c r="K809" i="1"/>
  <c r="L811" i="1"/>
  <c r="K811" i="1"/>
  <c r="J812" i="1"/>
  <c r="L812" i="1" s="1"/>
  <c r="L815" i="1"/>
  <c r="K815" i="1"/>
  <c r="J816" i="1"/>
  <c r="N816" i="1" s="1"/>
  <c r="L819" i="1"/>
  <c r="K819" i="1"/>
  <c r="J820" i="1"/>
  <c r="L823" i="1"/>
  <c r="J824" i="1"/>
  <c r="K825" i="1"/>
  <c r="L827" i="1"/>
  <c r="J828" i="1"/>
  <c r="K831" i="1"/>
  <c r="J832" i="1"/>
  <c r="N832" i="1" s="1"/>
  <c r="L835" i="1"/>
  <c r="K835" i="1"/>
  <c r="J836" i="1"/>
  <c r="L839" i="1"/>
  <c r="K839" i="1"/>
  <c r="J840" i="1"/>
  <c r="L843" i="1"/>
  <c r="K843" i="1"/>
  <c r="L853" i="1"/>
  <c r="K858" i="1"/>
  <c r="L858" i="1"/>
  <c r="L859" i="1"/>
  <c r="L796" i="1"/>
  <c r="K796" i="1"/>
  <c r="K820" i="1"/>
  <c r="K828" i="1"/>
  <c r="I844" i="1"/>
  <c r="J844" i="1"/>
  <c r="K846" i="1"/>
  <c r="L847" i="1"/>
  <c r="J794" i="1"/>
  <c r="J798" i="1"/>
  <c r="J802" i="1"/>
  <c r="J806" i="1"/>
  <c r="J810" i="1"/>
  <c r="J814" i="1"/>
  <c r="J818" i="1"/>
  <c r="J822" i="1"/>
  <c r="J826" i="1"/>
  <c r="J830" i="1"/>
  <c r="J834" i="1"/>
  <c r="J838" i="1"/>
  <c r="J842" i="1"/>
  <c r="K850" i="1"/>
  <c r="L850" i="1"/>
  <c r="L851" i="1"/>
  <c r="K861" i="1"/>
  <c r="L861" i="1"/>
  <c r="K866" i="1"/>
  <c r="J848" i="1"/>
  <c r="J856" i="1"/>
  <c r="J860" i="1"/>
  <c r="J852" i="1"/>
  <c r="J864" i="1"/>
  <c r="K847" i="1"/>
  <c r="K851" i="1"/>
  <c r="K855" i="1"/>
  <c r="K859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I789" i="1" s="1"/>
  <c r="G789" i="1"/>
  <c r="F789" i="1"/>
  <c r="H788" i="1"/>
  <c r="G788" i="1"/>
  <c r="F788" i="1"/>
  <c r="H787" i="1"/>
  <c r="G787" i="1"/>
  <c r="F787" i="1"/>
  <c r="H786" i="1"/>
  <c r="G786" i="1"/>
  <c r="F786" i="1"/>
  <c r="I786" i="1" s="1"/>
  <c r="H785" i="1"/>
  <c r="I785" i="1" s="1"/>
  <c r="G785" i="1"/>
  <c r="F785" i="1"/>
  <c r="H784" i="1"/>
  <c r="I784" i="1" s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I779" i="1" s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I774" i="1" l="1"/>
  <c r="J782" i="1"/>
  <c r="M784" i="1"/>
  <c r="L800" i="1"/>
  <c r="M866" i="1"/>
  <c r="L837" i="1"/>
  <c r="L855" i="1"/>
  <c r="K816" i="1"/>
  <c r="K799" i="1"/>
  <c r="I777" i="1"/>
  <c r="J793" i="1"/>
  <c r="K840" i="1"/>
  <c r="K812" i="1"/>
  <c r="L854" i="1"/>
  <c r="L805" i="1"/>
  <c r="J783" i="1"/>
  <c r="J788" i="1"/>
  <c r="I793" i="1"/>
  <c r="K854" i="1"/>
  <c r="K841" i="1"/>
  <c r="K833" i="1"/>
  <c r="K862" i="1"/>
  <c r="K836" i="1"/>
  <c r="K808" i="1"/>
  <c r="N840" i="1"/>
  <c r="N804" i="1"/>
  <c r="L821" i="1"/>
  <c r="L836" i="1"/>
  <c r="L808" i="1"/>
  <c r="K845" i="1"/>
  <c r="L813" i="1"/>
  <c r="M820" i="1"/>
  <c r="J777" i="1"/>
  <c r="K863" i="1"/>
  <c r="I781" i="1"/>
  <c r="K781" i="1" s="1"/>
  <c r="L845" i="1"/>
  <c r="L846" i="1"/>
  <c r="K832" i="1"/>
  <c r="K800" i="1"/>
  <c r="M796" i="1"/>
  <c r="L865" i="1"/>
  <c r="L830" i="1"/>
  <c r="N830" i="1"/>
  <c r="L814" i="1"/>
  <c r="N814" i="1"/>
  <c r="J776" i="1"/>
  <c r="N776" i="1" s="1"/>
  <c r="I783" i="1"/>
  <c r="L783" i="1" s="1"/>
  <c r="L848" i="1"/>
  <c r="N848" i="1"/>
  <c r="K810" i="1"/>
  <c r="N810" i="1"/>
  <c r="L794" i="1"/>
  <c r="N794" i="1"/>
  <c r="L857" i="1"/>
  <c r="L832" i="1"/>
  <c r="L816" i="1"/>
  <c r="L829" i="1"/>
  <c r="M828" i="1"/>
  <c r="N862" i="1"/>
  <c r="K856" i="1"/>
  <c r="N856" i="1"/>
  <c r="J781" i="1"/>
  <c r="J787" i="1"/>
  <c r="J792" i="1"/>
  <c r="N792" i="1" s="1"/>
  <c r="K842" i="1"/>
  <c r="N842" i="1"/>
  <c r="I776" i="1"/>
  <c r="M776" i="1" s="1"/>
  <c r="J785" i="1"/>
  <c r="I792" i="1"/>
  <c r="M792" i="1" s="1"/>
  <c r="L852" i="1"/>
  <c r="N852" i="1"/>
  <c r="K848" i="1"/>
  <c r="K838" i="1"/>
  <c r="N838" i="1"/>
  <c r="L822" i="1"/>
  <c r="N822" i="1"/>
  <c r="L806" i="1"/>
  <c r="N806" i="1"/>
  <c r="K857" i="1"/>
  <c r="N844" i="1"/>
  <c r="K804" i="1"/>
  <c r="K852" i="1"/>
  <c r="K829" i="1"/>
  <c r="K817" i="1"/>
  <c r="K813" i="1"/>
  <c r="K865" i="1"/>
  <c r="K830" i="1"/>
  <c r="M812" i="1"/>
  <c r="K798" i="1"/>
  <c r="N798" i="1"/>
  <c r="I778" i="1"/>
  <c r="M778" i="1" s="1"/>
  <c r="I788" i="1"/>
  <c r="M788" i="1" s="1"/>
  <c r="L864" i="1"/>
  <c r="N864" i="1"/>
  <c r="L826" i="1"/>
  <c r="N826" i="1"/>
  <c r="J774" i="1"/>
  <c r="J775" i="1"/>
  <c r="J780" i="1"/>
  <c r="N780" i="1" s="1"/>
  <c r="I782" i="1"/>
  <c r="I787" i="1"/>
  <c r="I790" i="1"/>
  <c r="J791" i="1"/>
  <c r="L791" i="1" s="1"/>
  <c r="I775" i="1"/>
  <c r="M774" i="1" s="1"/>
  <c r="J778" i="1"/>
  <c r="J779" i="1"/>
  <c r="K779" i="1" s="1"/>
  <c r="I780" i="1"/>
  <c r="J784" i="1"/>
  <c r="N784" i="1" s="1"/>
  <c r="J789" i="1"/>
  <c r="L789" i="1" s="1"/>
  <c r="I791" i="1"/>
  <c r="K791" i="1" s="1"/>
  <c r="L860" i="1"/>
  <c r="N860" i="1"/>
  <c r="L866" i="1"/>
  <c r="K834" i="1"/>
  <c r="N834" i="1"/>
  <c r="L818" i="1"/>
  <c r="N818" i="1"/>
  <c r="K802" i="1"/>
  <c r="N802" i="1"/>
  <c r="L862" i="1"/>
  <c r="M844" i="1"/>
  <c r="L804" i="1"/>
  <c r="N836" i="1"/>
  <c r="L828" i="1"/>
  <c r="N828" i="1"/>
  <c r="L824" i="1"/>
  <c r="N824" i="1"/>
  <c r="L820" i="1"/>
  <c r="N820" i="1"/>
  <c r="N812" i="1"/>
  <c r="N796" i="1"/>
  <c r="L798" i="1"/>
  <c r="M834" i="1"/>
  <c r="M818" i="1"/>
  <c r="M860" i="1"/>
  <c r="L797" i="1"/>
  <c r="M824" i="1"/>
  <c r="M840" i="1"/>
  <c r="K826" i="1"/>
  <c r="L856" i="1"/>
  <c r="L810" i="1"/>
  <c r="K864" i="1"/>
  <c r="K806" i="1"/>
  <c r="K860" i="1"/>
  <c r="L844" i="1"/>
  <c r="K844" i="1"/>
  <c r="K822" i="1"/>
  <c r="L838" i="1"/>
  <c r="L802" i="1"/>
  <c r="K818" i="1"/>
  <c r="L834" i="1"/>
  <c r="L842" i="1"/>
  <c r="K794" i="1"/>
  <c r="K824" i="1"/>
  <c r="K814" i="1"/>
  <c r="L780" i="1"/>
  <c r="K774" i="1"/>
  <c r="L779" i="1"/>
  <c r="K784" i="1"/>
  <c r="L784" i="1"/>
  <c r="L785" i="1"/>
  <c r="K788" i="1"/>
  <c r="L788" i="1"/>
  <c r="L776" i="1"/>
  <c r="L777" i="1"/>
  <c r="L782" i="1"/>
  <c r="K782" i="1"/>
  <c r="L792" i="1"/>
  <c r="L793" i="1"/>
  <c r="J786" i="1"/>
  <c r="J790" i="1"/>
  <c r="K777" i="1"/>
  <c r="K785" i="1"/>
  <c r="K793" i="1"/>
  <c r="H773" i="1"/>
  <c r="I773" i="1" s="1"/>
  <c r="G773" i="1"/>
  <c r="F773" i="1"/>
  <c r="H772" i="1"/>
  <c r="G772" i="1"/>
  <c r="J772" i="1" s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I765" i="1" s="1"/>
  <c r="G765" i="1"/>
  <c r="F765" i="1"/>
  <c r="H764" i="1"/>
  <c r="G764" i="1"/>
  <c r="J764" i="1" s="1"/>
  <c r="F764" i="1"/>
  <c r="H763" i="1"/>
  <c r="G763" i="1"/>
  <c r="F763" i="1"/>
  <c r="H762" i="1"/>
  <c r="G762" i="1"/>
  <c r="F762" i="1"/>
  <c r="I761" i="1"/>
  <c r="H761" i="1"/>
  <c r="G761" i="1"/>
  <c r="F761" i="1"/>
  <c r="H760" i="1"/>
  <c r="I760" i="1" s="1"/>
  <c r="M760" i="1" s="1"/>
  <c r="G760" i="1"/>
  <c r="F760" i="1"/>
  <c r="H759" i="1"/>
  <c r="G759" i="1"/>
  <c r="J759" i="1" s="1"/>
  <c r="F759" i="1"/>
  <c r="H758" i="1"/>
  <c r="G758" i="1"/>
  <c r="F758" i="1"/>
  <c r="I758" i="1" s="1"/>
  <c r="H757" i="1"/>
  <c r="I757" i="1" s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J751" i="1" s="1"/>
  <c r="F751" i="1"/>
  <c r="H750" i="1"/>
  <c r="G750" i="1"/>
  <c r="F750" i="1"/>
  <c r="H749" i="1"/>
  <c r="I749" i="1" s="1"/>
  <c r="G749" i="1"/>
  <c r="F749" i="1"/>
  <c r="H748" i="1"/>
  <c r="G748" i="1"/>
  <c r="F748" i="1"/>
  <c r="H747" i="1"/>
  <c r="G747" i="1"/>
  <c r="F747" i="1"/>
  <c r="H746" i="1"/>
  <c r="G746" i="1"/>
  <c r="F746" i="1"/>
  <c r="H745" i="1"/>
  <c r="I745" i="1" s="1"/>
  <c r="G745" i="1"/>
  <c r="F745" i="1"/>
  <c r="H744" i="1"/>
  <c r="I744" i="1" s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I739" i="1" s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I729" i="1" s="1"/>
  <c r="L729" i="1" s="1"/>
  <c r="G729" i="1"/>
  <c r="J729" i="1" s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I713" i="1" s="1"/>
  <c r="G713" i="1"/>
  <c r="J713" i="1" s="1"/>
  <c r="F713" i="1"/>
  <c r="H712" i="1"/>
  <c r="G712" i="1"/>
  <c r="F712" i="1"/>
  <c r="H711" i="1"/>
  <c r="G711" i="1"/>
  <c r="F711" i="1"/>
  <c r="H710" i="1"/>
  <c r="G710" i="1"/>
  <c r="F710" i="1"/>
  <c r="H709" i="1"/>
  <c r="I709" i="1" s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J705" i="1" s="1"/>
  <c r="F705" i="1"/>
  <c r="H704" i="1"/>
  <c r="G704" i="1"/>
  <c r="F704" i="1"/>
  <c r="H703" i="1"/>
  <c r="G703" i="1"/>
  <c r="F703" i="1"/>
  <c r="H702" i="1"/>
  <c r="I702" i="1" s="1"/>
  <c r="G702" i="1"/>
  <c r="F702" i="1"/>
  <c r="I742" i="1" l="1"/>
  <c r="M744" i="1"/>
  <c r="J703" i="1"/>
  <c r="J716" i="1"/>
  <c r="J745" i="1"/>
  <c r="L745" i="1" s="1"/>
  <c r="L781" i="1"/>
  <c r="J719" i="1"/>
  <c r="J727" i="1"/>
  <c r="J732" i="1"/>
  <c r="J740" i="1"/>
  <c r="J753" i="1"/>
  <c r="J761" i="1"/>
  <c r="I771" i="1"/>
  <c r="K783" i="1"/>
  <c r="K775" i="1"/>
  <c r="L787" i="1"/>
  <c r="J721" i="1"/>
  <c r="J711" i="1"/>
  <c r="J724" i="1"/>
  <c r="J737" i="1"/>
  <c r="I755" i="1"/>
  <c r="J735" i="1"/>
  <c r="L735" i="1" s="1"/>
  <c r="J743" i="1"/>
  <c r="L743" i="1" s="1"/>
  <c r="J748" i="1"/>
  <c r="J756" i="1"/>
  <c r="I769" i="1"/>
  <c r="L775" i="1"/>
  <c r="M782" i="1"/>
  <c r="J708" i="1"/>
  <c r="L761" i="1"/>
  <c r="I710" i="1"/>
  <c r="L710" i="1" s="1"/>
  <c r="I712" i="1"/>
  <c r="M712" i="1" s="1"/>
  <c r="I717" i="1"/>
  <c r="I725" i="1"/>
  <c r="J767" i="1"/>
  <c r="K776" i="1"/>
  <c r="N782" i="1"/>
  <c r="M780" i="1"/>
  <c r="I726" i="1"/>
  <c r="I728" i="1"/>
  <c r="M728" i="1" s="1"/>
  <c r="I733" i="1"/>
  <c r="I741" i="1"/>
  <c r="N778" i="1"/>
  <c r="N774" i="1"/>
  <c r="N788" i="1"/>
  <c r="J704" i="1"/>
  <c r="N704" i="1" s="1"/>
  <c r="J709" i="1"/>
  <c r="N708" i="1" s="1"/>
  <c r="J714" i="1"/>
  <c r="J715" i="1"/>
  <c r="I716" i="1"/>
  <c r="M716" i="1" s="1"/>
  <c r="J720" i="1"/>
  <c r="N720" i="1" s="1"/>
  <c r="J725" i="1"/>
  <c r="N724" i="1" s="1"/>
  <c r="I730" i="1"/>
  <c r="J731" i="1"/>
  <c r="I732" i="1"/>
  <c r="M732" i="1" s="1"/>
  <c r="J736" i="1"/>
  <c r="J741" i="1"/>
  <c r="N740" i="1" s="1"/>
  <c r="I746" i="1"/>
  <c r="J747" i="1"/>
  <c r="I748" i="1"/>
  <c r="M748" i="1" s="1"/>
  <c r="J752" i="1"/>
  <c r="N752" i="1" s="1"/>
  <c r="J757" i="1"/>
  <c r="N756" i="1" s="1"/>
  <c r="I759" i="1"/>
  <c r="M758" i="1" s="1"/>
  <c r="I762" i="1"/>
  <c r="J763" i="1"/>
  <c r="I764" i="1"/>
  <c r="M764" i="1" s="1"/>
  <c r="J768" i="1"/>
  <c r="J773" i="1"/>
  <c r="N772" i="1" s="1"/>
  <c r="K789" i="1"/>
  <c r="L790" i="1"/>
  <c r="N790" i="1"/>
  <c r="K792" i="1"/>
  <c r="K778" i="1"/>
  <c r="L774" i="1"/>
  <c r="I720" i="1"/>
  <c r="I731" i="1"/>
  <c r="K731" i="1" s="1"/>
  <c r="I734" i="1"/>
  <c r="I736" i="1"/>
  <c r="K736" i="1" s="1"/>
  <c r="I737" i="1"/>
  <c r="I747" i="1"/>
  <c r="I750" i="1"/>
  <c r="I752" i="1"/>
  <c r="I753" i="1"/>
  <c r="I763" i="1"/>
  <c r="I766" i="1"/>
  <c r="I768" i="1"/>
  <c r="M768" i="1" s="1"/>
  <c r="K786" i="1"/>
  <c r="N786" i="1"/>
  <c r="K787" i="1"/>
  <c r="L786" i="1"/>
  <c r="L778" i="1"/>
  <c r="M786" i="1"/>
  <c r="J702" i="1"/>
  <c r="N702" i="1" s="1"/>
  <c r="I704" i="1"/>
  <c r="K704" i="1" s="1"/>
  <c r="I705" i="1"/>
  <c r="J718" i="1"/>
  <c r="I721" i="1"/>
  <c r="I706" i="1"/>
  <c r="J707" i="1"/>
  <c r="I708" i="1"/>
  <c r="M708" i="1" s="1"/>
  <c r="J712" i="1"/>
  <c r="N712" i="1" s="1"/>
  <c r="I714" i="1"/>
  <c r="L714" i="1" s="1"/>
  <c r="J717" i="1"/>
  <c r="N716" i="1" s="1"/>
  <c r="J722" i="1"/>
  <c r="J723" i="1"/>
  <c r="I724" i="1"/>
  <c r="M724" i="1" s="1"/>
  <c r="J728" i="1"/>
  <c r="N728" i="1" s="1"/>
  <c r="J733" i="1"/>
  <c r="N732" i="1" s="1"/>
  <c r="I735" i="1"/>
  <c r="I738" i="1"/>
  <c r="M738" i="1" s="1"/>
  <c r="J739" i="1"/>
  <c r="L739" i="1" s="1"/>
  <c r="I740" i="1"/>
  <c r="M740" i="1" s="1"/>
  <c r="I743" i="1"/>
  <c r="M742" i="1" s="1"/>
  <c r="J744" i="1"/>
  <c r="N744" i="1" s="1"/>
  <c r="J749" i="1"/>
  <c r="N748" i="1" s="1"/>
  <c r="I751" i="1"/>
  <c r="L751" i="1" s="1"/>
  <c r="I754" i="1"/>
  <c r="M754" i="1" s="1"/>
  <c r="J755" i="1"/>
  <c r="K755" i="1" s="1"/>
  <c r="I756" i="1"/>
  <c r="M756" i="1" s="1"/>
  <c r="J760" i="1"/>
  <c r="N760" i="1" s="1"/>
  <c r="J765" i="1"/>
  <c r="N764" i="1" s="1"/>
  <c r="I767" i="1"/>
  <c r="J769" i="1"/>
  <c r="I770" i="1"/>
  <c r="M770" i="1" s="1"/>
  <c r="J771" i="1"/>
  <c r="L771" i="1" s="1"/>
  <c r="I772" i="1"/>
  <c r="M772" i="1" s="1"/>
  <c r="K780" i="1"/>
  <c r="M790" i="1"/>
  <c r="K790" i="1"/>
  <c r="K760" i="1"/>
  <c r="L760" i="1"/>
  <c r="K771" i="1"/>
  <c r="L702" i="1"/>
  <c r="I711" i="1"/>
  <c r="I715" i="1"/>
  <c r="K716" i="1"/>
  <c r="I718" i="1"/>
  <c r="M718" i="1" s="1"/>
  <c r="I719" i="1"/>
  <c r="K720" i="1"/>
  <c r="I722" i="1"/>
  <c r="I723" i="1"/>
  <c r="K724" i="1"/>
  <c r="I727" i="1"/>
  <c r="M726" i="1" s="1"/>
  <c r="K732" i="1"/>
  <c r="L732" i="1"/>
  <c r="L748" i="1"/>
  <c r="L749" i="1"/>
  <c r="L759" i="1"/>
  <c r="K759" i="1"/>
  <c r="K764" i="1"/>
  <c r="L764" i="1"/>
  <c r="L765" i="1"/>
  <c r="I703" i="1"/>
  <c r="M702" i="1" s="1"/>
  <c r="I707" i="1"/>
  <c r="L705" i="1"/>
  <c r="K705" i="1"/>
  <c r="J706" i="1"/>
  <c r="N706" i="1" s="1"/>
  <c r="L708" i="1"/>
  <c r="J710" i="1"/>
  <c r="N710" i="1" s="1"/>
  <c r="L713" i="1"/>
  <c r="K713" i="1"/>
  <c r="L716" i="1"/>
  <c r="L717" i="1"/>
  <c r="L720" i="1"/>
  <c r="L721" i="1"/>
  <c r="K721" i="1"/>
  <c r="L724" i="1"/>
  <c r="L725" i="1"/>
  <c r="K725" i="1"/>
  <c r="J726" i="1"/>
  <c r="N726" i="1" s="1"/>
  <c r="L737" i="1"/>
  <c r="K747" i="1"/>
  <c r="L747" i="1"/>
  <c r="K752" i="1"/>
  <c r="L753" i="1"/>
  <c r="K763" i="1"/>
  <c r="L763" i="1"/>
  <c r="L769" i="1"/>
  <c r="K728" i="1"/>
  <c r="K744" i="1"/>
  <c r="L744" i="1"/>
  <c r="K740" i="1"/>
  <c r="L740" i="1"/>
  <c r="K743" i="1"/>
  <c r="K751" i="1"/>
  <c r="K756" i="1"/>
  <c r="L756" i="1"/>
  <c r="L757" i="1"/>
  <c r="K767" i="1"/>
  <c r="L767" i="1"/>
  <c r="L773" i="1"/>
  <c r="J738" i="1"/>
  <c r="J750" i="1"/>
  <c r="J758" i="1"/>
  <c r="J742" i="1"/>
  <c r="J746" i="1"/>
  <c r="J766" i="1"/>
  <c r="J770" i="1"/>
  <c r="K729" i="1"/>
  <c r="K733" i="1"/>
  <c r="K737" i="1"/>
  <c r="K741" i="1"/>
  <c r="K745" i="1"/>
  <c r="K753" i="1"/>
  <c r="K761" i="1"/>
  <c r="K765" i="1"/>
  <c r="K769" i="1"/>
  <c r="K773" i="1"/>
  <c r="J730" i="1"/>
  <c r="J734" i="1"/>
  <c r="J754" i="1"/>
  <c r="J76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J698" i="1" s="1"/>
  <c r="H697" i="1"/>
  <c r="G697" i="1"/>
  <c r="F697" i="1"/>
  <c r="H696" i="1"/>
  <c r="G696" i="1"/>
  <c r="F696" i="1"/>
  <c r="H695" i="1"/>
  <c r="G695" i="1"/>
  <c r="J695" i="1" s="1"/>
  <c r="F695" i="1"/>
  <c r="H694" i="1"/>
  <c r="G694" i="1"/>
  <c r="F694" i="1"/>
  <c r="J694" i="1" s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I689" i="1" s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J682" i="1" s="1"/>
  <c r="I681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J678" i="1" s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J672" i="1" s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I665" i="1" s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I627" i="1" s="1"/>
  <c r="G627" i="1"/>
  <c r="F627" i="1"/>
  <c r="H626" i="1"/>
  <c r="I626" i="1" s="1"/>
  <c r="G626" i="1"/>
  <c r="F626" i="1"/>
  <c r="H625" i="1"/>
  <c r="G625" i="1"/>
  <c r="J625" i="1" s="1"/>
  <c r="F625" i="1"/>
  <c r="H624" i="1"/>
  <c r="G624" i="1"/>
  <c r="F624" i="1"/>
  <c r="H623" i="1"/>
  <c r="G623" i="1"/>
  <c r="F623" i="1"/>
  <c r="H622" i="1"/>
  <c r="G622" i="1"/>
  <c r="F622" i="1"/>
  <c r="H621" i="1"/>
  <c r="I621" i="1" s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I615" i="1" s="1"/>
  <c r="G615" i="1"/>
  <c r="F615" i="1"/>
  <c r="H614" i="1"/>
  <c r="G614" i="1"/>
  <c r="F614" i="1"/>
  <c r="H613" i="1"/>
  <c r="G613" i="1"/>
  <c r="F613" i="1"/>
  <c r="H612" i="1"/>
  <c r="G612" i="1"/>
  <c r="F612" i="1"/>
  <c r="J612" i="1" s="1"/>
  <c r="H611" i="1"/>
  <c r="G611" i="1"/>
  <c r="F611" i="1"/>
  <c r="H610" i="1"/>
  <c r="I610" i="1" s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I605" i="1" s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I600" i="1" s="1"/>
  <c r="G600" i="1"/>
  <c r="F600" i="1"/>
  <c r="H599" i="1"/>
  <c r="I599" i="1" s="1"/>
  <c r="G599" i="1"/>
  <c r="F599" i="1"/>
  <c r="H598" i="1"/>
  <c r="G598" i="1"/>
  <c r="F598" i="1"/>
  <c r="H597" i="1"/>
  <c r="G597" i="1"/>
  <c r="F597" i="1"/>
  <c r="H596" i="1"/>
  <c r="G596" i="1"/>
  <c r="F596" i="1"/>
  <c r="I596" i="1" s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I588" i="1" s="1"/>
  <c r="H587" i="1"/>
  <c r="I587" i="1" s="1"/>
  <c r="G587" i="1"/>
  <c r="F587" i="1"/>
  <c r="H586" i="1"/>
  <c r="G586" i="1"/>
  <c r="F586" i="1"/>
  <c r="H585" i="1"/>
  <c r="G585" i="1"/>
  <c r="F585" i="1"/>
  <c r="J584" i="1"/>
  <c r="H584" i="1"/>
  <c r="G584" i="1"/>
  <c r="F584" i="1"/>
  <c r="H583" i="1"/>
  <c r="I583" i="1" s="1"/>
  <c r="G583" i="1"/>
  <c r="F583" i="1"/>
  <c r="H582" i="1"/>
  <c r="I582" i="1" s="1"/>
  <c r="G582" i="1"/>
  <c r="F582" i="1"/>
  <c r="H581" i="1"/>
  <c r="G581" i="1"/>
  <c r="F581" i="1"/>
  <c r="H580" i="1"/>
  <c r="G580" i="1"/>
  <c r="F580" i="1"/>
  <c r="H579" i="1"/>
  <c r="I579" i="1" s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J572" i="1" s="1"/>
  <c r="F572" i="1"/>
  <c r="H571" i="1"/>
  <c r="I571" i="1" s="1"/>
  <c r="G571" i="1"/>
  <c r="F571" i="1"/>
  <c r="H570" i="1"/>
  <c r="G570" i="1"/>
  <c r="F570" i="1"/>
  <c r="H569" i="1"/>
  <c r="G569" i="1"/>
  <c r="F569" i="1"/>
  <c r="H568" i="1"/>
  <c r="G568" i="1"/>
  <c r="J568" i="1" s="1"/>
  <c r="F568" i="1"/>
  <c r="H567" i="1"/>
  <c r="I567" i="1" s="1"/>
  <c r="G567" i="1"/>
  <c r="F567" i="1"/>
  <c r="H566" i="1"/>
  <c r="G566" i="1"/>
  <c r="F566" i="1"/>
  <c r="H565" i="1"/>
  <c r="G565" i="1"/>
  <c r="F565" i="1"/>
  <c r="H564" i="1"/>
  <c r="I564" i="1" s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I559" i="1" l="1"/>
  <c r="J569" i="1"/>
  <c r="N568" i="1" s="1"/>
  <c r="J577" i="1"/>
  <c r="J580" i="1"/>
  <c r="M582" i="1"/>
  <c r="N584" i="1"/>
  <c r="I611" i="1"/>
  <c r="M626" i="1"/>
  <c r="J634" i="1"/>
  <c r="J642" i="1"/>
  <c r="J650" i="1"/>
  <c r="J666" i="1"/>
  <c r="J679" i="1"/>
  <c r="N678" i="1" s="1"/>
  <c r="J700" i="1"/>
  <c r="K706" i="1"/>
  <c r="J575" i="1"/>
  <c r="J583" i="1"/>
  <c r="J585" i="1"/>
  <c r="I598" i="1"/>
  <c r="M598" i="1" s="1"/>
  <c r="I603" i="1"/>
  <c r="K603" i="1" s="1"/>
  <c r="I616" i="1"/>
  <c r="J627" i="1"/>
  <c r="I629" i="1"/>
  <c r="I637" i="1"/>
  <c r="I645" i="1"/>
  <c r="I653" i="1"/>
  <c r="I661" i="1"/>
  <c r="N672" i="1"/>
  <c r="K735" i="1"/>
  <c r="L768" i="1"/>
  <c r="J560" i="1"/>
  <c r="I565" i="1"/>
  <c r="M564" i="1" s="1"/>
  <c r="I593" i="1"/>
  <c r="I614" i="1"/>
  <c r="M614" i="1" s="1"/>
  <c r="I619" i="1"/>
  <c r="L619" i="1" s="1"/>
  <c r="J630" i="1"/>
  <c r="J638" i="1"/>
  <c r="J646" i="1"/>
  <c r="J662" i="1"/>
  <c r="I664" i="1"/>
  <c r="M664" i="1" s="1"/>
  <c r="I669" i="1"/>
  <c r="I677" i="1"/>
  <c r="K768" i="1"/>
  <c r="K714" i="1"/>
  <c r="I609" i="1"/>
  <c r="I680" i="1"/>
  <c r="M680" i="1" s="1"/>
  <c r="I685" i="1"/>
  <c r="I693" i="1"/>
  <c r="I701" i="1"/>
  <c r="K726" i="1"/>
  <c r="L736" i="1"/>
  <c r="L712" i="1"/>
  <c r="K712" i="1"/>
  <c r="L755" i="1"/>
  <c r="L706" i="1"/>
  <c r="I563" i="1"/>
  <c r="J576" i="1"/>
  <c r="N576" i="1" s="1"/>
  <c r="I581" i="1"/>
  <c r="I591" i="1"/>
  <c r="I630" i="1"/>
  <c r="I638" i="1"/>
  <c r="I646" i="1"/>
  <c r="I654" i="1"/>
  <c r="J657" i="1"/>
  <c r="N694" i="1"/>
  <c r="I696" i="1"/>
  <c r="M696" i="1" s="1"/>
  <c r="K757" i="1"/>
  <c r="L772" i="1"/>
  <c r="L726" i="1"/>
  <c r="K739" i="1"/>
  <c r="M710" i="1"/>
  <c r="J561" i="1"/>
  <c r="J564" i="1"/>
  <c r="I566" i="1"/>
  <c r="M566" i="1" s="1"/>
  <c r="I594" i="1"/>
  <c r="M594" i="1" s="1"/>
  <c r="J597" i="1"/>
  <c r="J602" i="1"/>
  <c r="I633" i="1"/>
  <c r="I641" i="1"/>
  <c r="I649" i="1"/>
  <c r="I657" i="1"/>
  <c r="I670" i="1"/>
  <c r="L670" i="1" s="1"/>
  <c r="J673" i="1"/>
  <c r="J676" i="1"/>
  <c r="I697" i="1"/>
  <c r="K772" i="1"/>
  <c r="K710" i="1"/>
  <c r="L731" i="1"/>
  <c r="K709" i="1"/>
  <c r="K748" i="1"/>
  <c r="K708" i="1"/>
  <c r="I595" i="1"/>
  <c r="J613" i="1"/>
  <c r="N612" i="1" s="1"/>
  <c r="J618" i="1"/>
  <c r="I623" i="1"/>
  <c r="I673" i="1"/>
  <c r="I686" i="1"/>
  <c r="J689" i="1"/>
  <c r="K689" i="1" s="1"/>
  <c r="K749" i="1"/>
  <c r="L728" i="1"/>
  <c r="L752" i="1"/>
  <c r="K717" i="1"/>
  <c r="L709" i="1"/>
  <c r="L733" i="1"/>
  <c r="K702" i="1"/>
  <c r="N718" i="1"/>
  <c r="N736" i="1"/>
  <c r="I560" i="1"/>
  <c r="I561" i="1"/>
  <c r="I562" i="1"/>
  <c r="J567" i="1"/>
  <c r="J571" i="1"/>
  <c r="J573" i="1"/>
  <c r="N572" i="1" s="1"/>
  <c r="I577" i="1"/>
  <c r="I578" i="1"/>
  <c r="M578" i="1" s="1"/>
  <c r="J587" i="1"/>
  <c r="I592" i="1"/>
  <c r="M592" i="1" s="1"/>
  <c r="J593" i="1"/>
  <c r="J598" i="1"/>
  <c r="J603" i="1"/>
  <c r="N602" i="1" s="1"/>
  <c r="J607" i="1"/>
  <c r="L607" i="1" s="1"/>
  <c r="J563" i="1"/>
  <c r="I573" i="1"/>
  <c r="I575" i="1"/>
  <c r="I580" i="1"/>
  <c r="I607" i="1"/>
  <c r="I558" i="1"/>
  <c r="M558" i="1" s="1"/>
  <c r="I572" i="1"/>
  <c r="M572" i="1" s="1"/>
  <c r="I574" i="1"/>
  <c r="M574" i="1" s="1"/>
  <c r="I589" i="1"/>
  <c r="M588" i="1" s="1"/>
  <c r="J559" i="1"/>
  <c r="J565" i="1"/>
  <c r="I568" i="1"/>
  <c r="M568" i="1" s="1"/>
  <c r="I569" i="1"/>
  <c r="I570" i="1"/>
  <c r="M570" i="1" s="1"/>
  <c r="I576" i="1"/>
  <c r="M576" i="1" s="1"/>
  <c r="J579" i="1"/>
  <c r="J581" i="1"/>
  <c r="N580" i="1" s="1"/>
  <c r="I584" i="1"/>
  <c r="I585" i="1"/>
  <c r="I586" i="1"/>
  <c r="M586" i="1" s="1"/>
  <c r="J588" i="1"/>
  <c r="J591" i="1"/>
  <c r="J608" i="1"/>
  <c r="N608" i="1" s="1"/>
  <c r="J609" i="1"/>
  <c r="M610" i="1"/>
  <c r="J614" i="1"/>
  <c r="I625" i="1"/>
  <c r="I628" i="1"/>
  <c r="M628" i="1" s="1"/>
  <c r="J633" i="1"/>
  <c r="I636" i="1"/>
  <c r="M636" i="1" s="1"/>
  <c r="J641" i="1"/>
  <c r="L641" i="1" s="1"/>
  <c r="I644" i="1"/>
  <c r="M644" i="1" s="1"/>
  <c r="J649" i="1"/>
  <c r="I652" i="1"/>
  <c r="M652" i="1" s="1"/>
  <c r="I658" i="1"/>
  <c r="J661" i="1"/>
  <c r="I668" i="1"/>
  <c r="M668" i="1" s="1"/>
  <c r="I674" i="1"/>
  <c r="J677" i="1"/>
  <c r="N676" i="1" s="1"/>
  <c r="J683" i="1"/>
  <c r="N682" i="1" s="1"/>
  <c r="I684" i="1"/>
  <c r="M684" i="1" s="1"/>
  <c r="J688" i="1"/>
  <c r="I690" i="1"/>
  <c r="J693" i="1"/>
  <c r="L693" i="1" s="1"/>
  <c r="J699" i="1"/>
  <c r="N698" i="1" s="1"/>
  <c r="I700" i="1"/>
  <c r="M700" i="1" s="1"/>
  <c r="L754" i="1"/>
  <c r="N754" i="1"/>
  <c r="K766" i="1"/>
  <c r="N766" i="1"/>
  <c r="L750" i="1"/>
  <c r="N750" i="1"/>
  <c r="M766" i="1"/>
  <c r="M750" i="1"/>
  <c r="M734" i="1"/>
  <c r="M730" i="1"/>
  <c r="J590" i="1"/>
  <c r="J595" i="1"/>
  <c r="L595" i="1" s="1"/>
  <c r="I597" i="1"/>
  <c r="M596" i="1" s="1"/>
  <c r="J600" i="1"/>
  <c r="N600" i="1" s="1"/>
  <c r="J601" i="1"/>
  <c r="I602" i="1"/>
  <c r="J606" i="1"/>
  <c r="N606" i="1" s="1"/>
  <c r="I608" i="1"/>
  <c r="M608" i="1" s="1"/>
  <c r="J611" i="1"/>
  <c r="I613" i="1"/>
  <c r="J616" i="1"/>
  <c r="J617" i="1"/>
  <c r="I618" i="1"/>
  <c r="J622" i="1"/>
  <c r="I634" i="1"/>
  <c r="L634" i="1" s="1"/>
  <c r="I642" i="1"/>
  <c r="L642" i="1" s="1"/>
  <c r="I650" i="1"/>
  <c r="J654" i="1"/>
  <c r="I656" i="1"/>
  <c r="M656" i="1" s="1"/>
  <c r="I662" i="1"/>
  <c r="J665" i="1"/>
  <c r="J670" i="1"/>
  <c r="J671" i="1"/>
  <c r="I672" i="1"/>
  <c r="M672" i="1" s="1"/>
  <c r="I678" i="1"/>
  <c r="J680" i="1"/>
  <c r="J681" i="1"/>
  <c r="J686" i="1"/>
  <c r="N686" i="1" s="1"/>
  <c r="J687" i="1"/>
  <c r="I688" i="1"/>
  <c r="M688" i="1" s="1"/>
  <c r="I691" i="1"/>
  <c r="K691" i="1" s="1"/>
  <c r="J692" i="1"/>
  <c r="N692" i="1" s="1"/>
  <c r="I694" i="1"/>
  <c r="J697" i="1"/>
  <c r="I699" i="1"/>
  <c r="L734" i="1"/>
  <c r="N734" i="1"/>
  <c r="L746" i="1"/>
  <c r="N746" i="1"/>
  <c r="L738" i="1"/>
  <c r="N738" i="1"/>
  <c r="N722" i="1"/>
  <c r="M762" i="1"/>
  <c r="N714" i="1"/>
  <c r="L741" i="1"/>
  <c r="J589" i="1"/>
  <c r="I590" i="1"/>
  <c r="M590" i="1" s="1"/>
  <c r="J594" i="1"/>
  <c r="N594" i="1" s="1"/>
  <c r="J599" i="1"/>
  <c r="L599" i="1" s="1"/>
  <c r="I601" i="1"/>
  <c r="M600" i="1" s="1"/>
  <c r="I604" i="1"/>
  <c r="M604" i="1" s="1"/>
  <c r="J605" i="1"/>
  <c r="I606" i="1"/>
  <c r="M606" i="1" s="1"/>
  <c r="J610" i="1"/>
  <c r="N610" i="1" s="1"/>
  <c r="I612" i="1"/>
  <c r="M612" i="1" s="1"/>
  <c r="J615" i="1"/>
  <c r="L615" i="1" s="1"/>
  <c r="I617" i="1"/>
  <c r="I620" i="1"/>
  <c r="M620" i="1" s="1"/>
  <c r="J621" i="1"/>
  <c r="I622" i="1"/>
  <c r="M622" i="1" s="1"/>
  <c r="J626" i="1"/>
  <c r="N626" i="1" s="1"/>
  <c r="J629" i="1"/>
  <c r="I632" i="1"/>
  <c r="M632" i="1" s="1"/>
  <c r="J637" i="1"/>
  <c r="L637" i="1" s="1"/>
  <c r="I640" i="1"/>
  <c r="M640" i="1" s="1"/>
  <c r="J645" i="1"/>
  <c r="I648" i="1"/>
  <c r="M648" i="1" s="1"/>
  <c r="J653" i="1"/>
  <c r="J658" i="1"/>
  <c r="I660" i="1"/>
  <c r="M660" i="1" s="1"/>
  <c r="I666" i="1"/>
  <c r="L666" i="1" s="1"/>
  <c r="J668" i="1"/>
  <c r="N668" i="1" s="1"/>
  <c r="J669" i="1"/>
  <c r="J674" i="1"/>
  <c r="N674" i="1" s="1"/>
  <c r="J675" i="1"/>
  <c r="I676" i="1"/>
  <c r="M676" i="1" s="1"/>
  <c r="I682" i="1"/>
  <c r="J684" i="1"/>
  <c r="J685" i="1"/>
  <c r="K685" i="1" s="1"/>
  <c r="J690" i="1"/>
  <c r="N690" i="1" s="1"/>
  <c r="J691" i="1"/>
  <c r="I692" i="1"/>
  <c r="M692" i="1" s="1"/>
  <c r="I695" i="1"/>
  <c r="J696" i="1"/>
  <c r="N696" i="1" s="1"/>
  <c r="I698" i="1"/>
  <c r="M698" i="1" s="1"/>
  <c r="J701" i="1"/>
  <c r="N700" i="1" s="1"/>
  <c r="L730" i="1"/>
  <c r="N730" i="1"/>
  <c r="L742" i="1"/>
  <c r="N742" i="1"/>
  <c r="L766" i="1"/>
  <c r="K742" i="1"/>
  <c r="M722" i="1"/>
  <c r="M720" i="1"/>
  <c r="N768" i="1"/>
  <c r="J619" i="1"/>
  <c r="N618" i="1" s="1"/>
  <c r="J623" i="1"/>
  <c r="I624" i="1"/>
  <c r="M624" i="1" s="1"/>
  <c r="L762" i="1"/>
  <c r="N762" i="1"/>
  <c r="L770" i="1"/>
  <c r="N770" i="1"/>
  <c r="L758" i="1"/>
  <c r="N758" i="1"/>
  <c r="K746" i="1"/>
  <c r="M714" i="1"/>
  <c r="M706" i="1"/>
  <c r="L704" i="1"/>
  <c r="M704" i="1"/>
  <c r="M752" i="1"/>
  <c r="M736" i="1"/>
  <c r="M746" i="1"/>
  <c r="K758" i="1"/>
  <c r="L719" i="1"/>
  <c r="K719" i="1"/>
  <c r="K754" i="1"/>
  <c r="K738" i="1"/>
  <c r="K734" i="1"/>
  <c r="K762" i="1"/>
  <c r="K730" i="1"/>
  <c r="L723" i="1"/>
  <c r="K723" i="1"/>
  <c r="L718" i="1"/>
  <c r="K718" i="1"/>
  <c r="K770" i="1"/>
  <c r="K750" i="1"/>
  <c r="L707" i="1"/>
  <c r="K707" i="1"/>
  <c r="L722" i="1"/>
  <c r="K722" i="1"/>
  <c r="L711" i="1"/>
  <c r="K711" i="1"/>
  <c r="L703" i="1"/>
  <c r="K703" i="1"/>
  <c r="K727" i="1"/>
  <c r="L727" i="1"/>
  <c r="L715" i="1"/>
  <c r="K715" i="1"/>
  <c r="J635" i="1"/>
  <c r="N634" i="1" s="1"/>
  <c r="I635" i="1"/>
  <c r="J647" i="1"/>
  <c r="N646" i="1" s="1"/>
  <c r="I647" i="1"/>
  <c r="M646" i="1" s="1"/>
  <c r="J659" i="1"/>
  <c r="I659" i="1"/>
  <c r="J663" i="1"/>
  <c r="N662" i="1" s="1"/>
  <c r="I663" i="1"/>
  <c r="K688" i="1"/>
  <c r="L688" i="1"/>
  <c r="L694" i="1"/>
  <c r="K694" i="1"/>
  <c r="K699" i="1"/>
  <c r="L699" i="1"/>
  <c r="L630" i="1"/>
  <c r="K630" i="1"/>
  <c r="K642" i="1"/>
  <c r="L646" i="1"/>
  <c r="K646" i="1"/>
  <c r="L650" i="1"/>
  <c r="K650" i="1"/>
  <c r="L654" i="1"/>
  <c r="K654" i="1"/>
  <c r="L658" i="1"/>
  <c r="K658" i="1"/>
  <c r="L662" i="1"/>
  <c r="K662" i="1"/>
  <c r="K676" i="1"/>
  <c r="L676" i="1"/>
  <c r="L682" i="1"/>
  <c r="K682" i="1"/>
  <c r="L695" i="1"/>
  <c r="K695" i="1"/>
  <c r="L698" i="1"/>
  <c r="K698" i="1"/>
  <c r="J639" i="1"/>
  <c r="N638" i="1" s="1"/>
  <c r="I639" i="1"/>
  <c r="M638" i="1" s="1"/>
  <c r="L678" i="1"/>
  <c r="K678" i="1"/>
  <c r="L638" i="1"/>
  <c r="K638" i="1"/>
  <c r="L645" i="1"/>
  <c r="K645" i="1"/>
  <c r="L649" i="1"/>
  <c r="K649" i="1"/>
  <c r="L653" i="1"/>
  <c r="K653" i="1"/>
  <c r="L657" i="1"/>
  <c r="K657" i="1"/>
  <c r="L661" i="1"/>
  <c r="K661" i="1"/>
  <c r="L665" i="1"/>
  <c r="K665" i="1"/>
  <c r="K680" i="1"/>
  <c r="L680" i="1"/>
  <c r="L681" i="1"/>
  <c r="L686" i="1"/>
  <c r="K686" i="1"/>
  <c r="L697" i="1"/>
  <c r="J631" i="1"/>
  <c r="N630" i="1" s="1"/>
  <c r="I631" i="1"/>
  <c r="M630" i="1" s="1"/>
  <c r="J643" i="1"/>
  <c r="N642" i="1" s="1"/>
  <c r="I643" i="1"/>
  <c r="J651" i="1"/>
  <c r="N650" i="1" s="1"/>
  <c r="I651" i="1"/>
  <c r="J655" i="1"/>
  <c r="I655" i="1"/>
  <c r="M654" i="1" s="1"/>
  <c r="L629" i="1"/>
  <c r="K629" i="1"/>
  <c r="L633" i="1"/>
  <c r="K633" i="1"/>
  <c r="J628" i="1"/>
  <c r="K628" i="1" s="1"/>
  <c r="J632" i="1"/>
  <c r="J636" i="1"/>
  <c r="K636" i="1" s="1"/>
  <c r="J640" i="1"/>
  <c r="J644" i="1"/>
  <c r="K644" i="1" s="1"/>
  <c r="J648" i="1"/>
  <c r="J652" i="1"/>
  <c r="J656" i="1"/>
  <c r="J660" i="1"/>
  <c r="K660" i="1" s="1"/>
  <c r="J664" i="1"/>
  <c r="J667" i="1"/>
  <c r="N666" i="1" s="1"/>
  <c r="I667" i="1"/>
  <c r="L669" i="1"/>
  <c r="L674" i="1"/>
  <c r="K674" i="1"/>
  <c r="L684" i="1"/>
  <c r="K700" i="1"/>
  <c r="L700" i="1"/>
  <c r="L701" i="1"/>
  <c r="K669" i="1"/>
  <c r="I671" i="1"/>
  <c r="K673" i="1"/>
  <c r="I675" i="1"/>
  <c r="I679" i="1"/>
  <c r="K681" i="1"/>
  <c r="I683" i="1"/>
  <c r="I687" i="1"/>
  <c r="M686" i="1" s="1"/>
  <c r="K693" i="1"/>
  <c r="K697" i="1"/>
  <c r="K701" i="1"/>
  <c r="L567" i="1"/>
  <c r="K567" i="1"/>
  <c r="L571" i="1"/>
  <c r="K571" i="1"/>
  <c r="K598" i="1"/>
  <c r="L598" i="1"/>
  <c r="K609" i="1"/>
  <c r="L609" i="1"/>
  <c r="K614" i="1"/>
  <c r="L614" i="1"/>
  <c r="K625" i="1"/>
  <c r="L625" i="1"/>
  <c r="J562" i="1"/>
  <c r="L580" i="1"/>
  <c r="K580" i="1"/>
  <c r="L588" i="1"/>
  <c r="K588" i="1"/>
  <c r="K597" i="1"/>
  <c r="L597" i="1"/>
  <c r="K602" i="1"/>
  <c r="L602" i="1"/>
  <c r="L608" i="1"/>
  <c r="K613" i="1"/>
  <c r="L613" i="1"/>
  <c r="K618" i="1"/>
  <c r="L618" i="1"/>
  <c r="L559" i="1"/>
  <c r="K559" i="1"/>
  <c r="L563" i="1"/>
  <c r="K563" i="1"/>
  <c r="L575" i="1"/>
  <c r="K575" i="1"/>
  <c r="L579" i="1"/>
  <c r="K579" i="1"/>
  <c r="L583" i="1"/>
  <c r="K583" i="1"/>
  <c r="L587" i="1"/>
  <c r="K587" i="1"/>
  <c r="K593" i="1"/>
  <c r="L593" i="1"/>
  <c r="J558" i="1"/>
  <c r="K558" i="1" s="1"/>
  <c r="J566" i="1"/>
  <c r="J570" i="1"/>
  <c r="K570" i="1" s="1"/>
  <c r="J574" i="1"/>
  <c r="J578" i="1"/>
  <c r="K578" i="1" s="1"/>
  <c r="J582" i="1"/>
  <c r="J586" i="1"/>
  <c r="K586" i="1" s="1"/>
  <c r="L591" i="1"/>
  <c r="K601" i="1"/>
  <c r="L601" i="1"/>
  <c r="K617" i="1"/>
  <c r="L617" i="1"/>
  <c r="K622" i="1"/>
  <c r="L622" i="1"/>
  <c r="L623" i="1"/>
  <c r="L560" i="1"/>
  <c r="K560" i="1"/>
  <c r="L564" i="1"/>
  <c r="K564" i="1"/>
  <c r="K566" i="1"/>
  <c r="L568" i="1"/>
  <c r="K568" i="1"/>
  <c r="K582" i="1"/>
  <c r="L584" i="1"/>
  <c r="K584" i="1"/>
  <c r="K589" i="1"/>
  <c r="L589" i="1"/>
  <c r="K594" i="1"/>
  <c r="L594" i="1"/>
  <c r="L600" i="1"/>
  <c r="K600" i="1"/>
  <c r="K605" i="1"/>
  <c r="L605" i="1"/>
  <c r="K610" i="1"/>
  <c r="L610" i="1"/>
  <c r="L611" i="1"/>
  <c r="L616" i="1"/>
  <c r="K616" i="1"/>
  <c r="K621" i="1"/>
  <c r="L621" i="1"/>
  <c r="K626" i="1"/>
  <c r="L626" i="1"/>
  <c r="L627" i="1"/>
  <c r="J620" i="1"/>
  <c r="J592" i="1"/>
  <c r="J604" i="1"/>
  <c r="K591" i="1"/>
  <c r="K595" i="1"/>
  <c r="K599" i="1"/>
  <c r="K611" i="1"/>
  <c r="K615" i="1"/>
  <c r="K623" i="1"/>
  <c r="K627" i="1"/>
  <c r="J596" i="1"/>
  <c r="J624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J554" i="1" s="1"/>
  <c r="H553" i="1"/>
  <c r="G553" i="1"/>
  <c r="F553" i="1"/>
  <c r="H552" i="1"/>
  <c r="G552" i="1"/>
  <c r="F552" i="1"/>
  <c r="H551" i="1"/>
  <c r="G551" i="1"/>
  <c r="F551" i="1"/>
  <c r="J550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J542" i="1" s="1"/>
  <c r="F542" i="1"/>
  <c r="H541" i="1"/>
  <c r="G541" i="1"/>
  <c r="F541" i="1"/>
  <c r="I541" i="1" s="1"/>
  <c r="H540" i="1"/>
  <c r="G540" i="1"/>
  <c r="F540" i="1"/>
  <c r="H539" i="1"/>
  <c r="G539" i="1"/>
  <c r="F539" i="1"/>
  <c r="H538" i="1"/>
  <c r="G538" i="1"/>
  <c r="F538" i="1"/>
  <c r="J538" i="1" s="1"/>
  <c r="H537" i="1"/>
  <c r="G537" i="1"/>
  <c r="F537" i="1"/>
  <c r="H536" i="1"/>
  <c r="G536" i="1"/>
  <c r="F536" i="1"/>
  <c r="H535" i="1"/>
  <c r="G535" i="1"/>
  <c r="F535" i="1"/>
  <c r="H534" i="1"/>
  <c r="G534" i="1"/>
  <c r="J534" i="1" s="1"/>
  <c r="F534" i="1"/>
  <c r="H533" i="1"/>
  <c r="G533" i="1"/>
  <c r="F533" i="1"/>
  <c r="H532" i="1"/>
  <c r="G532" i="1"/>
  <c r="F532" i="1"/>
  <c r="H531" i="1"/>
  <c r="G531" i="1"/>
  <c r="F531" i="1"/>
  <c r="H530" i="1"/>
  <c r="G530" i="1"/>
  <c r="J530" i="1" s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I525" i="1" s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J518" i="1" s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J510" i="1" s="1"/>
  <c r="F510" i="1"/>
  <c r="H509" i="1"/>
  <c r="G509" i="1"/>
  <c r="F509" i="1"/>
  <c r="H508" i="1"/>
  <c r="G508" i="1"/>
  <c r="F508" i="1"/>
  <c r="H507" i="1"/>
  <c r="G507" i="1"/>
  <c r="F507" i="1"/>
  <c r="H506" i="1"/>
  <c r="I506" i="1" s="1"/>
  <c r="G506" i="1"/>
  <c r="F506" i="1"/>
  <c r="H505" i="1"/>
  <c r="G505" i="1"/>
  <c r="F505" i="1"/>
  <c r="H504" i="1"/>
  <c r="G504" i="1"/>
  <c r="F504" i="1"/>
  <c r="J504" i="1" s="1"/>
  <c r="H503" i="1"/>
  <c r="G503" i="1"/>
  <c r="F503" i="1"/>
  <c r="H502" i="1"/>
  <c r="G502" i="1"/>
  <c r="J502" i="1" s="1"/>
  <c r="F502" i="1"/>
  <c r="J501" i="1"/>
  <c r="H501" i="1"/>
  <c r="G501" i="1"/>
  <c r="F501" i="1"/>
  <c r="H500" i="1"/>
  <c r="G500" i="1"/>
  <c r="F500" i="1"/>
  <c r="H499" i="1"/>
  <c r="G499" i="1"/>
  <c r="J499" i="1" s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J494" i="1" s="1"/>
  <c r="F494" i="1"/>
  <c r="H493" i="1"/>
  <c r="I493" i="1" s="1"/>
  <c r="G493" i="1"/>
  <c r="F493" i="1"/>
  <c r="H492" i="1"/>
  <c r="G492" i="1"/>
  <c r="F492" i="1"/>
  <c r="H491" i="1"/>
  <c r="G491" i="1"/>
  <c r="F491" i="1"/>
  <c r="H490" i="1"/>
  <c r="G490" i="1"/>
  <c r="J490" i="1" s="1"/>
  <c r="F490" i="1"/>
  <c r="H489" i="1"/>
  <c r="G489" i="1"/>
  <c r="I489" i="1" s="1"/>
  <c r="F489" i="1"/>
  <c r="H488" i="1"/>
  <c r="G488" i="1"/>
  <c r="F488" i="1"/>
  <c r="J488" i="1" s="1"/>
  <c r="H487" i="1"/>
  <c r="G487" i="1"/>
  <c r="F487" i="1"/>
  <c r="J486" i="1"/>
  <c r="H486" i="1"/>
  <c r="G486" i="1"/>
  <c r="F486" i="1"/>
  <c r="H485" i="1"/>
  <c r="I485" i="1" s="1"/>
  <c r="G485" i="1"/>
  <c r="F485" i="1"/>
  <c r="H484" i="1"/>
  <c r="I484" i="1" s="1"/>
  <c r="G484" i="1"/>
  <c r="F484" i="1"/>
  <c r="J506" i="1" l="1"/>
  <c r="J514" i="1"/>
  <c r="J522" i="1"/>
  <c r="K606" i="1"/>
  <c r="K608" i="1"/>
  <c r="K696" i="1"/>
  <c r="L689" i="1"/>
  <c r="J546" i="1"/>
  <c r="K619" i="1"/>
  <c r="L603" i="1"/>
  <c r="L691" i="1"/>
  <c r="N684" i="1"/>
  <c r="M602" i="1"/>
  <c r="J487" i="1"/>
  <c r="N486" i="1" s="1"/>
  <c r="I492" i="1"/>
  <c r="I497" i="1"/>
  <c r="I512" i="1"/>
  <c r="J557" i="1"/>
  <c r="K576" i="1"/>
  <c r="K677" i="1"/>
  <c r="K690" i="1"/>
  <c r="L668" i="1"/>
  <c r="K634" i="1"/>
  <c r="M618" i="1"/>
  <c r="L673" i="1"/>
  <c r="I507" i="1"/>
  <c r="M506" i="1" s="1"/>
  <c r="I528" i="1"/>
  <c r="K572" i="1"/>
  <c r="K612" i="1"/>
  <c r="L590" i="1"/>
  <c r="L576" i="1"/>
  <c r="L690" i="1"/>
  <c r="K668" i="1"/>
  <c r="K641" i="1"/>
  <c r="K666" i="1"/>
  <c r="J495" i="1"/>
  <c r="N494" i="1" s="1"/>
  <c r="I500" i="1"/>
  <c r="I523" i="1"/>
  <c r="J526" i="1"/>
  <c r="I544" i="1"/>
  <c r="K607" i="1"/>
  <c r="L572" i="1"/>
  <c r="L612" i="1"/>
  <c r="K590" i="1"/>
  <c r="L685" i="1"/>
  <c r="N564" i="1"/>
  <c r="M580" i="1"/>
  <c r="M562" i="1"/>
  <c r="J498" i="1"/>
  <c r="N498" i="1" s="1"/>
  <c r="I539" i="1"/>
  <c r="M670" i="1"/>
  <c r="K670" i="1"/>
  <c r="K637" i="1"/>
  <c r="L672" i="1"/>
  <c r="L692" i="1"/>
  <c r="N688" i="1"/>
  <c r="N560" i="1"/>
  <c r="J491" i="1"/>
  <c r="N490" i="1" s="1"/>
  <c r="J496" i="1"/>
  <c r="L496" i="1" s="1"/>
  <c r="I555" i="1"/>
  <c r="L606" i="1"/>
  <c r="K684" i="1"/>
  <c r="L696" i="1"/>
  <c r="K672" i="1"/>
  <c r="K692" i="1"/>
  <c r="M616" i="1"/>
  <c r="N590" i="1"/>
  <c r="M560" i="1"/>
  <c r="L562" i="1"/>
  <c r="N562" i="1"/>
  <c r="K656" i="1"/>
  <c r="N656" i="1"/>
  <c r="M682" i="1"/>
  <c r="N658" i="1"/>
  <c r="M694" i="1"/>
  <c r="M678" i="1"/>
  <c r="M650" i="1"/>
  <c r="N598" i="1"/>
  <c r="L561" i="1"/>
  <c r="K561" i="1"/>
  <c r="K581" i="1"/>
  <c r="L574" i="1"/>
  <c r="N574" i="1"/>
  <c r="K640" i="1"/>
  <c r="N640" i="1"/>
  <c r="J485" i="1"/>
  <c r="I490" i="1"/>
  <c r="J493" i="1"/>
  <c r="I498" i="1"/>
  <c r="I501" i="1"/>
  <c r="M500" i="1" s="1"/>
  <c r="I511" i="1"/>
  <c r="L511" i="1" s="1"/>
  <c r="I513" i="1"/>
  <c r="M512" i="1" s="1"/>
  <c r="I516" i="1"/>
  <c r="I527" i="1"/>
  <c r="I529" i="1"/>
  <c r="I532" i="1"/>
  <c r="I543" i="1"/>
  <c r="I545" i="1"/>
  <c r="M544" i="1" s="1"/>
  <c r="I548" i="1"/>
  <c r="M548" i="1" s="1"/>
  <c r="L624" i="1"/>
  <c r="N624" i="1"/>
  <c r="L604" i="1"/>
  <c r="N604" i="1"/>
  <c r="L586" i="1"/>
  <c r="N586" i="1"/>
  <c r="L570" i="1"/>
  <c r="N570" i="1"/>
  <c r="K652" i="1"/>
  <c r="N652" i="1"/>
  <c r="L636" i="1"/>
  <c r="N636" i="1"/>
  <c r="M662" i="1"/>
  <c r="M642" i="1"/>
  <c r="L585" i="1"/>
  <c r="K585" i="1"/>
  <c r="L677" i="1"/>
  <c r="K506" i="1"/>
  <c r="J484" i="1"/>
  <c r="N484" i="1" s="1"/>
  <c r="I488" i="1"/>
  <c r="L488" i="1" s="1"/>
  <c r="I496" i="1"/>
  <c r="I504" i="1"/>
  <c r="I515" i="1"/>
  <c r="I520" i="1"/>
  <c r="M520" i="1" s="1"/>
  <c r="I531" i="1"/>
  <c r="L531" i="1" s="1"/>
  <c r="I533" i="1"/>
  <c r="I536" i="1"/>
  <c r="I547" i="1"/>
  <c r="I549" i="1"/>
  <c r="I552" i="1"/>
  <c r="L596" i="1"/>
  <c r="N596" i="1"/>
  <c r="L592" i="1"/>
  <c r="N592" i="1"/>
  <c r="L582" i="1"/>
  <c r="N582" i="1"/>
  <c r="L566" i="1"/>
  <c r="N566" i="1"/>
  <c r="L664" i="1"/>
  <c r="N664" i="1"/>
  <c r="L648" i="1"/>
  <c r="N648" i="1"/>
  <c r="L632" i="1"/>
  <c r="N632" i="1"/>
  <c r="M666" i="1"/>
  <c r="M634" i="1"/>
  <c r="N616" i="1"/>
  <c r="M690" i="1"/>
  <c r="M658" i="1"/>
  <c r="N614" i="1"/>
  <c r="M584" i="1"/>
  <c r="L581" i="1"/>
  <c r="L577" i="1"/>
  <c r="K577" i="1"/>
  <c r="K565" i="1"/>
  <c r="L565" i="1"/>
  <c r="J492" i="1"/>
  <c r="N492" i="1" s="1"/>
  <c r="J500" i="1"/>
  <c r="N500" i="1" s="1"/>
  <c r="I517" i="1"/>
  <c r="I486" i="1"/>
  <c r="J489" i="1"/>
  <c r="N488" i="1" s="1"/>
  <c r="I494" i="1"/>
  <c r="K494" i="1" s="1"/>
  <c r="J497" i="1"/>
  <c r="I502" i="1"/>
  <c r="I503" i="1"/>
  <c r="I505" i="1"/>
  <c r="I508" i="1"/>
  <c r="I519" i="1"/>
  <c r="I521" i="1"/>
  <c r="I524" i="1"/>
  <c r="M524" i="1" s="1"/>
  <c r="I535" i="1"/>
  <c r="I537" i="1"/>
  <c r="I540" i="1"/>
  <c r="M540" i="1" s="1"/>
  <c r="I551" i="1"/>
  <c r="I553" i="1"/>
  <c r="I556" i="1"/>
  <c r="M484" i="1"/>
  <c r="M492" i="1"/>
  <c r="L620" i="1"/>
  <c r="N620" i="1"/>
  <c r="L578" i="1"/>
  <c r="N578" i="1"/>
  <c r="L558" i="1"/>
  <c r="N558" i="1"/>
  <c r="L660" i="1"/>
  <c r="N660" i="1"/>
  <c r="L644" i="1"/>
  <c r="N644" i="1"/>
  <c r="L628" i="1"/>
  <c r="N628" i="1"/>
  <c r="L652" i="1"/>
  <c r="N680" i="1"/>
  <c r="N670" i="1"/>
  <c r="N654" i="1"/>
  <c r="N622" i="1"/>
  <c r="M674" i="1"/>
  <c r="N588" i="1"/>
  <c r="L569" i="1"/>
  <c r="K569" i="1"/>
  <c r="L573" i="1"/>
  <c r="K573" i="1"/>
  <c r="K632" i="1"/>
  <c r="K683" i="1"/>
  <c r="L683" i="1"/>
  <c r="K675" i="1"/>
  <c r="L675" i="1"/>
  <c r="L651" i="1"/>
  <c r="K651" i="1"/>
  <c r="L631" i="1"/>
  <c r="K631" i="1"/>
  <c r="L656" i="1"/>
  <c r="L640" i="1"/>
  <c r="K664" i="1"/>
  <c r="K648" i="1"/>
  <c r="L659" i="1"/>
  <c r="K659" i="1"/>
  <c r="L635" i="1"/>
  <c r="K635" i="1"/>
  <c r="K667" i="1"/>
  <c r="L667" i="1"/>
  <c r="K687" i="1"/>
  <c r="L687" i="1"/>
  <c r="K679" i="1"/>
  <c r="L679" i="1"/>
  <c r="K671" i="1"/>
  <c r="L671" i="1"/>
  <c r="L655" i="1"/>
  <c r="K655" i="1"/>
  <c r="L643" i="1"/>
  <c r="K643" i="1"/>
  <c r="L639" i="1"/>
  <c r="K639" i="1"/>
  <c r="L663" i="1"/>
  <c r="K663" i="1"/>
  <c r="L647" i="1"/>
  <c r="K647" i="1"/>
  <c r="K592" i="1"/>
  <c r="K624" i="1"/>
  <c r="K574" i="1"/>
  <c r="K620" i="1"/>
  <c r="K596" i="1"/>
  <c r="K562" i="1"/>
  <c r="K604" i="1"/>
  <c r="K500" i="1"/>
  <c r="L500" i="1"/>
  <c r="L485" i="1"/>
  <c r="K485" i="1"/>
  <c r="I487" i="1"/>
  <c r="L489" i="1"/>
  <c r="K489" i="1"/>
  <c r="L490" i="1"/>
  <c r="K490" i="1"/>
  <c r="I495" i="1"/>
  <c r="L498" i="1"/>
  <c r="K498" i="1"/>
  <c r="K504" i="1"/>
  <c r="L504" i="1"/>
  <c r="J505" i="1"/>
  <c r="N504" i="1" s="1"/>
  <c r="L484" i="1"/>
  <c r="I491" i="1"/>
  <c r="L493" i="1"/>
  <c r="K493" i="1"/>
  <c r="L494" i="1"/>
  <c r="I499" i="1"/>
  <c r="I509" i="1"/>
  <c r="J509" i="1"/>
  <c r="K528" i="1"/>
  <c r="J513" i="1"/>
  <c r="J517" i="1"/>
  <c r="K517" i="1" s="1"/>
  <c r="J521" i="1"/>
  <c r="L521" i="1" s="1"/>
  <c r="J525" i="1"/>
  <c r="L525" i="1" s="1"/>
  <c r="J529" i="1"/>
  <c r="L529" i="1" s="1"/>
  <c r="J533" i="1"/>
  <c r="K533" i="1" s="1"/>
  <c r="J537" i="1"/>
  <c r="J541" i="1"/>
  <c r="L541" i="1" s="1"/>
  <c r="J545" i="1"/>
  <c r="L545" i="1" s="1"/>
  <c r="J549" i="1"/>
  <c r="L549" i="1" s="1"/>
  <c r="J553" i="1"/>
  <c r="K553" i="1" s="1"/>
  <c r="J503" i="1"/>
  <c r="L506" i="1"/>
  <c r="J507" i="1"/>
  <c r="J508" i="1"/>
  <c r="I510" i="1"/>
  <c r="J511" i="1"/>
  <c r="N510" i="1" s="1"/>
  <c r="J512" i="1"/>
  <c r="I514" i="1"/>
  <c r="J515" i="1"/>
  <c r="J516" i="1"/>
  <c r="I518" i="1"/>
  <c r="J519" i="1"/>
  <c r="L519" i="1" s="1"/>
  <c r="J520" i="1"/>
  <c r="I522" i="1"/>
  <c r="M522" i="1" s="1"/>
  <c r="J523" i="1"/>
  <c r="K523" i="1" s="1"/>
  <c r="J524" i="1"/>
  <c r="I526" i="1"/>
  <c r="M526" i="1" s="1"/>
  <c r="J527" i="1"/>
  <c r="N526" i="1" s="1"/>
  <c r="J528" i="1"/>
  <c r="I530" i="1"/>
  <c r="J531" i="1"/>
  <c r="J532" i="1"/>
  <c r="N532" i="1" s="1"/>
  <c r="I534" i="1"/>
  <c r="M534" i="1" s="1"/>
  <c r="J535" i="1"/>
  <c r="J536" i="1"/>
  <c r="L536" i="1" s="1"/>
  <c r="I538" i="1"/>
  <c r="J539" i="1"/>
  <c r="J540" i="1"/>
  <c r="I542" i="1"/>
  <c r="M542" i="1" s="1"/>
  <c r="J543" i="1"/>
  <c r="L543" i="1" s="1"/>
  <c r="J544" i="1"/>
  <c r="I546" i="1"/>
  <c r="M546" i="1" s="1"/>
  <c r="J547" i="1"/>
  <c r="J548" i="1"/>
  <c r="I550" i="1"/>
  <c r="M550" i="1" s="1"/>
  <c r="J551" i="1"/>
  <c r="K551" i="1" s="1"/>
  <c r="J552" i="1"/>
  <c r="K552" i="1" s="1"/>
  <c r="I554" i="1"/>
  <c r="J555" i="1"/>
  <c r="K555" i="1" s="1"/>
  <c r="J556" i="1"/>
  <c r="I557" i="1"/>
  <c r="H483" i="1"/>
  <c r="G483" i="1"/>
  <c r="F483" i="1"/>
  <c r="I483" i="1" s="1"/>
  <c r="H482" i="1"/>
  <c r="G482" i="1"/>
  <c r="F482" i="1"/>
  <c r="H481" i="1"/>
  <c r="G481" i="1"/>
  <c r="J481" i="1" s="1"/>
  <c r="F481" i="1"/>
  <c r="H480" i="1"/>
  <c r="G480" i="1"/>
  <c r="F480" i="1"/>
  <c r="J480" i="1" s="1"/>
  <c r="N480" i="1" s="1"/>
  <c r="H479" i="1"/>
  <c r="I479" i="1" s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J473" i="1" s="1"/>
  <c r="F473" i="1"/>
  <c r="H472" i="1"/>
  <c r="G472" i="1"/>
  <c r="F472" i="1"/>
  <c r="H471" i="1"/>
  <c r="I471" i="1" s="1"/>
  <c r="G471" i="1"/>
  <c r="F471" i="1"/>
  <c r="H470" i="1"/>
  <c r="G470" i="1"/>
  <c r="F470" i="1"/>
  <c r="H469" i="1"/>
  <c r="G469" i="1"/>
  <c r="F469" i="1"/>
  <c r="H468" i="1"/>
  <c r="G468" i="1"/>
  <c r="F468" i="1"/>
  <c r="H467" i="1"/>
  <c r="I467" i="1" s="1"/>
  <c r="G467" i="1"/>
  <c r="F467" i="1"/>
  <c r="H466" i="1"/>
  <c r="I466" i="1" s="1"/>
  <c r="G466" i="1"/>
  <c r="F466" i="1"/>
  <c r="H465" i="1"/>
  <c r="G465" i="1"/>
  <c r="F465" i="1"/>
  <c r="H464" i="1"/>
  <c r="G464" i="1"/>
  <c r="F464" i="1"/>
  <c r="J464" i="1" s="1"/>
  <c r="H463" i="1"/>
  <c r="G463" i="1"/>
  <c r="F463" i="1"/>
  <c r="J463" i="1" s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I451" i="1" s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I445" i="1" s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I435" i="1" s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J431" i="1" s="1"/>
  <c r="H430" i="1"/>
  <c r="G430" i="1"/>
  <c r="F430" i="1"/>
  <c r="H429" i="1"/>
  <c r="G429" i="1"/>
  <c r="F429" i="1"/>
  <c r="H428" i="1"/>
  <c r="G428" i="1"/>
  <c r="F428" i="1"/>
  <c r="H427" i="1"/>
  <c r="G427" i="1"/>
  <c r="I427" i="1" s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I419" i="1" s="1"/>
  <c r="G419" i="1"/>
  <c r="F419" i="1"/>
  <c r="H418" i="1"/>
  <c r="G418" i="1"/>
  <c r="F418" i="1"/>
  <c r="H417" i="1"/>
  <c r="G417" i="1"/>
  <c r="F417" i="1"/>
  <c r="H416" i="1"/>
  <c r="G416" i="1"/>
  <c r="F416" i="1"/>
  <c r="J416" i="1" s="1"/>
  <c r="H415" i="1"/>
  <c r="G415" i="1"/>
  <c r="F415" i="1"/>
  <c r="J415" i="1" s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M502" i="1" l="1"/>
  <c r="K531" i="1"/>
  <c r="N496" i="1"/>
  <c r="J441" i="1"/>
  <c r="J449" i="1"/>
  <c r="J454" i="1"/>
  <c r="K454" i="1" s="1"/>
  <c r="I472" i="1"/>
  <c r="L472" i="1" s="1"/>
  <c r="J475" i="1"/>
  <c r="J483" i="1"/>
  <c r="M530" i="1"/>
  <c r="K501" i="1"/>
  <c r="L492" i="1"/>
  <c r="K507" i="1"/>
  <c r="J433" i="1"/>
  <c r="I459" i="1"/>
  <c r="L459" i="1" s="1"/>
  <c r="I415" i="1"/>
  <c r="J447" i="1"/>
  <c r="J457" i="1"/>
  <c r="J465" i="1"/>
  <c r="N464" i="1" s="1"/>
  <c r="J470" i="1"/>
  <c r="J478" i="1"/>
  <c r="L539" i="1"/>
  <c r="L507" i="1"/>
  <c r="K537" i="1"/>
  <c r="L501" i="1"/>
  <c r="I461" i="1"/>
  <c r="I418" i="1"/>
  <c r="M418" i="1" s="1"/>
  <c r="I423" i="1"/>
  <c r="I431" i="1"/>
  <c r="M538" i="1"/>
  <c r="L517" i="1"/>
  <c r="M556" i="1"/>
  <c r="M486" i="1"/>
  <c r="L547" i="1"/>
  <c r="M528" i="1"/>
  <c r="I482" i="1"/>
  <c r="M482" i="1" s="1"/>
  <c r="J425" i="1"/>
  <c r="M510" i="1"/>
  <c r="N416" i="1"/>
  <c r="I413" i="1"/>
  <c r="J432" i="1"/>
  <c r="I434" i="1"/>
  <c r="M434" i="1" s="1"/>
  <c r="I439" i="1"/>
  <c r="I447" i="1"/>
  <c r="K515" i="1"/>
  <c r="L503" i="1"/>
  <c r="K505" i="1"/>
  <c r="K532" i="1"/>
  <c r="K497" i="1"/>
  <c r="M466" i="1"/>
  <c r="J417" i="1"/>
  <c r="I443" i="1"/>
  <c r="M554" i="1"/>
  <c r="I456" i="1"/>
  <c r="L456" i="1" s="1"/>
  <c r="I477" i="1"/>
  <c r="K513" i="1"/>
  <c r="I411" i="1"/>
  <c r="I429" i="1"/>
  <c r="J448" i="1"/>
  <c r="N448" i="1" s="1"/>
  <c r="I450" i="1"/>
  <c r="M450" i="1" s="1"/>
  <c r="I455" i="1"/>
  <c r="I463" i="1"/>
  <c r="L463" i="1" s="1"/>
  <c r="L535" i="1"/>
  <c r="M514" i="1"/>
  <c r="L502" i="1"/>
  <c r="L505" i="1"/>
  <c r="L497" i="1"/>
  <c r="J423" i="1"/>
  <c r="L423" i="1" s="1"/>
  <c r="I437" i="1"/>
  <c r="K437" i="1" s="1"/>
  <c r="J440" i="1"/>
  <c r="I442" i="1"/>
  <c r="I453" i="1"/>
  <c r="J455" i="1"/>
  <c r="J456" i="1"/>
  <c r="N456" i="1" s="1"/>
  <c r="I458" i="1"/>
  <c r="I464" i="1"/>
  <c r="L464" i="1" s="1"/>
  <c r="I469" i="1"/>
  <c r="J471" i="1"/>
  <c r="J472" i="1"/>
  <c r="N472" i="1" s="1"/>
  <c r="I474" i="1"/>
  <c r="I475" i="1"/>
  <c r="I480" i="1"/>
  <c r="L548" i="1"/>
  <c r="N548" i="1"/>
  <c r="K516" i="1"/>
  <c r="N516" i="1"/>
  <c r="K527" i="1"/>
  <c r="K502" i="1"/>
  <c r="L486" i="1"/>
  <c r="K545" i="1"/>
  <c r="L516" i="1"/>
  <c r="L553" i="1"/>
  <c r="M494" i="1"/>
  <c r="M552" i="1"/>
  <c r="M504" i="1"/>
  <c r="M516" i="1"/>
  <c r="M498" i="1"/>
  <c r="K492" i="1"/>
  <c r="N554" i="1"/>
  <c r="N522" i="1"/>
  <c r="N534" i="1"/>
  <c r="I410" i="1"/>
  <c r="M410" i="1" s="1"/>
  <c r="I421" i="1"/>
  <c r="J424" i="1"/>
  <c r="N424" i="1" s="1"/>
  <c r="I426" i="1"/>
  <c r="M426" i="1" s="1"/>
  <c r="J439" i="1"/>
  <c r="L439" i="1" s="1"/>
  <c r="J411" i="1"/>
  <c r="J412" i="1"/>
  <c r="J413" i="1"/>
  <c r="K413" i="1" s="1"/>
  <c r="I414" i="1"/>
  <c r="M414" i="1" s="1"/>
  <c r="I425" i="1"/>
  <c r="J427" i="1"/>
  <c r="J428" i="1"/>
  <c r="J429" i="1"/>
  <c r="L429" i="1" s="1"/>
  <c r="I430" i="1"/>
  <c r="M430" i="1" s="1"/>
  <c r="I441" i="1"/>
  <c r="L441" i="1" s="1"/>
  <c r="J443" i="1"/>
  <c r="L443" i="1" s="1"/>
  <c r="J444" i="1"/>
  <c r="J445" i="1"/>
  <c r="I446" i="1"/>
  <c r="M446" i="1" s="1"/>
  <c r="I457" i="1"/>
  <c r="J459" i="1"/>
  <c r="J460" i="1"/>
  <c r="J461" i="1"/>
  <c r="K461" i="1" s="1"/>
  <c r="I462" i="1"/>
  <c r="M462" i="1" s="1"/>
  <c r="J466" i="1"/>
  <c r="I468" i="1"/>
  <c r="I473" i="1"/>
  <c r="J476" i="1"/>
  <c r="J477" i="1"/>
  <c r="I478" i="1"/>
  <c r="M478" i="1" s="1"/>
  <c r="J482" i="1"/>
  <c r="N482" i="1" s="1"/>
  <c r="N552" i="1"/>
  <c r="K547" i="1"/>
  <c r="K536" i="1"/>
  <c r="N536" i="1"/>
  <c r="K520" i="1"/>
  <c r="N520" i="1"/>
  <c r="K511" i="1"/>
  <c r="L552" i="1"/>
  <c r="L533" i="1"/>
  <c r="L555" i="1"/>
  <c r="L532" i="1"/>
  <c r="L513" i="1"/>
  <c r="K496" i="1"/>
  <c r="M496" i="1"/>
  <c r="M532" i="1"/>
  <c r="K484" i="1"/>
  <c r="N546" i="1"/>
  <c r="N538" i="1"/>
  <c r="N514" i="1"/>
  <c r="L445" i="1"/>
  <c r="K540" i="1"/>
  <c r="N540" i="1"/>
  <c r="K508" i="1"/>
  <c r="N508" i="1"/>
  <c r="K488" i="1"/>
  <c r="M488" i="1"/>
  <c r="M490" i="1"/>
  <c r="N542" i="1"/>
  <c r="N530" i="1"/>
  <c r="N550" i="1"/>
  <c r="L556" i="1"/>
  <c r="N556" i="1"/>
  <c r="L524" i="1"/>
  <c r="N524" i="1"/>
  <c r="L537" i="1"/>
  <c r="I417" i="1"/>
  <c r="L417" i="1" s="1"/>
  <c r="J419" i="1"/>
  <c r="L419" i="1" s="1"/>
  <c r="J420" i="1"/>
  <c r="N420" i="1" s="1"/>
  <c r="J421" i="1"/>
  <c r="K421" i="1" s="1"/>
  <c r="I422" i="1"/>
  <c r="M422" i="1" s="1"/>
  <c r="I433" i="1"/>
  <c r="L433" i="1" s="1"/>
  <c r="J435" i="1"/>
  <c r="L435" i="1" s="1"/>
  <c r="J436" i="1"/>
  <c r="J437" i="1"/>
  <c r="I438" i="1"/>
  <c r="M438" i="1" s="1"/>
  <c r="I449" i="1"/>
  <c r="L449" i="1" s="1"/>
  <c r="J451" i="1"/>
  <c r="L451" i="1" s="1"/>
  <c r="J452" i="1"/>
  <c r="J453" i="1"/>
  <c r="K453" i="1" s="1"/>
  <c r="I454" i="1"/>
  <c r="J458" i="1"/>
  <c r="I460" i="1"/>
  <c r="M460" i="1" s="1"/>
  <c r="J462" i="1"/>
  <c r="N462" i="1" s="1"/>
  <c r="I465" i="1"/>
  <c r="L465" i="1" s="1"/>
  <c r="J467" i="1"/>
  <c r="K467" i="1" s="1"/>
  <c r="J468" i="1"/>
  <c r="L468" i="1" s="1"/>
  <c r="J469" i="1"/>
  <c r="K469" i="1" s="1"/>
  <c r="I470" i="1"/>
  <c r="M470" i="1" s="1"/>
  <c r="J474" i="1"/>
  <c r="N474" i="1" s="1"/>
  <c r="I476" i="1"/>
  <c r="J479" i="1"/>
  <c r="L479" i="1" s="1"/>
  <c r="I481" i="1"/>
  <c r="K481" i="1" s="1"/>
  <c r="K544" i="1"/>
  <c r="N544" i="1"/>
  <c r="L528" i="1"/>
  <c r="N528" i="1"/>
  <c r="M518" i="1"/>
  <c r="K512" i="1"/>
  <c r="N512" i="1"/>
  <c r="K543" i="1"/>
  <c r="K503" i="1"/>
  <c r="K486" i="1"/>
  <c r="K548" i="1"/>
  <c r="L527" i="1"/>
  <c r="M508" i="1"/>
  <c r="M536" i="1"/>
  <c r="N518" i="1"/>
  <c r="N506" i="1"/>
  <c r="N502" i="1"/>
  <c r="L546" i="1"/>
  <c r="K546" i="1"/>
  <c r="L530" i="1"/>
  <c r="K530" i="1"/>
  <c r="K525" i="1"/>
  <c r="L487" i="1"/>
  <c r="K487" i="1"/>
  <c r="L508" i="1"/>
  <c r="L550" i="1"/>
  <c r="K550" i="1"/>
  <c r="L534" i="1"/>
  <c r="K534" i="1"/>
  <c r="L518" i="1"/>
  <c r="K518" i="1"/>
  <c r="K541" i="1"/>
  <c r="L523" i="1"/>
  <c r="L491" i="1"/>
  <c r="K491" i="1"/>
  <c r="K521" i="1"/>
  <c r="L544" i="1"/>
  <c r="L551" i="1"/>
  <c r="L554" i="1"/>
  <c r="K554" i="1"/>
  <c r="L538" i="1"/>
  <c r="K538" i="1"/>
  <c r="L522" i="1"/>
  <c r="K522" i="1"/>
  <c r="K535" i="1"/>
  <c r="K519" i="1"/>
  <c r="K549" i="1"/>
  <c r="L520" i="1"/>
  <c r="L515" i="1"/>
  <c r="L499" i="1"/>
  <c r="K499" i="1"/>
  <c r="K556" i="1"/>
  <c r="K529" i="1"/>
  <c r="L512" i="1"/>
  <c r="L495" i="1"/>
  <c r="K495" i="1"/>
  <c r="L540" i="1"/>
  <c r="K524" i="1"/>
  <c r="L514" i="1"/>
  <c r="K514" i="1"/>
  <c r="K539" i="1"/>
  <c r="L557" i="1"/>
  <c r="K557" i="1"/>
  <c r="L542" i="1"/>
  <c r="K542" i="1"/>
  <c r="L526" i="1"/>
  <c r="K526" i="1"/>
  <c r="L510" i="1"/>
  <c r="K510" i="1"/>
  <c r="L509" i="1"/>
  <c r="K509" i="1"/>
  <c r="L476" i="1"/>
  <c r="J410" i="1"/>
  <c r="N410" i="1" s="1"/>
  <c r="J414" i="1"/>
  <c r="N414" i="1" s="1"/>
  <c r="J418" i="1"/>
  <c r="J422" i="1"/>
  <c r="J426" i="1"/>
  <c r="N426" i="1" s="1"/>
  <c r="J430" i="1"/>
  <c r="N430" i="1" s="1"/>
  <c r="J434" i="1"/>
  <c r="K434" i="1" s="1"/>
  <c r="J438" i="1"/>
  <c r="J442" i="1"/>
  <c r="N442" i="1" s="1"/>
  <c r="J446" i="1"/>
  <c r="N446" i="1" s="1"/>
  <c r="J450" i="1"/>
  <c r="K474" i="1"/>
  <c r="L474" i="1"/>
  <c r="L475" i="1"/>
  <c r="L480" i="1"/>
  <c r="K480" i="1"/>
  <c r="I412" i="1"/>
  <c r="M412" i="1" s="1"/>
  <c r="K418" i="1"/>
  <c r="I420" i="1"/>
  <c r="M420" i="1" s="1"/>
  <c r="I424" i="1"/>
  <c r="M424" i="1" s="1"/>
  <c r="I428" i="1"/>
  <c r="M428" i="1" s="1"/>
  <c r="I436" i="1"/>
  <c r="I440" i="1"/>
  <c r="I444" i="1"/>
  <c r="M444" i="1" s="1"/>
  <c r="I448" i="1"/>
  <c r="M448" i="1" s="1"/>
  <c r="K450" i="1"/>
  <c r="I452" i="1"/>
  <c r="M452" i="1" s="1"/>
  <c r="K457" i="1"/>
  <c r="L457" i="1"/>
  <c r="K468" i="1"/>
  <c r="K473" i="1"/>
  <c r="L473" i="1"/>
  <c r="K478" i="1"/>
  <c r="L478" i="1"/>
  <c r="L460" i="1"/>
  <c r="K460" i="1"/>
  <c r="I416" i="1"/>
  <c r="M416" i="1" s="1"/>
  <c r="K430" i="1"/>
  <c r="I432" i="1"/>
  <c r="M432" i="1" s="1"/>
  <c r="L411" i="1"/>
  <c r="K411" i="1"/>
  <c r="L415" i="1"/>
  <c r="K415" i="1"/>
  <c r="K417" i="1"/>
  <c r="L418" i="1"/>
  <c r="K419" i="1"/>
  <c r="K425" i="1"/>
  <c r="L427" i="1"/>
  <c r="K427" i="1"/>
  <c r="K429" i="1"/>
  <c r="L430" i="1"/>
  <c r="L431" i="1"/>
  <c r="K431" i="1"/>
  <c r="L434" i="1"/>
  <c r="K435" i="1"/>
  <c r="K439" i="1"/>
  <c r="K441" i="1"/>
  <c r="K445" i="1"/>
  <c r="L447" i="1"/>
  <c r="K447" i="1"/>
  <c r="K449" i="1"/>
  <c r="L450" i="1"/>
  <c r="K451" i="1"/>
  <c r="K466" i="1"/>
  <c r="L467" i="1"/>
  <c r="L483" i="1"/>
  <c r="K455" i="1"/>
  <c r="K459" i="1"/>
  <c r="K463" i="1"/>
  <c r="K471" i="1"/>
  <c r="K475" i="1"/>
  <c r="K479" i="1"/>
  <c r="K483" i="1"/>
  <c r="H409" i="1"/>
  <c r="I409" i="1" s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J401" i="1" s="1"/>
  <c r="F401" i="1"/>
  <c r="H400" i="1"/>
  <c r="G400" i="1"/>
  <c r="F400" i="1"/>
  <c r="H399" i="1"/>
  <c r="G399" i="1"/>
  <c r="F399" i="1"/>
  <c r="I399" i="1" s="1"/>
  <c r="H398" i="1"/>
  <c r="G398" i="1"/>
  <c r="F398" i="1"/>
  <c r="H397" i="1"/>
  <c r="G397" i="1"/>
  <c r="F397" i="1"/>
  <c r="H396" i="1"/>
  <c r="G396" i="1"/>
  <c r="F396" i="1"/>
  <c r="H395" i="1"/>
  <c r="G395" i="1"/>
  <c r="F395" i="1"/>
  <c r="I395" i="1" s="1"/>
  <c r="H394" i="1"/>
  <c r="G394" i="1"/>
  <c r="F394" i="1"/>
  <c r="H393" i="1"/>
  <c r="I393" i="1" s="1"/>
  <c r="G393" i="1"/>
  <c r="F393" i="1"/>
  <c r="H392" i="1"/>
  <c r="G392" i="1"/>
  <c r="F392" i="1"/>
  <c r="H391" i="1"/>
  <c r="G391" i="1"/>
  <c r="F391" i="1"/>
  <c r="H390" i="1"/>
  <c r="G390" i="1"/>
  <c r="F390" i="1"/>
  <c r="J390" i="1" s="1"/>
  <c r="H389" i="1"/>
  <c r="I389" i="1" s="1"/>
  <c r="G389" i="1"/>
  <c r="F389" i="1"/>
  <c r="H388" i="1"/>
  <c r="G388" i="1"/>
  <c r="F388" i="1"/>
  <c r="H387" i="1"/>
  <c r="G387" i="1"/>
  <c r="F387" i="1"/>
  <c r="H386" i="1"/>
  <c r="G386" i="1"/>
  <c r="F386" i="1"/>
  <c r="H385" i="1"/>
  <c r="I385" i="1" s="1"/>
  <c r="G385" i="1"/>
  <c r="F385" i="1"/>
  <c r="H384" i="1"/>
  <c r="G384" i="1"/>
  <c r="F384" i="1"/>
  <c r="H383" i="1"/>
  <c r="G383" i="1"/>
  <c r="F383" i="1"/>
  <c r="H382" i="1"/>
  <c r="G382" i="1"/>
  <c r="F382" i="1"/>
  <c r="H381" i="1"/>
  <c r="I381" i="1" s="1"/>
  <c r="G381" i="1"/>
  <c r="F381" i="1"/>
  <c r="H380" i="1"/>
  <c r="G380" i="1"/>
  <c r="F380" i="1"/>
  <c r="H379" i="1"/>
  <c r="G379" i="1"/>
  <c r="F379" i="1"/>
  <c r="H378" i="1"/>
  <c r="G378" i="1"/>
  <c r="F378" i="1"/>
  <c r="J378" i="1" s="1"/>
  <c r="I377" i="1"/>
  <c r="H377" i="1"/>
  <c r="G377" i="1"/>
  <c r="F377" i="1"/>
  <c r="H376" i="1"/>
  <c r="I376" i="1" s="1"/>
  <c r="G376" i="1"/>
  <c r="F376" i="1"/>
  <c r="H375" i="1"/>
  <c r="G375" i="1"/>
  <c r="F375" i="1"/>
  <c r="H374" i="1"/>
  <c r="G374" i="1"/>
  <c r="F374" i="1"/>
  <c r="J374" i="1" s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J362" i="1" s="1"/>
  <c r="H361" i="1"/>
  <c r="I361" i="1" s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J356" i="1" s="1"/>
  <c r="H355" i="1"/>
  <c r="G355" i="1"/>
  <c r="F355" i="1"/>
  <c r="H354" i="1"/>
  <c r="G354" i="1"/>
  <c r="F354" i="1"/>
  <c r="H353" i="1"/>
  <c r="G353" i="1"/>
  <c r="F353" i="1"/>
  <c r="H352" i="1"/>
  <c r="G352" i="1"/>
  <c r="F352" i="1"/>
  <c r="J352" i="1" s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I345" i="1" s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J341" i="1" s="1"/>
  <c r="F341" i="1"/>
  <c r="H340" i="1"/>
  <c r="G340" i="1"/>
  <c r="F340" i="1"/>
  <c r="J340" i="1" s="1"/>
  <c r="H339" i="1"/>
  <c r="G339" i="1"/>
  <c r="F339" i="1"/>
  <c r="H338" i="1"/>
  <c r="G338" i="1"/>
  <c r="F338" i="1"/>
  <c r="H337" i="1"/>
  <c r="G337" i="1"/>
  <c r="J337" i="1" s="1"/>
  <c r="F337" i="1"/>
  <c r="H336" i="1"/>
  <c r="G336" i="1"/>
  <c r="F336" i="1"/>
  <c r="J336" i="1" s="1"/>
  <c r="N336" i="1" s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I321" i="1" s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I297" i="1" s="1"/>
  <c r="G297" i="1"/>
  <c r="F297" i="1"/>
  <c r="H296" i="1"/>
  <c r="G296" i="1"/>
  <c r="F296" i="1"/>
  <c r="H295" i="1"/>
  <c r="G295" i="1"/>
  <c r="F295" i="1"/>
  <c r="H294" i="1"/>
  <c r="G294" i="1"/>
  <c r="F294" i="1"/>
  <c r="I293" i="1"/>
  <c r="H293" i="1"/>
  <c r="G293" i="1"/>
  <c r="F293" i="1"/>
  <c r="H292" i="1"/>
  <c r="G292" i="1"/>
  <c r="F292" i="1"/>
  <c r="I292" i="1" s="1"/>
  <c r="M292" i="1" s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J286" i="1" s="1"/>
  <c r="F286" i="1"/>
  <c r="H285" i="1"/>
  <c r="I285" i="1" s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I277" i="1" s="1"/>
  <c r="F277" i="1"/>
  <c r="H276" i="1"/>
  <c r="G276" i="1"/>
  <c r="F276" i="1"/>
  <c r="J276" i="1" s="1"/>
  <c r="H275" i="1"/>
  <c r="G275" i="1"/>
  <c r="F275" i="1"/>
  <c r="H274" i="1"/>
  <c r="G274" i="1"/>
  <c r="F274" i="1"/>
  <c r="H273" i="1"/>
  <c r="I273" i="1" s="1"/>
  <c r="G273" i="1"/>
  <c r="F273" i="1"/>
  <c r="H272" i="1"/>
  <c r="G272" i="1"/>
  <c r="J272" i="1" s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I265" i="1" s="1"/>
  <c r="G265" i="1"/>
  <c r="F265" i="1"/>
  <c r="H264" i="1"/>
  <c r="G264" i="1"/>
  <c r="J264" i="1" s="1"/>
  <c r="F264" i="1"/>
  <c r="H263" i="1"/>
  <c r="G263" i="1"/>
  <c r="F263" i="1"/>
  <c r="H262" i="1"/>
  <c r="G262" i="1"/>
  <c r="F262" i="1"/>
  <c r="H261" i="1"/>
  <c r="G261" i="1"/>
  <c r="I261" i="1" s="1"/>
  <c r="F261" i="1"/>
  <c r="H260" i="1"/>
  <c r="G260" i="1"/>
  <c r="F260" i="1"/>
  <c r="J260" i="1" s="1"/>
  <c r="H259" i="1"/>
  <c r="G259" i="1"/>
  <c r="F259" i="1"/>
  <c r="H258" i="1"/>
  <c r="G258" i="1"/>
  <c r="F258" i="1"/>
  <c r="H257" i="1"/>
  <c r="I257" i="1" s="1"/>
  <c r="G257" i="1"/>
  <c r="F257" i="1"/>
  <c r="H256" i="1"/>
  <c r="J256" i="1" s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I249" i="1" s="1"/>
  <c r="H248" i="1"/>
  <c r="G248" i="1"/>
  <c r="J248" i="1" s="1"/>
  <c r="F248" i="1"/>
  <c r="H247" i="1"/>
  <c r="G247" i="1"/>
  <c r="F247" i="1"/>
  <c r="H246" i="1"/>
  <c r="G246" i="1"/>
  <c r="F246" i="1"/>
  <c r="H245" i="1"/>
  <c r="G245" i="1"/>
  <c r="I245" i="1" s="1"/>
  <c r="F245" i="1"/>
  <c r="H244" i="1"/>
  <c r="G244" i="1"/>
  <c r="F244" i="1"/>
  <c r="J244" i="1" s="1"/>
  <c r="H243" i="1"/>
  <c r="G243" i="1"/>
  <c r="F243" i="1"/>
  <c r="H242" i="1"/>
  <c r="G242" i="1"/>
  <c r="F242" i="1"/>
  <c r="H241" i="1"/>
  <c r="I241" i="1" s="1"/>
  <c r="G241" i="1"/>
  <c r="F241" i="1"/>
  <c r="H240" i="1"/>
  <c r="G240" i="1"/>
  <c r="J240" i="1" s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J235" i="1" s="1"/>
  <c r="F235" i="1"/>
  <c r="H234" i="1"/>
  <c r="I234" i="1" s="1"/>
  <c r="G234" i="1"/>
  <c r="F234" i="1"/>
  <c r="H233" i="1"/>
  <c r="I233" i="1" s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I229" i="1" s="1"/>
  <c r="F229" i="1"/>
  <c r="H228" i="1"/>
  <c r="G228" i="1"/>
  <c r="F228" i="1"/>
  <c r="H227" i="1"/>
  <c r="G227" i="1"/>
  <c r="F227" i="1"/>
  <c r="I226" i="1"/>
  <c r="H226" i="1"/>
  <c r="G226" i="1"/>
  <c r="F226" i="1"/>
  <c r="H225" i="1"/>
  <c r="G225" i="1"/>
  <c r="F225" i="1"/>
  <c r="I225" i="1" s="1"/>
  <c r="H224" i="1"/>
  <c r="G224" i="1"/>
  <c r="F224" i="1"/>
  <c r="H223" i="1"/>
  <c r="G223" i="1"/>
  <c r="J223" i="1" s="1"/>
  <c r="F223" i="1"/>
  <c r="H222" i="1"/>
  <c r="G222" i="1"/>
  <c r="F222" i="1"/>
  <c r="H221" i="1"/>
  <c r="G221" i="1"/>
  <c r="F221" i="1"/>
  <c r="H220" i="1"/>
  <c r="G220" i="1"/>
  <c r="F220" i="1"/>
  <c r="H219" i="1"/>
  <c r="G219" i="1"/>
  <c r="J219" i="1" s="1"/>
  <c r="F219" i="1"/>
  <c r="H218" i="1"/>
  <c r="I218" i="1" s="1"/>
  <c r="G218" i="1"/>
  <c r="F218" i="1"/>
  <c r="H217" i="1"/>
  <c r="G217" i="1"/>
  <c r="F217" i="1"/>
  <c r="H216" i="1"/>
  <c r="I216" i="1" s="1"/>
  <c r="G216" i="1"/>
  <c r="F216" i="1"/>
  <c r="H215" i="1"/>
  <c r="G215" i="1"/>
  <c r="F215" i="1"/>
  <c r="H214" i="1"/>
  <c r="G214" i="1"/>
  <c r="I214" i="1" s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I206" i="1" s="1"/>
  <c r="G206" i="1"/>
  <c r="F206" i="1"/>
  <c r="H205" i="1"/>
  <c r="G205" i="1"/>
  <c r="F205" i="1"/>
  <c r="H204" i="1"/>
  <c r="G204" i="1"/>
  <c r="F204" i="1"/>
  <c r="H203" i="1"/>
  <c r="G203" i="1"/>
  <c r="F203" i="1"/>
  <c r="J203" i="1" s="1"/>
  <c r="H202" i="1"/>
  <c r="I202" i="1" s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I194" i="1" s="1"/>
  <c r="G194" i="1"/>
  <c r="F194" i="1"/>
  <c r="H193" i="1"/>
  <c r="G193" i="1"/>
  <c r="F193" i="1"/>
  <c r="H192" i="1"/>
  <c r="G192" i="1"/>
  <c r="F192" i="1"/>
  <c r="H191" i="1"/>
  <c r="G191" i="1"/>
  <c r="F191" i="1"/>
  <c r="I190" i="1"/>
  <c r="H190" i="1"/>
  <c r="G190" i="1"/>
  <c r="F190" i="1"/>
  <c r="H189" i="1"/>
  <c r="I189" i="1" s="1"/>
  <c r="G189" i="1"/>
  <c r="F189" i="1"/>
  <c r="H188" i="1"/>
  <c r="G188" i="1"/>
  <c r="J188" i="1" s="1"/>
  <c r="F188" i="1"/>
  <c r="H187" i="1"/>
  <c r="G187" i="1"/>
  <c r="F187" i="1"/>
  <c r="J187" i="1" s="1"/>
  <c r="H186" i="1"/>
  <c r="G186" i="1"/>
  <c r="F186" i="1"/>
  <c r="J186" i="1" s="1"/>
  <c r="N186" i="1" s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J180" i="1" s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I174" i="1" s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J170" i="1" s="1"/>
  <c r="H169" i="1"/>
  <c r="G169" i="1"/>
  <c r="F169" i="1"/>
  <c r="H168" i="1"/>
  <c r="I168" i="1" s="1"/>
  <c r="G168" i="1"/>
  <c r="F168" i="1"/>
  <c r="H167" i="1"/>
  <c r="G167" i="1"/>
  <c r="J167" i="1" s="1"/>
  <c r="F167" i="1"/>
  <c r="H166" i="1"/>
  <c r="G166" i="1"/>
  <c r="F166" i="1"/>
  <c r="H165" i="1"/>
  <c r="G165" i="1"/>
  <c r="F165" i="1"/>
  <c r="H164" i="1"/>
  <c r="G164" i="1"/>
  <c r="F164" i="1"/>
  <c r="H163" i="1"/>
  <c r="G163" i="1"/>
  <c r="J163" i="1" s="1"/>
  <c r="F163" i="1"/>
  <c r="H162" i="1"/>
  <c r="I162" i="1" s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I158" i="1" s="1"/>
  <c r="F158" i="1"/>
  <c r="H157" i="1"/>
  <c r="G157" i="1"/>
  <c r="F157" i="1"/>
  <c r="H156" i="1"/>
  <c r="G156" i="1"/>
  <c r="F156" i="1"/>
  <c r="H155" i="1"/>
  <c r="G155" i="1"/>
  <c r="F155" i="1"/>
  <c r="H154" i="1"/>
  <c r="I154" i="1" s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I146" i="1" s="1"/>
  <c r="G146" i="1"/>
  <c r="F146" i="1"/>
  <c r="H145" i="1"/>
  <c r="G145" i="1"/>
  <c r="F145" i="1"/>
  <c r="H144" i="1"/>
  <c r="G144" i="1"/>
  <c r="F144" i="1"/>
  <c r="H143" i="1"/>
  <c r="G143" i="1"/>
  <c r="F143" i="1"/>
  <c r="J143" i="1" s="1"/>
  <c r="H142" i="1"/>
  <c r="I142" i="1" s="1"/>
  <c r="G142" i="1"/>
  <c r="F142" i="1"/>
  <c r="H141" i="1"/>
  <c r="G141" i="1"/>
  <c r="F141" i="1"/>
  <c r="H140" i="1"/>
  <c r="G140" i="1"/>
  <c r="F140" i="1"/>
  <c r="H139" i="1"/>
  <c r="G139" i="1"/>
  <c r="F139" i="1"/>
  <c r="I138" i="1"/>
  <c r="H138" i="1"/>
  <c r="G138" i="1"/>
  <c r="F138" i="1"/>
  <c r="H137" i="1"/>
  <c r="G137" i="1"/>
  <c r="F137" i="1"/>
  <c r="H136" i="1"/>
  <c r="G136" i="1"/>
  <c r="J136" i="1" s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J128" i="1" s="1"/>
  <c r="F128" i="1"/>
  <c r="H127" i="1"/>
  <c r="G127" i="1"/>
  <c r="J127" i="1" s="1"/>
  <c r="F127" i="1"/>
  <c r="H126" i="1"/>
  <c r="G126" i="1"/>
  <c r="F126" i="1"/>
  <c r="H125" i="1"/>
  <c r="G125" i="1"/>
  <c r="F125" i="1"/>
  <c r="H124" i="1"/>
  <c r="G124" i="1"/>
  <c r="F124" i="1"/>
  <c r="H123" i="1"/>
  <c r="G123" i="1"/>
  <c r="J123" i="1" s="1"/>
  <c r="F123" i="1"/>
  <c r="H122" i="1"/>
  <c r="I122" i="1" s="1"/>
  <c r="K122" i="1" s="1"/>
  <c r="G122" i="1"/>
  <c r="J122" i="1" s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J114" i="1" s="1"/>
  <c r="F114" i="1"/>
  <c r="H113" i="1"/>
  <c r="G113" i="1"/>
  <c r="F113" i="1"/>
  <c r="J113" i="1" s="1"/>
  <c r="H112" i="1"/>
  <c r="G112" i="1"/>
  <c r="F112" i="1"/>
  <c r="H111" i="1"/>
  <c r="G111" i="1"/>
  <c r="F111" i="1"/>
  <c r="J111" i="1" s="1"/>
  <c r="H110" i="1"/>
  <c r="I110" i="1" s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I106" i="1" s="1"/>
  <c r="H105" i="1"/>
  <c r="G105" i="1"/>
  <c r="F105" i="1"/>
  <c r="H104" i="1"/>
  <c r="G104" i="1"/>
  <c r="J104" i="1" s="1"/>
  <c r="F104" i="1"/>
  <c r="H103" i="1"/>
  <c r="G103" i="1"/>
  <c r="F103" i="1"/>
  <c r="H102" i="1"/>
  <c r="I102" i="1" s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J96" i="1" s="1"/>
  <c r="F96" i="1"/>
  <c r="H95" i="1"/>
  <c r="G95" i="1"/>
  <c r="J95" i="1" s="1"/>
  <c r="F95" i="1"/>
  <c r="H94" i="1"/>
  <c r="G94" i="1"/>
  <c r="F94" i="1"/>
  <c r="H93" i="1"/>
  <c r="G93" i="1"/>
  <c r="F93" i="1"/>
  <c r="H92" i="1"/>
  <c r="G92" i="1"/>
  <c r="F92" i="1"/>
  <c r="H91" i="1"/>
  <c r="G91" i="1"/>
  <c r="J91" i="1" s="1"/>
  <c r="F91" i="1"/>
  <c r="H90" i="1"/>
  <c r="I90" i="1" s="1"/>
  <c r="K90" i="1" s="1"/>
  <c r="G90" i="1"/>
  <c r="J90" i="1" s="1"/>
  <c r="N90" i="1" s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J82" i="1" s="1"/>
  <c r="F82" i="1"/>
  <c r="H81" i="1"/>
  <c r="G81" i="1"/>
  <c r="F81" i="1"/>
  <c r="J81" i="1" s="1"/>
  <c r="H80" i="1"/>
  <c r="G80" i="1"/>
  <c r="F80" i="1"/>
  <c r="J79" i="1"/>
  <c r="H79" i="1"/>
  <c r="G79" i="1"/>
  <c r="F79" i="1"/>
  <c r="H78" i="1"/>
  <c r="I78" i="1" s="1"/>
  <c r="G78" i="1"/>
  <c r="F78" i="1"/>
  <c r="H77" i="1"/>
  <c r="G77" i="1"/>
  <c r="F77" i="1"/>
  <c r="H76" i="1"/>
  <c r="G76" i="1"/>
  <c r="F76" i="1"/>
  <c r="H75" i="1"/>
  <c r="G75" i="1"/>
  <c r="F75" i="1"/>
  <c r="I74" i="1"/>
  <c r="H74" i="1"/>
  <c r="G74" i="1"/>
  <c r="F74" i="1"/>
  <c r="H73" i="1"/>
  <c r="G73" i="1"/>
  <c r="F73" i="1"/>
  <c r="H72" i="1"/>
  <c r="G72" i="1"/>
  <c r="J72" i="1" s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J64" i="1" s="1"/>
  <c r="F64" i="1"/>
  <c r="H63" i="1"/>
  <c r="G63" i="1"/>
  <c r="J63" i="1" s="1"/>
  <c r="F63" i="1"/>
  <c r="H62" i="1"/>
  <c r="G62" i="1"/>
  <c r="F62" i="1"/>
  <c r="H61" i="1"/>
  <c r="G61" i="1"/>
  <c r="F61" i="1"/>
  <c r="H60" i="1"/>
  <c r="G60" i="1"/>
  <c r="F60" i="1"/>
  <c r="H59" i="1"/>
  <c r="G59" i="1"/>
  <c r="J59" i="1" s="1"/>
  <c r="F59" i="1"/>
  <c r="H58" i="1"/>
  <c r="I58" i="1" s="1"/>
  <c r="G58" i="1"/>
  <c r="J58" i="1" s="1"/>
  <c r="F58" i="1"/>
  <c r="H57" i="1"/>
  <c r="G57" i="1"/>
  <c r="F57" i="1"/>
  <c r="H56" i="1"/>
  <c r="G56" i="1"/>
  <c r="F56" i="1"/>
  <c r="H55" i="1"/>
  <c r="G55" i="1"/>
  <c r="F55" i="1"/>
  <c r="H54" i="1"/>
  <c r="I54" i="1" s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J50" i="1" s="1"/>
  <c r="F50" i="1"/>
  <c r="H49" i="1"/>
  <c r="G49" i="1"/>
  <c r="F49" i="1"/>
  <c r="J49" i="1" s="1"/>
  <c r="H48" i="1"/>
  <c r="G48" i="1"/>
  <c r="F48" i="1"/>
  <c r="H47" i="1"/>
  <c r="G47" i="1"/>
  <c r="F47" i="1"/>
  <c r="J47" i="1" s="1"/>
  <c r="H46" i="1"/>
  <c r="I46" i="1" s="1"/>
  <c r="G46" i="1"/>
  <c r="F46" i="1"/>
  <c r="H45" i="1"/>
  <c r="G45" i="1"/>
  <c r="F45" i="1"/>
  <c r="H44" i="1"/>
  <c r="G44" i="1"/>
  <c r="F44" i="1"/>
  <c r="H43" i="1"/>
  <c r="I43" i="1" s="1"/>
  <c r="G43" i="1"/>
  <c r="F43" i="1"/>
  <c r="H42" i="1"/>
  <c r="G42" i="1"/>
  <c r="F42" i="1"/>
  <c r="H41" i="1"/>
  <c r="G41" i="1"/>
  <c r="F41" i="1"/>
  <c r="H40" i="1"/>
  <c r="G40" i="1"/>
  <c r="F40" i="1"/>
  <c r="J40" i="1" s="1"/>
  <c r="H39" i="1"/>
  <c r="G39" i="1"/>
  <c r="F39" i="1"/>
  <c r="H38" i="1"/>
  <c r="I38" i="1" s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I28" i="1" s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I118" i="1" l="1"/>
  <c r="K446" i="1"/>
  <c r="J26" i="1"/>
  <c r="J31" i="1"/>
  <c r="J39" i="1"/>
  <c r="I62" i="1"/>
  <c r="L62" i="1" s="1"/>
  <c r="J65" i="1"/>
  <c r="N64" i="1" s="1"/>
  <c r="J75" i="1"/>
  <c r="J80" i="1"/>
  <c r="N80" i="1" s="1"/>
  <c r="J88" i="1"/>
  <c r="J98" i="1"/>
  <c r="J106" i="1"/>
  <c r="I126" i="1"/>
  <c r="J129" i="1"/>
  <c r="N128" i="1" s="1"/>
  <c r="J142" i="1"/>
  <c r="N142" i="1" s="1"/>
  <c r="J160" i="1"/>
  <c r="I170" i="1"/>
  <c r="J202" i="1"/>
  <c r="N202" i="1" s="1"/>
  <c r="J212" i="1"/>
  <c r="I217" i="1"/>
  <c r="J227" i="1"/>
  <c r="I237" i="1"/>
  <c r="L237" i="1" s="1"/>
  <c r="J252" i="1"/>
  <c r="I269" i="1"/>
  <c r="I284" i="1"/>
  <c r="M284" i="1" s="1"/>
  <c r="J305" i="1"/>
  <c r="J342" i="1"/>
  <c r="I344" i="1"/>
  <c r="M344" i="1" s="1"/>
  <c r="I349" i="1"/>
  <c r="I357" i="1"/>
  <c r="J368" i="1"/>
  <c r="J394" i="1"/>
  <c r="J407" i="1"/>
  <c r="L461" i="1"/>
  <c r="K464" i="1"/>
  <c r="N460" i="1"/>
  <c r="M458" i="1"/>
  <c r="L413" i="1"/>
  <c r="J23" i="1"/>
  <c r="I59" i="1"/>
  <c r="J152" i="1"/>
  <c r="I271" i="1"/>
  <c r="I289" i="1"/>
  <c r="J396" i="1"/>
  <c r="J24" i="1"/>
  <c r="K24" i="1" s="1"/>
  <c r="J34" i="1"/>
  <c r="J42" i="1"/>
  <c r="J55" i="1"/>
  <c r="I70" i="1"/>
  <c r="I75" i="1"/>
  <c r="J83" i="1"/>
  <c r="J119" i="1"/>
  <c r="I134" i="1"/>
  <c r="M134" i="1" s="1"/>
  <c r="I139" i="1"/>
  <c r="I150" i="1"/>
  <c r="J155" i="1"/>
  <c r="J171" i="1"/>
  <c r="N170" i="1" s="1"/>
  <c r="I173" i="1"/>
  <c r="I178" i="1"/>
  <c r="I186" i="1"/>
  <c r="J197" i="1"/>
  <c r="J215" i="1"/>
  <c r="I230" i="1"/>
  <c r="J242" i="1"/>
  <c r="I247" i="1"/>
  <c r="I259" i="1"/>
  <c r="J274" i="1"/>
  <c r="I313" i="1"/>
  <c r="I323" i="1"/>
  <c r="L323" i="1" s="1"/>
  <c r="J358" i="1"/>
  <c r="I360" i="1"/>
  <c r="M360" i="1" s="1"/>
  <c r="I365" i="1"/>
  <c r="I373" i="1"/>
  <c r="M440" i="1"/>
  <c r="K477" i="1"/>
  <c r="M456" i="1"/>
  <c r="I36" i="1"/>
  <c r="M36" i="1" s="1"/>
  <c r="J67" i="1"/>
  <c r="J196" i="1"/>
  <c r="I281" i="1"/>
  <c r="J299" i="1"/>
  <c r="I333" i="1"/>
  <c r="N122" i="1"/>
  <c r="N340" i="1"/>
  <c r="M376" i="1"/>
  <c r="L482" i="1"/>
  <c r="K456" i="1"/>
  <c r="L446" i="1"/>
  <c r="M436" i="1"/>
  <c r="N454" i="1"/>
  <c r="K138" i="1"/>
  <c r="I123" i="1"/>
  <c r="I239" i="1"/>
  <c r="J307" i="1"/>
  <c r="I24" i="1"/>
  <c r="J71" i="1"/>
  <c r="I86" i="1"/>
  <c r="I91" i="1"/>
  <c r="M90" i="1" s="1"/>
  <c r="J99" i="1"/>
  <c r="J135" i="1"/>
  <c r="J148" i="1"/>
  <c r="I153" i="1"/>
  <c r="I166" i="1"/>
  <c r="I184" i="1"/>
  <c r="I205" i="1"/>
  <c r="I210" i="1"/>
  <c r="L210" i="1" s="1"/>
  <c r="J250" i="1"/>
  <c r="I255" i="1"/>
  <c r="I267" i="1"/>
  <c r="J303" i="1"/>
  <c r="J311" i="1"/>
  <c r="J319" i="1"/>
  <c r="J353" i="1"/>
  <c r="N352" i="1" s="1"/>
  <c r="I392" i="1"/>
  <c r="M392" i="1" s="1"/>
  <c r="I397" i="1"/>
  <c r="I405" i="1"/>
  <c r="K482" i="1"/>
  <c r="K433" i="1"/>
  <c r="K423" i="1"/>
  <c r="L453" i="1"/>
  <c r="M476" i="1"/>
  <c r="M472" i="1"/>
  <c r="M474" i="1"/>
  <c r="J131" i="1"/>
  <c r="I251" i="1"/>
  <c r="J266" i="1"/>
  <c r="I401" i="1"/>
  <c r="I25" i="1"/>
  <c r="I27" i="1"/>
  <c r="I32" i="1"/>
  <c r="L32" i="1" s="1"/>
  <c r="I40" i="1"/>
  <c r="J43" i="1"/>
  <c r="J48" i="1"/>
  <c r="N48" i="1" s="1"/>
  <c r="J56" i="1"/>
  <c r="J66" i="1"/>
  <c r="N66" i="1" s="1"/>
  <c r="J74" i="1"/>
  <c r="K74" i="1" s="1"/>
  <c r="I94" i="1"/>
  <c r="J97" i="1"/>
  <c r="N96" i="1" s="1"/>
  <c r="J107" i="1"/>
  <c r="J112" i="1"/>
  <c r="N112" i="1" s="1"/>
  <c r="J120" i="1"/>
  <c r="J130" i="1"/>
  <c r="J138" i="1"/>
  <c r="J156" i="1"/>
  <c r="I161" i="1"/>
  <c r="I182" i="1"/>
  <c r="L182" i="1" s="1"/>
  <c r="I200" i="1"/>
  <c r="I221" i="1"/>
  <c r="J231" i="1"/>
  <c r="I253" i="1"/>
  <c r="J268" i="1"/>
  <c r="J283" i="1"/>
  <c r="I288" i="1"/>
  <c r="J301" i="1"/>
  <c r="K301" i="1" s="1"/>
  <c r="J309" i="1"/>
  <c r="J314" i="1"/>
  <c r="J317" i="1"/>
  <c r="J330" i="1"/>
  <c r="J369" i="1"/>
  <c r="J372" i="1"/>
  <c r="J406" i="1"/>
  <c r="N406" i="1" s="1"/>
  <c r="I408" i="1"/>
  <c r="M408" i="1" s="1"/>
  <c r="K472" i="1"/>
  <c r="K443" i="1"/>
  <c r="M468" i="1"/>
  <c r="L425" i="1"/>
  <c r="M442" i="1"/>
  <c r="N432" i="1"/>
  <c r="J103" i="1"/>
  <c r="J204" i="1"/>
  <c r="K204" i="1" s="1"/>
  <c r="I222" i="1"/>
  <c r="I320" i="1"/>
  <c r="M320" i="1" s="1"/>
  <c r="L469" i="1"/>
  <c r="I22" i="1"/>
  <c r="M22" i="1" s="1"/>
  <c r="I41" i="1"/>
  <c r="M40" i="1" s="1"/>
  <c r="J51" i="1"/>
  <c r="N50" i="1" s="1"/>
  <c r="J87" i="1"/>
  <c r="K87" i="1" s="1"/>
  <c r="I107" i="1"/>
  <c r="J115" i="1"/>
  <c r="J159" i="1"/>
  <c r="J164" i="1"/>
  <c r="J172" i="1"/>
  <c r="I198" i="1"/>
  <c r="M216" i="1"/>
  <c r="I243" i="1"/>
  <c r="J258" i="1"/>
  <c r="I263" i="1"/>
  <c r="I275" i="1"/>
  <c r="J281" i="1"/>
  <c r="J322" i="1"/>
  <c r="J325" i="1"/>
  <c r="I327" i="1"/>
  <c r="J346" i="1"/>
  <c r="I369" i="1"/>
  <c r="J385" i="1"/>
  <c r="J388" i="1"/>
  <c r="K426" i="1"/>
  <c r="N450" i="1"/>
  <c r="M454" i="1"/>
  <c r="N466" i="1"/>
  <c r="N444" i="1"/>
  <c r="N470" i="1"/>
  <c r="N440" i="1"/>
  <c r="N82" i="1"/>
  <c r="N114" i="1"/>
  <c r="K62" i="1"/>
  <c r="N58" i="1"/>
  <c r="M24" i="1"/>
  <c r="M118" i="1"/>
  <c r="M166" i="1"/>
  <c r="N98" i="1"/>
  <c r="N130" i="1"/>
  <c r="M288" i="1"/>
  <c r="L40" i="1"/>
  <c r="N42" i="1"/>
  <c r="L58" i="1"/>
  <c r="M58" i="1"/>
  <c r="L106" i="1"/>
  <c r="M106" i="1"/>
  <c r="I26" i="1"/>
  <c r="M26" i="1" s="1"/>
  <c r="J28" i="1"/>
  <c r="K28" i="1" s="1"/>
  <c r="I29" i="1"/>
  <c r="J30" i="1"/>
  <c r="N30" i="1" s="1"/>
  <c r="I31" i="1"/>
  <c r="J35" i="1"/>
  <c r="N34" i="1" s="1"/>
  <c r="I42" i="1"/>
  <c r="M42" i="1" s="1"/>
  <c r="J45" i="1"/>
  <c r="J46" i="1"/>
  <c r="N46" i="1" s="1"/>
  <c r="J52" i="1"/>
  <c r="I55" i="1"/>
  <c r="L55" i="1" s="1"/>
  <c r="K58" i="1"/>
  <c r="J61" i="1"/>
  <c r="J62" i="1"/>
  <c r="N62" i="1" s="1"/>
  <c r="J68" i="1"/>
  <c r="I71" i="1"/>
  <c r="L71" i="1" s="1"/>
  <c r="J77" i="1"/>
  <c r="J78" i="1"/>
  <c r="N78" i="1" s="1"/>
  <c r="J84" i="1"/>
  <c r="I87" i="1"/>
  <c r="J93" i="1"/>
  <c r="J94" i="1"/>
  <c r="N94" i="1" s="1"/>
  <c r="J100" i="1"/>
  <c r="I103" i="1"/>
  <c r="L103" i="1" s="1"/>
  <c r="K106" i="1"/>
  <c r="J109" i="1"/>
  <c r="J110" i="1"/>
  <c r="N110" i="1" s="1"/>
  <c r="J116" i="1"/>
  <c r="I119" i="1"/>
  <c r="L119" i="1" s="1"/>
  <c r="J125" i="1"/>
  <c r="J126" i="1"/>
  <c r="N126" i="1" s="1"/>
  <c r="J132" i="1"/>
  <c r="I135" i="1"/>
  <c r="L135" i="1" s="1"/>
  <c r="J144" i="1"/>
  <c r="I145" i="1"/>
  <c r="I151" i="1"/>
  <c r="M150" i="1" s="1"/>
  <c r="J154" i="1"/>
  <c r="N154" i="1" s="1"/>
  <c r="I159" i="1"/>
  <c r="K159" i="1" s="1"/>
  <c r="J162" i="1"/>
  <c r="N162" i="1" s="1"/>
  <c r="I167" i="1"/>
  <c r="I172" i="1"/>
  <c r="M172" i="1" s="1"/>
  <c r="J174" i="1"/>
  <c r="K174" i="1" s="1"/>
  <c r="J175" i="1"/>
  <c r="J176" i="1"/>
  <c r="I177" i="1"/>
  <c r="I188" i="1"/>
  <c r="J190" i="1"/>
  <c r="J191" i="1"/>
  <c r="J192" i="1"/>
  <c r="I193" i="1"/>
  <c r="L193" i="1" s="1"/>
  <c r="J201" i="1"/>
  <c r="I204" i="1"/>
  <c r="J206" i="1"/>
  <c r="J207" i="1"/>
  <c r="J208" i="1"/>
  <c r="I209" i="1"/>
  <c r="J218" i="1"/>
  <c r="N218" i="1" s="1"/>
  <c r="J220" i="1"/>
  <c r="J225" i="1"/>
  <c r="J226" i="1"/>
  <c r="N226" i="1" s="1"/>
  <c r="J228" i="1"/>
  <c r="J233" i="1"/>
  <c r="J234" i="1"/>
  <c r="N234" i="1" s="1"/>
  <c r="J236" i="1"/>
  <c r="J241" i="1"/>
  <c r="N240" i="1" s="1"/>
  <c r="J249" i="1"/>
  <c r="N248" i="1" s="1"/>
  <c r="J257" i="1"/>
  <c r="N256" i="1" s="1"/>
  <c r="J265" i="1"/>
  <c r="N264" i="1" s="1"/>
  <c r="J273" i="1"/>
  <c r="K273" i="1" s="1"/>
  <c r="J282" i="1"/>
  <c r="N282" i="1" s="1"/>
  <c r="J285" i="1"/>
  <c r="J287" i="1"/>
  <c r="J293" i="1"/>
  <c r="J295" i="1"/>
  <c r="I296" i="1"/>
  <c r="M296" i="1" s="1"/>
  <c r="I301" i="1"/>
  <c r="I305" i="1"/>
  <c r="L305" i="1" s="1"/>
  <c r="I309" i="1"/>
  <c r="M28" i="1"/>
  <c r="L43" i="1"/>
  <c r="L75" i="1"/>
  <c r="L90" i="1"/>
  <c r="L123" i="1"/>
  <c r="J32" i="1"/>
  <c r="I33" i="1"/>
  <c r="I35" i="1"/>
  <c r="I50" i="1"/>
  <c r="I66" i="1"/>
  <c r="J73" i="1"/>
  <c r="N72" i="1" s="1"/>
  <c r="I83" i="1"/>
  <c r="L83" i="1" s="1"/>
  <c r="I99" i="1"/>
  <c r="L99" i="1" s="1"/>
  <c r="J105" i="1"/>
  <c r="N104" i="1" s="1"/>
  <c r="I114" i="1"/>
  <c r="J121" i="1"/>
  <c r="N120" i="1" s="1"/>
  <c r="I130" i="1"/>
  <c r="I131" i="1"/>
  <c r="L131" i="1" s="1"/>
  <c r="J137" i="1"/>
  <c r="N136" i="1" s="1"/>
  <c r="J139" i="1"/>
  <c r="N138" i="1" s="1"/>
  <c r="I143" i="1"/>
  <c r="J146" i="1"/>
  <c r="I149" i="1"/>
  <c r="I157" i="1"/>
  <c r="I165" i="1"/>
  <c r="I171" i="1"/>
  <c r="L171" i="1" s="1"/>
  <c r="I176" i="1"/>
  <c r="M176" i="1" s="1"/>
  <c r="J178" i="1"/>
  <c r="J179" i="1"/>
  <c r="I181" i="1"/>
  <c r="K181" i="1" s="1"/>
  <c r="J189" i="1"/>
  <c r="N188" i="1" s="1"/>
  <c r="I192" i="1"/>
  <c r="J194" i="1"/>
  <c r="J195" i="1"/>
  <c r="I197" i="1"/>
  <c r="K197" i="1" s="1"/>
  <c r="I208" i="1"/>
  <c r="J210" i="1"/>
  <c r="I213" i="1"/>
  <c r="L213" i="1" s="1"/>
  <c r="J217" i="1"/>
  <c r="N286" i="1"/>
  <c r="J297" i="1"/>
  <c r="I304" i="1"/>
  <c r="I308" i="1"/>
  <c r="M308" i="1" s="1"/>
  <c r="I312" i="1"/>
  <c r="M312" i="1" s="1"/>
  <c r="I317" i="1"/>
  <c r="L59" i="1"/>
  <c r="L74" i="1"/>
  <c r="M74" i="1"/>
  <c r="L107" i="1"/>
  <c r="L122" i="1"/>
  <c r="M122" i="1"/>
  <c r="L138" i="1"/>
  <c r="M138" i="1"/>
  <c r="I30" i="1"/>
  <c r="M30" i="1" s="1"/>
  <c r="I51" i="1"/>
  <c r="L51" i="1" s="1"/>
  <c r="J57" i="1"/>
  <c r="N56" i="1" s="1"/>
  <c r="I67" i="1"/>
  <c r="L67" i="1" s="1"/>
  <c r="I82" i="1"/>
  <c r="J89" i="1"/>
  <c r="N88" i="1" s="1"/>
  <c r="I98" i="1"/>
  <c r="I115" i="1"/>
  <c r="L115" i="1" s="1"/>
  <c r="I21" i="1"/>
  <c r="J22" i="1"/>
  <c r="N22" i="1" s="1"/>
  <c r="I23" i="1"/>
  <c r="J27" i="1"/>
  <c r="N26" i="1" s="1"/>
  <c r="I34" i="1"/>
  <c r="M34" i="1" s="1"/>
  <c r="J36" i="1"/>
  <c r="N36" i="1" s="1"/>
  <c r="I37" i="1"/>
  <c r="J38" i="1"/>
  <c r="N38" i="1" s="1"/>
  <c r="I39" i="1"/>
  <c r="M38" i="1" s="1"/>
  <c r="J44" i="1"/>
  <c r="N44" i="1" s="1"/>
  <c r="I47" i="1"/>
  <c r="L47" i="1" s="1"/>
  <c r="J53" i="1"/>
  <c r="J54" i="1"/>
  <c r="N54" i="1" s="1"/>
  <c r="J60" i="1"/>
  <c r="N60" i="1" s="1"/>
  <c r="I63" i="1"/>
  <c r="L63" i="1" s="1"/>
  <c r="J69" i="1"/>
  <c r="J70" i="1"/>
  <c r="N70" i="1" s="1"/>
  <c r="J76" i="1"/>
  <c r="N76" i="1" s="1"/>
  <c r="I79" i="1"/>
  <c r="L79" i="1" s="1"/>
  <c r="J85" i="1"/>
  <c r="J86" i="1"/>
  <c r="J92" i="1"/>
  <c r="N92" i="1" s="1"/>
  <c r="I95" i="1"/>
  <c r="L95" i="1" s="1"/>
  <c r="J101" i="1"/>
  <c r="J102" i="1"/>
  <c r="N102" i="1" s="1"/>
  <c r="J108" i="1"/>
  <c r="I111" i="1"/>
  <c r="L111" i="1" s="1"/>
  <c r="J117" i="1"/>
  <c r="J118" i="1"/>
  <c r="N118" i="1" s="1"/>
  <c r="J124" i="1"/>
  <c r="N124" i="1" s="1"/>
  <c r="I127" i="1"/>
  <c r="L127" i="1" s="1"/>
  <c r="J133" i="1"/>
  <c r="J134" i="1"/>
  <c r="N134" i="1" s="1"/>
  <c r="J140" i="1"/>
  <c r="I141" i="1"/>
  <c r="J150" i="1"/>
  <c r="J151" i="1"/>
  <c r="I155" i="1"/>
  <c r="K155" i="1" s="1"/>
  <c r="J158" i="1"/>
  <c r="N158" i="1" s="1"/>
  <c r="I163" i="1"/>
  <c r="K163" i="1" s="1"/>
  <c r="J166" i="1"/>
  <c r="N166" i="1" s="1"/>
  <c r="J168" i="1"/>
  <c r="I169" i="1"/>
  <c r="M168" i="1" s="1"/>
  <c r="I180" i="1"/>
  <c r="J182" i="1"/>
  <c r="J183" i="1"/>
  <c r="J184" i="1"/>
  <c r="L184" i="1" s="1"/>
  <c r="I185" i="1"/>
  <c r="M184" i="1" s="1"/>
  <c r="J193" i="1"/>
  <c r="I196" i="1"/>
  <c r="J198" i="1"/>
  <c r="J199" i="1"/>
  <c r="J200" i="1"/>
  <c r="I201" i="1"/>
  <c r="K201" i="1" s="1"/>
  <c r="I212" i="1"/>
  <c r="J214" i="1"/>
  <c r="N214" i="1" s="1"/>
  <c r="J221" i="1"/>
  <c r="L221" i="1" s="1"/>
  <c r="J222" i="1"/>
  <c r="N222" i="1" s="1"/>
  <c r="J224" i="1"/>
  <c r="J229" i="1"/>
  <c r="J230" i="1"/>
  <c r="N230" i="1" s="1"/>
  <c r="J232" i="1"/>
  <c r="N232" i="1" s="1"/>
  <c r="J237" i="1"/>
  <c r="I240" i="1"/>
  <c r="M240" i="1" s="1"/>
  <c r="J245" i="1"/>
  <c r="N244" i="1" s="1"/>
  <c r="I248" i="1"/>
  <c r="M248" i="1" s="1"/>
  <c r="J253" i="1"/>
  <c r="N252" i="1" s="1"/>
  <c r="I256" i="1"/>
  <c r="M256" i="1" s="1"/>
  <c r="J261" i="1"/>
  <c r="N260" i="1" s="1"/>
  <c r="I264" i="1"/>
  <c r="M264" i="1" s="1"/>
  <c r="J269" i="1"/>
  <c r="N268" i="1" s="1"/>
  <c r="I272" i="1"/>
  <c r="M272" i="1" s="1"/>
  <c r="J277" i="1"/>
  <c r="N276" i="1" s="1"/>
  <c r="J279" i="1"/>
  <c r="I280" i="1"/>
  <c r="M280" i="1" s="1"/>
  <c r="J289" i="1"/>
  <c r="J291" i="1"/>
  <c r="J298" i="1"/>
  <c r="N298" i="1" s="1"/>
  <c r="I300" i="1"/>
  <c r="M300" i="1" s="1"/>
  <c r="J318" i="1"/>
  <c r="N318" i="1" s="1"/>
  <c r="J321" i="1"/>
  <c r="K321" i="1" s="1"/>
  <c r="J326" i="1"/>
  <c r="J327" i="1"/>
  <c r="K327" i="1" s="1"/>
  <c r="I328" i="1"/>
  <c r="I332" i="1"/>
  <c r="M332" i="1" s="1"/>
  <c r="I337" i="1"/>
  <c r="L337" i="1" s="1"/>
  <c r="I341" i="1"/>
  <c r="L341" i="1" s="1"/>
  <c r="L327" i="1"/>
  <c r="N342" i="1"/>
  <c r="J302" i="1"/>
  <c r="N302" i="1" s="1"/>
  <c r="J313" i="1"/>
  <c r="J315" i="1"/>
  <c r="N314" i="1" s="1"/>
  <c r="I316" i="1"/>
  <c r="M316" i="1" s="1"/>
  <c r="I322" i="1"/>
  <c r="M322" i="1" s="1"/>
  <c r="I348" i="1"/>
  <c r="M348" i="1" s="1"/>
  <c r="I353" i="1"/>
  <c r="L353" i="1" s="1"/>
  <c r="L395" i="1"/>
  <c r="J357" i="1"/>
  <c r="N356" i="1" s="1"/>
  <c r="I364" i="1"/>
  <c r="M364" i="1" s="1"/>
  <c r="J373" i="1"/>
  <c r="N372" i="1" s="1"/>
  <c r="I380" i="1"/>
  <c r="M380" i="1" s="1"/>
  <c r="J384" i="1"/>
  <c r="N384" i="1" s="1"/>
  <c r="J389" i="1"/>
  <c r="N388" i="1" s="1"/>
  <c r="J395" i="1"/>
  <c r="N394" i="1" s="1"/>
  <c r="I396" i="1"/>
  <c r="M396" i="1" s="1"/>
  <c r="J400" i="1"/>
  <c r="N400" i="1" s="1"/>
  <c r="J405" i="1"/>
  <c r="K410" i="1"/>
  <c r="K438" i="1"/>
  <c r="N438" i="1"/>
  <c r="K422" i="1"/>
  <c r="N422" i="1"/>
  <c r="L481" i="1"/>
  <c r="K465" i="1"/>
  <c r="N476" i="1"/>
  <c r="N428" i="1"/>
  <c r="M480" i="1"/>
  <c r="N478" i="1"/>
  <c r="J334" i="1"/>
  <c r="I336" i="1"/>
  <c r="L336" i="1" s="1"/>
  <c r="J344" i="1"/>
  <c r="N344" i="1" s="1"/>
  <c r="J345" i="1"/>
  <c r="J350" i="1"/>
  <c r="I352" i="1"/>
  <c r="K352" i="1" s="1"/>
  <c r="J360" i="1"/>
  <c r="N360" i="1" s="1"/>
  <c r="J361" i="1"/>
  <c r="J366" i="1"/>
  <c r="I368" i="1"/>
  <c r="M368" i="1" s="1"/>
  <c r="J376" i="1"/>
  <c r="N376" i="1" s="1"/>
  <c r="J377" i="1"/>
  <c r="J382" i="1"/>
  <c r="I384" i="1"/>
  <c r="M384" i="1" s="1"/>
  <c r="J393" i="1"/>
  <c r="K393" i="1" s="1"/>
  <c r="J398" i="1"/>
  <c r="J399" i="1"/>
  <c r="L399" i="1" s="1"/>
  <c r="I400" i="1"/>
  <c r="M400" i="1" s="1"/>
  <c r="J404" i="1"/>
  <c r="N404" i="1" s="1"/>
  <c r="J409" i="1"/>
  <c r="L477" i="1"/>
  <c r="L462" i="1"/>
  <c r="L470" i="1"/>
  <c r="L458" i="1"/>
  <c r="N434" i="1"/>
  <c r="N418" i="1"/>
  <c r="N468" i="1"/>
  <c r="N452" i="1"/>
  <c r="N412" i="1"/>
  <c r="L437" i="1"/>
  <c r="L455" i="1"/>
  <c r="L471" i="1"/>
  <c r="J323" i="1"/>
  <c r="N322" i="1" s="1"/>
  <c r="J324" i="1"/>
  <c r="N324" i="1" s="1"/>
  <c r="I325" i="1"/>
  <c r="L325" i="1" s="1"/>
  <c r="J328" i="1"/>
  <c r="J329" i="1"/>
  <c r="J332" i="1"/>
  <c r="J333" i="1"/>
  <c r="L333" i="1" s="1"/>
  <c r="J338" i="1"/>
  <c r="I340" i="1"/>
  <c r="J348" i="1"/>
  <c r="J349" i="1"/>
  <c r="L349" i="1" s="1"/>
  <c r="J354" i="1"/>
  <c r="I356" i="1"/>
  <c r="J364" i="1"/>
  <c r="J365" i="1"/>
  <c r="L365" i="1" s="1"/>
  <c r="J370" i="1"/>
  <c r="I372" i="1"/>
  <c r="M372" i="1" s="1"/>
  <c r="J380" i="1"/>
  <c r="J381" i="1"/>
  <c r="L381" i="1" s="1"/>
  <c r="J386" i="1"/>
  <c r="I388" i="1"/>
  <c r="M388" i="1" s="1"/>
  <c r="J392" i="1"/>
  <c r="J397" i="1"/>
  <c r="K397" i="1" s="1"/>
  <c r="J402" i="1"/>
  <c r="J403" i="1"/>
  <c r="I404" i="1"/>
  <c r="M404" i="1" s="1"/>
  <c r="J408" i="1"/>
  <c r="N408" i="1" s="1"/>
  <c r="L466" i="1"/>
  <c r="L442" i="1"/>
  <c r="L438" i="1"/>
  <c r="L426" i="1"/>
  <c r="L422" i="1"/>
  <c r="L414" i="1"/>
  <c r="L410" i="1"/>
  <c r="K414" i="1"/>
  <c r="K462" i="1"/>
  <c r="K442" i="1"/>
  <c r="K470" i="1"/>
  <c r="K458" i="1"/>
  <c r="K476" i="1"/>
  <c r="L454" i="1"/>
  <c r="N458" i="1"/>
  <c r="N436" i="1"/>
  <c r="L421" i="1"/>
  <c r="M464" i="1"/>
  <c r="L452" i="1"/>
  <c r="K452" i="1"/>
  <c r="L424" i="1"/>
  <c r="K424" i="1"/>
  <c r="L432" i="1"/>
  <c r="K432" i="1"/>
  <c r="L420" i="1"/>
  <c r="K420" i="1"/>
  <c r="L416" i="1"/>
  <c r="K416" i="1"/>
  <c r="L444" i="1"/>
  <c r="K444" i="1"/>
  <c r="L448" i="1"/>
  <c r="K448" i="1"/>
  <c r="L440" i="1"/>
  <c r="K440" i="1"/>
  <c r="L428" i="1"/>
  <c r="K428" i="1"/>
  <c r="L436" i="1"/>
  <c r="K436" i="1"/>
  <c r="L412" i="1"/>
  <c r="K412" i="1"/>
  <c r="J331" i="1"/>
  <c r="N330" i="1" s="1"/>
  <c r="I331" i="1"/>
  <c r="J335" i="1"/>
  <c r="I335" i="1"/>
  <c r="J339" i="1"/>
  <c r="I339" i="1"/>
  <c r="J343" i="1"/>
  <c r="I343" i="1"/>
  <c r="J347" i="1"/>
  <c r="N346" i="1" s="1"/>
  <c r="I347" i="1"/>
  <c r="J351" i="1"/>
  <c r="I351" i="1"/>
  <c r="J355" i="1"/>
  <c r="I355" i="1"/>
  <c r="J359" i="1"/>
  <c r="I359" i="1"/>
  <c r="J363" i="1"/>
  <c r="N362" i="1" s="1"/>
  <c r="I363" i="1"/>
  <c r="J367" i="1"/>
  <c r="I367" i="1"/>
  <c r="J371" i="1"/>
  <c r="I371" i="1"/>
  <c r="J375" i="1"/>
  <c r="N374" i="1" s="1"/>
  <c r="I375" i="1"/>
  <c r="J379" i="1"/>
  <c r="N378" i="1" s="1"/>
  <c r="I379" i="1"/>
  <c r="J383" i="1"/>
  <c r="I383" i="1"/>
  <c r="J387" i="1"/>
  <c r="I387" i="1"/>
  <c r="J391" i="1"/>
  <c r="N390" i="1" s="1"/>
  <c r="I391" i="1"/>
  <c r="I329" i="1"/>
  <c r="I330" i="1"/>
  <c r="M330" i="1" s="1"/>
  <c r="I334" i="1"/>
  <c r="K336" i="1"/>
  <c r="I338" i="1"/>
  <c r="M338" i="1" s="1"/>
  <c r="K340" i="1"/>
  <c r="I342" i="1"/>
  <c r="M342" i="1" s="1"/>
  <c r="I346" i="1"/>
  <c r="M346" i="1" s="1"/>
  <c r="I350" i="1"/>
  <c r="M350" i="1" s="1"/>
  <c r="I354" i="1"/>
  <c r="M354" i="1" s="1"/>
  <c r="K356" i="1"/>
  <c r="I358" i="1"/>
  <c r="I362" i="1"/>
  <c r="M362" i="1" s="1"/>
  <c r="I366" i="1"/>
  <c r="I370" i="1"/>
  <c r="M370" i="1" s="1"/>
  <c r="I374" i="1"/>
  <c r="M374" i="1" s="1"/>
  <c r="I378" i="1"/>
  <c r="M378" i="1" s="1"/>
  <c r="I382" i="1"/>
  <c r="I386" i="1"/>
  <c r="M386" i="1" s="1"/>
  <c r="K388" i="1"/>
  <c r="I390" i="1"/>
  <c r="M390" i="1" s="1"/>
  <c r="K392" i="1"/>
  <c r="I394" i="1"/>
  <c r="M394" i="1" s="1"/>
  <c r="I398" i="1"/>
  <c r="M398" i="1" s="1"/>
  <c r="I402" i="1"/>
  <c r="I403" i="1"/>
  <c r="I406" i="1"/>
  <c r="I407" i="1"/>
  <c r="I324" i="1"/>
  <c r="M324" i="1" s="1"/>
  <c r="I326" i="1"/>
  <c r="M326" i="1" s="1"/>
  <c r="L340" i="1"/>
  <c r="L345" i="1"/>
  <c r="K345" i="1"/>
  <c r="K349" i="1"/>
  <c r="L352" i="1"/>
  <c r="L356" i="1"/>
  <c r="L361" i="1"/>
  <c r="K361" i="1"/>
  <c r="K365" i="1"/>
  <c r="L369" i="1"/>
  <c r="K369" i="1"/>
  <c r="L372" i="1"/>
  <c r="L373" i="1"/>
  <c r="K373" i="1"/>
  <c r="L377" i="1"/>
  <c r="K377" i="1"/>
  <c r="L385" i="1"/>
  <c r="K385" i="1"/>
  <c r="L388" i="1"/>
  <c r="L389" i="1"/>
  <c r="K389" i="1"/>
  <c r="L393" i="1"/>
  <c r="K395" i="1"/>
  <c r="K399" i="1"/>
  <c r="L401" i="1"/>
  <c r="K401" i="1"/>
  <c r="L405" i="1"/>
  <c r="K405" i="1"/>
  <c r="L409" i="1"/>
  <c r="K409" i="1"/>
  <c r="K35" i="1"/>
  <c r="L35" i="1"/>
  <c r="L34" i="1"/>
  <c r="K34" i="1"/>
  <c r="K22" i="1"/>
  <c r="L22" i="1"/>
  <c r="K27" i="1"/>
  <c r="L27" i="1"/>
  <c r="K38" i="1"/>
  <c r="L38" i="1"/>
  <c r="K23" i="1"/>
  <c r="L23" i="1"/>
  <c r="K39" i="1"/>
  <c r="K26" i="1"/>
  <c r="L26" i="1"/>
  <c r="K31" i="1"/>
  <c r="L31" i="1"/>
  <c r="L42" i="1"/>
  <c r="K42" i="1"/>
  <c r="J29" i="1"/>
  <c r="L29" i="1" s="1"/>
  <c r="J33" i="1"/>
  <c r="L33" i="1" s="1"/>
  <c r="L142" i="1"/>
  <c r="K142" i="1"/>
  <c r="K146" i="1"/>
  <c r="L150" i="1"/>
  <c r="K150" i="1"/>
  <c r="L154" i="1"/>
  <c r="K154" i="1"/>
  <c r="L158" i="1"/>
  <c r="K158" i="1"/>
  <c r="L162" i="1"/>
  <c r="K162" i="1"/>
  <c r="K171" i="1"/>
  <c r="I211" i="1"/>
  <c r="J211" i="1"/>
  <c r="K256" i="1"/>
  <c r="L256" i="1"/>
  <c r="L261" i="1"/>
  <c r="K261" i="1"/>
  <c r="I44" i="1"/>
  <c r="M44" i="1" s="1"/>
  <c r="I45" i="1"/>
  <c r="I48" i="1"/>
  <c r="I49" i="1"/>
  <c r="I52" i="1"/>
  <c r="M52" i="1" s="1"/>
  <c r="I53" i="1"/>
  <c r="I56" i="1"/>
  <c r="I57" i="1"/>
  <c r="I60" i="1"/>
  <c r="M60" i="1" s="1"/>
  <c r="I61" i="1"/>
  <c r="I64" i="1"/>
  <c r="I65" i="1"/>
  <c r="I68" i="1"/>
  <c r="M68" i="1" s="1"/>
  <c r="I69" i="1"/>
  <c r="I72" i="1"/>
  <c r="I73" i="1"/>
  <c r="I76" i="1"/>
  <c r="M76" i="1" s="1"/>
  <c r="I77" i="1"/>
  <c r="I80" i="1"/>
  <c r="I81" i="1"/>
  <c r="I84" i="1"/>
  <c r="M84" i="1" s="1"/>
  <c r="I85" i="1"/>
  <c r="I88" i="1"/>
  <c r="I89" i="1"/>
  <c r="I92" i="1"/>
  <c r="M92" i="1" s="1"/>
  <c r="I93" i="1"/>
  <c r="I96" i="1"/>
  <c r="I97" i="1"/>
  <c r="I100" i="1"/>
  <c r="M100" i="1" s="1"/>
  <c r="I101" i="1"/>
  <c r="I104" i="1"/>
  <c r="I105" i="1"/>
  <c r="I108" i="1"/>
  <c r="M108" i="1" s="1"/>
  <c r="I109" i="1"/>
  <c r="I112" i="1"/>
  <c r="I113" i="1"/>
  <c r="I116" i="1"/>
  <c r="M116" i="1" s="1"/>
  <c r="I117" i="1"/>
  <c r="I120" i="1"/>
  <c r="I121" i="1"/>
  <c r="I124" i="1"/>
  <c r="M124" i="1" s="1"/>
  <c r="I125" i="1"/>
  <c r="I128" i="1"/>
  <c r="I129" i="1"/>
  <c r="I132" i="1"/>
  <c r="M132" i="1" s="1"/>
  <c r="I133" i="1"/>
  <c r="I136" i="1"/>
  <c r="I137" i="1"/>
  <c r="I147" i="1"/>
  <c r="M146" i="1" s="1"/>
  <c r="J147" i="1"/>
  <c r="I175" i="1"/>
  <c r="M174" i="1" s="1"/>
  <c r="K229" i="1"/>
  <c r="L229" i="1"/>
  <c r="K32" i="1"/>
  <c r="K40" i="1"/>
  <c r="L168" i="1"/>
  <c r="K168" i="1"/>
  <c r="I179" i="1"/>
  <c r="M178" i="1" s="1"/>
  <c r="K240" i="1"/>
  <c r="L240" i="1"/>
  <c r="K245" i="1"/>
  <c r="K272" i="1"/>
  <c r="L272" i="1"/>
  <c r="J21" i="1"/>
  <c r="L21" i="1" s="1"/>
  <c r="J25" i="1"/>
  <c r="L25" i="1" s="1"/>
  <c r="J37" i="1"/>
  <c r="L37" i="1" s="1"/>
  <c r="J41" i="1"/>
  <c r="K41" i="1" s="1"/>
  <c r="K43" i="1"/>
  <c r="K47" i="1"/>
  <c r="K55" i="1"/>
  <c r="K59" i="1"/>
  <c r="K63" i="1"/>
  <c r="K67" i="1"/>
  <c r="K71" i="1"/>
  <c r="K75" i="1"/>
  <c r="K79" i="1"/>
  <c r="K83" i="1"/>
  <c r="K95" i="1"/>
  <c r="K99" i="1"/>
  <c r="K103" i="1"/>
  <c r="K107" i="1"/>
  <c r="K111" i="1"/>
  <c r="K115" i="1"/>
  <c r="K119" i="1"/>
  <c r="K123" i="1"/>
  <c r="K127" i="1"/>
  <c r="K131" i="1"/>
  <c r="K135" i="1"/>
  <c r="K141" i="1"/>
  <c r="L159" i="1"/>
  <c r="L163" i="1"/>
  <c r="L167" i="1"/>
  <c r="K167" i="1"/>
  <c r="L172" i="1"/>
  <c r="K172" i="1"/>
  <c r="J169" i="1"/>
  <c r="L169" i="1" s="1"/>
  <c r="J173" i="1"/>
  <c r="N172" i="1" s="1"/>
  <c r="J177" i="1"/>
  <c r="J181" i="1"/>
  <c r="J185" i="1"/>
  <c r="K185" i="1" s="1"/>
  <c r="J205" i="1"/>
  <c r="J209" i="1"/>
  <c r="J213" i="1"/>
  <c r="K213" i="1" s="1"/>
  <c r="K225" i="1"/>
  <c r="L225" i="1"/>
  <c r="I183" i="1"/>
  <c r="I187" i="1"/>
  <c r="M186" i="1" s="1"/>
  <c r="K189" i="1"/>
  <c r="I191" i="1"/>
  <c r="M190" i="1" s="1"/>
  <c r="K193" i="1"/>
  <c r="I195" i="1"/>
  <c r="M194" i="1" s="1"/>
  <c r="I199" i="1"/>
  <c r="M198" i="1" s="1"/>
  <c r="I203" i="1"/>
  <c r="M202" i="1" s="1"/>
  <c r="K205" i="1"/>
  <c r="I207" i="1"/>
  <c r="M206" i="1" s="1"/>
  <c r="K217" i="1"/>
  <c r="K221" i="1"/>
  <c r="K248" i="1"/>
  <c r="L248" i="1"/>
  <c r="L253" i="1"/>
  <c r="K253" i="1"/>
  <c r="K264" i="1"/>
  <c r="L269" i="1"/>
  <c r="K269" i="1"/>
  <c r="I140" i="1"/>
  <c r="M140" i="1" s="1"/>
  <c r="J141" i="1"/>
  <c r="L141" i="1" s="1"/>
  <c r="I144" i="1"/>
  <c r="M144" i="1" s="1"/>
  <c r="J145" i="1"/>
  <c r="L145" i="1" s="1"/>
  <c r="I148" i="1"/>
  <c r="M148" i="1" s="1"/>
  <c r="J149" i="1"/>
  <c r="L149" i="1" s="1"/>
  <c r="I152" i="1"/>
  <c r="M152" i="1" s="1"/>
  <c r="J153" i="1"/>
  <c r="L153" i="1" s="1"/>
  <c r="I156" i="1"/>
  <c r="M156" i="1" s="1"/>
  <c r="J157" i="1"/>
  <c r="L157" i="1" s="1"/>
  <c r="I160" i="1"/>
  <c r="M160" i="1" s="1"/>
  <c r="J161" i="1"/>
  <c r="L161" i="1" s="1"/>
  <c r="I164" i="1"/>
  <c r="M164" i="1" s="1"/>
  <c r="J165" i="1"/>
  <c r="N164" i="1" s="1"/>
  <c r="L170" i="1"/>
  <c r="K170" i="1"/>
  <c r="L174" i="1"/>
  <c r="L178" i="1"/>
  <c r="K178" i="1"/>
  <c r="K180" i="1"/>
  <c r="K184" i="1"/>
  <c r="L186" i="1"/>
  <c r="K186" i="1"/>
  <c r="K188" i="1"/>
  <c r="L189" i="1"/>
  <c r="L190" i="1"/>
  <c r="K190" i="1"/>
  <c r="K192" i="1"/>
  <c r="L194" i="1"/>
  <c r="K194" i="1"/>
  <c r="K196" i="1"/>
  <c r="L197" i="1"/>
  <c r="L198" i="1"/>
  <c r="K198" i="1"/>
  <c r="K200" i="1"/>
  <c r="L202" i="1"/>
  <c r="K202" i="1"/>
  <c r="L205" i="1"/>
  <c r="L206" i="1"/>
  <c r="K206" i="1"/>
  <c r="K208" i="1"/>
  <c r="K212" i="1"/>
  <c r="L214" i="1"/>
  <c r="K214" i="1"/>
  <c r="L217" i="1"/>
  <c r="L218" i="1"/>
  <c r="K218" i="1"/>
  <c r="K233" i="1"/>
  <c r="L233" i="1"/>
  <c r="I215" i="1"/>
  <c r="M214" i="1" s="1"/>
  <c r="I219" i="1"/>
  <c r="M218" i="1" s="1"/>
  <c r="L222" i="1"/>
  <c r="I223" i="1"/>
  <c r="M222" i="1" s="1"/>
  <c r="L226" i="1"/>
  <c r="K226" i="1"/>
  <c r="I227" i="1"/>
  <c r="M226" i="1" s="1"/>
  <c r="L230" i="1"/>
  <c r="K230" i="1"/>
  <c r="I231" i="1"/>
  <c r="M230" i="1" s="1"/>
  <c r="L234" i="1"/>
  <c r="K234" i="1"/>
  <c r="I235" i="1"/>
  <c r="M234" i="1" s="1"/>
  <c r="J290" i="1"/>
  <c r="N290" i="1" s="1"/>
  <c r="J306" i="1"/>
  <c r="N306" i="1" s="1"/>
  <c r="J216" i="1"/>
  <c r="N216" i="1" s="1"/>
  <c r="I220" i="1"/>
  <c r="M220" i="1" s="1"/>
  <c r="I224" i="1"/>
  <c r="M224" i="1" s="1"/>
  <c r="I228" i="1"/>
  <c r="M228" i="1" s="1"/>
  <c r="I232" i="1"/>
  <c r="M232" i="1" s="1"/>
  <c r="I236" i="1"/>
  <c r="J238" i="1"/>
  <c r="L241" i="1"/>
  <c r="K241" i="1"/>
  <c r="I244" i="1"/>
  <c r="M244" i="1" s="1"/>
  <c r="J246" i="1"/>
  <c r="N246" i="1" s="1"/>
  <c r="I252" i="1"/>
  <c r="M252" i="1" s="1"/>
  <c r="J254" i="1"/>
  <c r="N254" i="1" s="1"/>
  <c r="L257" i="1"/>
  <c r="K257" i="1"/>
  <c r="I260" i="1"/>
  <c r="M260" i="1" s="1"/>
  <c r="J262" i="1"/>
  <c r="L265" i="1"/>
  <c r="K265" i="1"/>
  <c r="I268" i="1"/>
  <c r="M268" i="1" s="1"/>
  <c r="J270" i="1"/>
  <c r="N270" i="1" s="1"/>
  <c r="I276" i="1"/>
  <c r="M276" i="1" s="1"/>
  <c r="J278" i="1"/>
  <c r="N278" i="1" s="1"/>
  <c r="J294" i="1"/>
  <c r="J310" i="1"/>
  <c r="N310" i="1" s="1"/>
  <c r="I238" i="1"/>
  <c r="M238" i="1" s="1"/>
  <c r="I242" i="1"/>
  <c r="I246" i="1"/>
  <c r="M246" i="1" s="1"/>
  <c r="I250" i="1"/>
  <c r="M250" i="1" s="1"/>
  <c r="I254" i="1"/>
  <c r="M254" i="1" s="1"/>
  <c r="I258" i="1"/>
  <c r="M258" i="1" s="1"/>
  <c r="I262" i="1"/>
  <c r="M262" i="1" s="1"/>
  <c r="I266" i="1"/>
  <c r="M266" i="1" s="1"/>
  <c r="I270" i="1"/>
  <c r="M270" i="1" s="1"/>
  <c r="I274" i="1"/>
  <c r="M274" i="1" s="1"/>
  <c r="I278" i="1"/>
  <c r="J280" i="1"/>
  <c r="N280" i="1" s="1"/>
  <c r="L281" i="1"/>
  <c r="K281" i="1"/>
  <c r="I282" i="1"/>
  <c r="J284" i="1"/>
  <c r="N284" i="1" s="1"/>
  <c r="L285" i="1"/>
  <c r="K285" i="1"/>
  <c r="I286" i="1"/>
  <c r="M286" i="1" s="1"/>
  <c r="J288" i="1"/>
  <c r="N288" i="1" s="1"/>
  <c r="L289" i="1"/>
  <c r="K289" i="1"/>
  <c r="I290" i="1"/>
  <c r="J292" i="1"/>
  <c r="N292" i="1" s="1"/>
  <c r="L293" i="1"/>
  <c r="K293" i="1"/>
  <c r="I294" i="1"/>
  <c r="J296" i="1"/>
  <c r="N296" i="1" s="1"/>
  <c r="L297" i="1"/>
  <c r="K297" i="1"/>
  <c r="I298" i="1"/>
  <c r="J300" i="1"/>
  <c r="L301" i="1"/>
  <c r="I302" i="1"/>
  <c r="J304" i="1"/>
  <c r="N304" i="1" s="1"/>
  <c r="I306" i="1"/>
  <c r="J308" i="1"/>
  <c r="N308" i="1" s="1"/>
  <c r="L309" i="1"/>
  <c r="K309" i="1"/>
  <c r="I310" i="1"/>
  <c r="J312" i="1"/>
  <c r="N312" i="1" s="1"/>
  <c r="L313" i="1"/>
  <c r="K313" i="1"/>
  <c r="I314" i="1"/>
  <c r="J316" i="1"/>
  <c r="N316" i="1" s="1"/>
  <c r="L317" i="1"/>
  <c r="K317" i="1"/>
  <c r="I318" i="1"/>
  <c r="M318" i="1" s="1"/>
  <c r="L321" i="1"/>
  <c r="J239" i="1"/>
  <c r="K239" i="1" s="1"/>
  <c r="J243" i="1"/>
  <c r="N242" i="1" s="1"/>
  <c r="J247" i="1"/>
  <c r="K247" i="1" s="1"/>
  <c r="J251" i="1"/>
  <c r="N250" i="1" s="1"/>
  <c r="J255" i="1"/>
  <c r="L255" i="1" s="1"/>
  <c r="J259" i="1"/>
  <c r="N258" i="1" s="1"/>
  <c r="J263" i="1"/>
  <c r="L263" i="1" s="1"/>
  <c r="J267" i="1"/>
  <c r="N266" i="1" s="1"/>
  <c r="J271" i="1"/>
  <c r="K271" i="1" s="1"/>
  <c r="J275" i="1"/>
  <c r="N274" i="1" s="1"/>
  <c r="I279" i="1"/>
  <c r="I283" i="1"/>
  <c r="I287" i="1"/>
  <c r="I291" i="1"/>
  <c r="I295" i="1"/>
  <c r="I299" i="1"/>
  <c r="I303" i="1"/>
  <c r="I307" i="1"/>
  <c r="I311" i="1"/>
  <c r="I315" i="1"/>
  <c r="I319" i="1"/>
  <c r="J320" i="1"/>
  <c r="N300" i="1" l="1"/>
  <c r="K267" i="1"/>
  <c r="N238" i="1"/>
  <c r="K210" i="1"/>
  <c r="L316" i="1"/>
  <c r="M182" i="1"/>
  <c r="L181" i="1"/>
  <c r="K91" i="1"/>
  <c r="K277" i="1"/>
  <c r="L392" i="1"/>
  <c r="K337" i="1"/>
  <c r="K368" i="1"/>
  <c r="K323" i="1"/>
  <c r="N86" i="1"/>
  <c r="M304" i="1"/>
  <c r="M314" i="1"/>
  <c r="M298" i="1"/>
  <c r="M282" i="1"/>
  <c r="K251" i="1"/>
  <c r="M236" i="1"/>
  <c r="K182" i="1"/>
  <c r="K237" i="1"/>
  <c r="L277" i="1"/>
  <c r="M210" i="1"/>
  <c r="L28" i="1"/>
  <c r="M366" i="1"/>
  <c r="M356" i="1"/>
  <c r="N272" i="1"/>
  <c r="L86" i="1"/>
  <c r="N106" i="1"/>
  <c r="K305" i="1"/>
  <c r="K249" i="1"/>
  <c r="K176" i="1"/>
  <c r="L30" i="1"/>
  <c r="L400" i="1"/>
  <c r="M402" i="1"/>
  <c r="L322" i="1"/>
  <c r="N190" i="1"/>
  <c r="N100" i="1"/>
  <c r="N68" i="1"/>
  <c r="L102" i="1"/>
  <c r="L273" i="1"/>
  <c r="N294" i="1"/>
  <c r="L249" i="1"/>
  <c r="L264" i="1"/>
  <c r="L155" i="1"/>
  <c r="L176" i="1"/>
  <c r="L39" i="1"/>
  <c r="K30" i="1"/>
  <c r="K333" i="1"/>
  <c r="K400" i="1"/>
  <c r="M382" i="1"/>
  <c r="N140" i="1"/>
  <c r="N108" i="1"/>
  <c r="M32" i="1"/>
  <c r="N206" i="1"/>
  <c r="K94" i="1"/>
  <c r="L24" i="1"/>
  <c r="M78" i="1"/>
  <c r="L397" i="1"/>
  <c r="M294" i="1"/>
  <c r="M278" i="1"/>
  <c r="L245" i="1"/>
  <c r="K166" i="1"/>
  <c r="L396" i="1"/>
  <c r="K396" i="1"/>
  <c r="M334" i="1"/>
  <c r="L87" i="1"/>
  <c r="L91" i="1"/>
  <c r="L94" i="1"/>
  <c r="N196" i="1"/>
  <c r="N262" i="1"/>
  <c r="K296" i="1"/>
  <c r="M336" i="1"/>
  <c r="M310" i="1"/>
  <c r="M302" i="1"/>
  <c r="M242" i="1"/>
  <c r="L247" i="1"/>
  <c r="N204" i="1"/>
  <c r="L166" i="1"/>
  <c r="K381" i="1"/>
  <c r="L368" i="1"/>
  <c r="K322" i="1"/>
  <c r="K372" i="1"/>
  <c r="N178" i="1"/>
  <c r="N84" i="1"/>
  <c r="N74" i="1"/>
  <c r="N368" i="1"/>
  <c r="N396" i="1"/>
  <c r="L328" i="1"/>
  <c r="M328" i="1"/>
  <c r="L196" i="1"/>
  <c r="M196" i="1"/>
  <c r="N168" i="1"/>
  <c r="N146" i="1"/>
  <c r="L66" i="1"/>
  <c r="M66" i="1"/>
  <c r="K66" i="1"/>
  <c r="N32" i="1"/>
  <c r="N208" i="1"/>
  <c r="M154" i="1"/>
  <c r="M170" i="1"/>
  <c r="N40" i="1"/>
  <c r="N180" i="1"/>
  <c r="L110" i="1"/>
  <c r="L376" i="1"/>
  <c r="L360" i="1"/>
  <c r="K353" i="1"/>
  <c r="L344" i="1"/>
  <c r="M406" i="1"/>
  <c r="K384" i="1"/>
  <c r="K376" i="1"/>
  <c r="K360" i="1"/>
  <c r="K344" i="1"/>
  <c r="K325" i="1"/>
  <c r="N392" i="1"/>
  <c r="N380" i="1"/>
  <c r="N364" i="1"/>
  <c r="N348" i="1"/>
  <c r="N332" i="1"/>
  <c r="M352" i="1"/>
  <c r="N200" i="1"/>
  <c r="N182" i="1"/>
  <c r="L82" i="1"/>
  <c r="M82" i="1"/>
  <c r="K82" i="1"/>
  <c r="N210" i="1"/>
  <c r="N194" i="1"/>
  <c r="L143" i="1"/>
  <c r="K143" i="1"/>
  <c r="L130" i="1"/>
  <c r="M130" i="1"/>
  <c r="K130" i="1"/>
  <c r="L50" i="1"/>
  <c r="M50" i="1"/>
  <c r="K50" i="1"/>
  <c r="N220" i="1"/>
  <c r="L188" i="1"/>
  <c r="M188" i="1"/>
  <c r="N174" i="1"/>
  <c r="N144" i="1"/>
  <c r="N52" i="1"/>
  <c r="N28" i="1"/>
  <c r="M200" i="1"/>
  <c r="L134" i="1"/>
  <c r="K70" i="1"/>
  <c r="N160" i="1"/>
  <c r="K126" i="1"/>
  <c r="N152" i="1"/>
  <c r="L118" i="1"/>
  <c r="K54" i="1"/>
  <c r="L36" i="1"/>
  <c r="K46" i="1"/>
  <c r="M158" i="1"/>
  <c r="L78" i="1"/>
  <c r="K320" i="1"/>
  <c r="N320" i="1"/>
  <c r="M306" i="1"/>
  <c r="K300" i="1"/>
  <c r="M136" i="1"/>
  <c r="M128" i="1"/>
  <c r="M120" i="1"/>
  <c r="M112" i="1"/>
  <c r="M104" i="1"/>
  <c r="M96" i="1"/>
  <c r="M88" i="1"/>
  <c r="M80" i="1"/>
  <c r="M72" i="1"/>
  <c r="M64" i="1"/>
  <c r="M56" i="1"/>
  <c r="M48" i="1"/>
  <c r="L146" i="1"/>
  <c r="L41" i="1"/>
  <c r="K33" i="1"/>
  <c r="L404" i="1"/>
  <c r="L380" i="1"/>
  <c r="L364" i="1"/>
  <c r="K357" i="1"/>
  <c r="L348" i="1"/>
  <c r="K341" i="1"/>
  <c r="L332" i="1"/>
  <c r="K328" i="1"/>
  <c r="K404" i="1"/>
  <c r="M340" i="1"/>
  <c r="N382" i="1"/>
  <c r="N366" i="1"/>
  <c r="N350" i="1"/>
  <c r="N334" i="1"/>
  <c r="N326" i="1"/>
  <c r="L180" i="1"/>
  <c r="M180" i="1"/>
  <c r="N150" i="1"/>
  <c r="M162" i="1"/>
  <c r="L208" i="1"/>
  <c r="M208" i="1"/>
  <c r="L192" i="1"/>
  <c r="M192" i="1"/>
  <c r="L139" i="1"/>
  <c r="N228" i="1"/>
  <c r="N192" i="1"/>
  <c r="L200" i="1"/>
  <c r="K139" i="1"/>
  <c r="K102" i="1"/>
  <c r="M70" i="1"/>
  <c r="N24" i="1"/>
  <c r="N212" i="1"/>
  <c r="N156" i="1"/>
  <c r="M126" i="1"/>
  <c r="N148" i="1"/>
  <c r="K86" i="1"/>
  <c r="M54" i="1"/>
  <c r="M46" i="1"/>
  <c r="K110" i="1"/>
  <c r="M290" i="1"/>
  <c r="L288" i="1"/>
  <c r="K222" i="1"/>
  <c r="K280" i="1"/>
  <c r="L201" i="1"/>
  <c r="L185" i="1"/>
  <c r="K51" i="1"/>
  <c r="L173" i="1"/>
  <c r="K36" i="1"/>
  <c r="L408" i="1"/>
  <c r="L384" i="1"/>
  <c r="L357" i="1"/>
  <c r="K408" i="1"/>
  <c r="K380" i="1"/>
  <c r="K364" i="1"/>
  <c r="K348" i="1"/>
  <c r="K332" i="1"/>
  <c r="N402" i="1"/>
  <c r="N386" i="1"/>
  <c r="N370" i="1"/>
  <c r="N354" i="1"/>
  <c r="N338" i="1"/>
  <c r="N328" i="1"/>
  <c r="N398" i="1"/>
  <c r="N224" i="1"/>
  <c r="L212" i="1"/>
  <c r="M212" i="1"/>
  <c r="N198" i="1"/>
  <c r="N184" i="1"/>
  <c r="L98" i="1"/>
  <c r="M98" i="1"/>
  <c r="K98" i="1"/>
  <c r="L114" i="1"/>
  <c r="M114" i="1"/>
  <c r="K114" i="1"/>
  <c r="N236" i="1"/>
  <c r="L204" i="1"/>
  <c r="M204" i="1"/>
  <c r="N176" i="1"/>
  <c r="L151" i="1"/>
  <c r="K151" i="1"/>
  <c r="N132" i="1"/>
  <c r="N116" i="1"/>
  <c r="K134" i="1"/>
  <c r="M102" i="1"/>
  <c r="L70" i="1"/>
  <c r="L126" i="1"/>
  <c r="M94" i="1"/>
  <c r="K118" i="1"/>
  <c r="M86" i="1"/>
  <c r="L54" i="1"/>
  <c r="L46" i="1"/>
  <c r="M62" i="1"/>
  <c r="M142" i="1"/>
  <c r="M110" i="1"/>
  <c r="K78" i="1"/>
  <c r="L324" i="1"/>
  <c r="K324" i="1"/>
  <c r="L394" i="1"/>
  <c r="K394" i="1"/>
  <c r="L362" i="1"/>
  <c r="K362" i="1"/>
  <c r="L354" i="1"/>
  <c r="K354" i="1"/>
  <c r="L330" i="1"/>
  <c r="K330" i="1"/>
  <c r="L363" i="1"/>
  <c r="K363" i="1"/>
  <c r="L355" i="1"/>
  <c r="K355" i="1"/>
  <c r="L331" i="1"/>
  <c r="K331" i="1"/>
  <c r="L406" i="1"/>
  <c r="K406" i="1"/>
  <c r="L329" i="1"/>
  <c r="K329" i="1"/>
  <c r="L407" i="1"/>
  <c r="K407" i="1"/>
  <c r="L386" i="1"/>
  <c r="K386" i="1"/>
  <c r="L378" i="1"/>
  <c r="K378" i="1"/>
  <c r="L346" i="1"/>
  <c r="K346" i="1"/>
  <c r="L387" i="1"/>
  <c r="K387" i="1"/>
  <c r="L371" i="1"/>
  <c r="K371" i="1"/>
  <c r="L347" i="1"/>
  <c r="K347" i="1"/>
  <c r="L339" i="1"/>
  <c r="K339" i="1"/>
  <c r="L398" i="1"/>
  <c r="K398" i="1"/>
  <c r="L390" i="1"/>
  <c r="K390" i="1"/>
  <c r="L382" i="1"/>
  <c r="K382" i="1"/>
  <c r="L374" i="1"/>
  <c r="K374" i="1"/>
  <c r="L366" i="1"/>
  <c r="K366" i="1"/>
  <c r="L358" i="1"/>
  <c r="K358" i="1"/>
  <c r="L350" i="1"/>
  <c r="K350" i="1"/>
  <c r="L342" i="1"/>
  <c r="K342" i="1"/>
  <c r="L334" i="1"/>
  <c r="K334" i="1"/>
  <c r="L391" i="1"/>
  <c r="K391" i="1"/>
  <c r="L383" i="1"/>
  <c r="K383" i="1"/>
  <c r="L375" i="1"/>
  <c r="K375" i="1"/>
  <c r="L367" i="1"/>
  <c r="K367" i="1"/>
  <c r="L359" i="1"/>
  <c r="K359" i="1"/>
  <c r="L351" i="1"/>
  <c r="K351" i="1"/>
  <c r="L343" i="1"/>
  <c r="K343" i="1"/>
  <c r="L335" i="1"/>
  <c r="K335" i="1"/>
  <c r="L402" i="1"/>
  <c r="K402" i="1"/>
  <c r="L370" i="1"/>
  <c r="K370" i="1"/>
  <c r="L338" i="1"/>
  <c r="K338" i="1"/>
  <c r="L379" i="1"/>
  <c r="K379" i="1"/>
  <c r="K326" i="1"/>
  <c r="L326" i="1"/>
  <c r="L403" i="1"/>
  <c r="K403" i="1"/>
  <c r="L303" i="1"/>
  <c r="K303" i="1"/>
  <c r="L223" i="1"/>
  <c r="K223" i="1"/>
  <c r="K121" i="1"/>
  <c r="L121" i="1"/>
  <c r="K97" i="1"/>
  <c r="L97" i="1"/>
  <c r="K73" i="1"/>
  <c r="L73" i="1"/>
  <c r="K49" i="1"/>
  <c r="L49" i="1"/>
  <c r="L315" i="1"/>
  <c r="K315" i="1"/>
  <c r="L299" i="1"/>
  <c r="K299" i="1"/>
  <c r="L283" i="1"/>
  <c r="K283" i="1"/>
  <c r="L270" i="1"/>
  <c r="K270" i="1"/>
  <c r="L254" i="1"/>
  <c r="K254" i="1"/>
  <c r="L238" i="1"/>
  <c r="K238" i="1"/>
  <c r="K288" i="1"/>
  <c r="L267" i="1"/>
  <c r="L251" i="1"/>
  <c r="K228" i="1"/>
  <c r="L228" i="1"/>
  <c r="L227" i="1"/>
  <c r="K227" i="1"/>
  <c r="L320" i="1"/>
  <c r="K263" i="1"/>
  <c r="L160" i="1"/>
  <c r="K160" i="1"/>
  <c r="L152" i="1"/>
  <c r="K152" i="1"/>
  <c r="L144" i="1"/>
  <c r="K144" i="1"/>
  <c r="K316" i="1"/>
  <c r="L203" i="1"/>
  <c r="K203" i="1"/>
  <c r="L195" i="1"/>
  <c r="K195" i="1"/>
  <c r="L187" i="1"/>
  <c r="K187" i="1"/>
  <c r="L312" i="1"/>
  <c r="L292" i="1"/>
  <c r="K255" i="1"/>
  <c r="L177" i="1"/>
  <c r="K161" i="1"/>
  <c r="K153" i="1"/>
  <c r="L284" i="1"/>
  <c r="K173" i="1"/>
  <c r="K169" i="1"/>
  <c r="L136" i="1"/>
  <c r="K136" i="1"/>
  <c r="L128" i="1"/>
  <c r="K128" i="1"/>
  <c r="L120" i="1"/>
  <c r="K120" i="1"/>
  <c r="L112" i="1"/>
  <c r="K112" i="1"/>
  <c r="L104" i="1"/>
  <c r="K104" i="1"/>
  <c r="L96" i="1"/>
  <c r="K96" i="1"/>
  <c r="L88" i="1"/>
  <c r="K88" i="1"/>
  <c r="L80" i="1"/>
  <c r="K80" i="1"/>
  <c r="L72" i="1"/>
  <c r="K72" i="1"/>
  <c r="L64" i="1"/>
  <c r="K64" i="1"/>
  <c r="L56" i="1"/>
  <c r="K56" i="1"/>
  <c r="L48" i="1"/>
  <c r="K48" i="1"/>
  <c r="K29" i="1"/>
  <c r="K21" i="1"/>
  <c r="L287" i="1"/>
  <c r="K287" i="1"/>
  <c r="L258" i="1"/>
  <c r="K258" i="1"/>
  <c r="K232" i="1"/>
  <c r="L232" i="1"/>
  <c r="K215" i="1"/>
  <c r="L215" i="1"/>
  <c r="L271" i="1"/>
  <c r="L239" i="1"/>
  <c r="K129" i="1"/>
  <c r="L129" i="1"/>
  <c r="K113" i="1"/>
  <c r="L113" i="1"/>
  <c r="K81" i="1"/>
  <c r="L81" i="1"/>
  <c r="K57" i="1"/>
  <c r="L57" i="1"/>
  <c r="L311" i="1"/>
  <c r="K311" i="1"/>
  <c r="L295" i="1"/>
  <c r="K295" i="1"/>
  <c r="L279" i="1"/>
  <c r="K279" i="1"/>
  <c r="L266" i="1"/>
  <c r="K266" i="1"/>
  <c r="L250" i="1"/>
  <c r="K250" i="1"/>
  <c r="L304" i="1"/>
  <c r="K275" i="1"/>
  <c r="K259" i="1"/>
  <c r="K243" i="1"/>
  <c r="K224" i="1"/>
  <c r="L224" i="1"/>
  <c r="L231" i="1"/>
  <c r="K231" i="1"/>
  <c r="K216" i="1"/>
  <c r="L209" i="1"/>
  <c r="L165" i="1"/>
  <c r="L308" i="1"/>
  <c r="K209" i="1"/>
  <c r="K312" i="1"/>
  <c r="K292" i="1"/>
  <c r="K177" i="1"/>
  <c r="K149" i="1"/>
  <c r="K284" i="1"/>
  <c r="K133" i="1"/>
  <c r="L133" i="1"/>
  <c r="K125" i="1"/>
  <c r="L125" i="1"/>
  <c r="K117" i="1"/>
  <c r="L117" i="1"/>
  <c r="K109" i="1"/>
  <c r="L109" i="1"/>
  <c r="K101" i="1"/>
  <c r="L101" i="1"/>
  <c r="K93" i="1"/>
  <c r="L93" i="1"/>
  <c r="K85" i="1"/>
  <c r="L85" i="1"/>
  <c r="K77" i="1"/>
  <c r="L77" i="1"/>
  <c r="K69" i="1"/>
  <c r="L69" i="1"/>
  <c r="K61" i="1"/>
  <c r="L61" i="1"/>
  <c r="K53" i="1"/>
  <c r="L53" i="1"/>
  <c r="K45" i="1"/>
  <c r="L45" i="1"/>
  <c r="K25" i="1"/>
  <c r="K37" i="1"/>
  <c r="L319" i="1"/>
  <c r="K319" i="1"/>
  <c r="L274" i="1"/>
  <c r="K274" i="1"/>
  <c r="L242" i="1"/>
  <c r="K242" i="1"/>
  <c r="K137" i="1"/>
  <c r="L137" i="1"/>
  <c r="K105" i="1"/>
  <c r="L105" i="1"/>
  <c r="K89" i="1"/>
  <c r="L89" i="1"/>
  <c r="K65" i="1"/>
  <c r="L65" i="1"/>
  <c r="K307" i="1"/>
  <c r="L307" i="1"/>
  <c r="K291" i="1"/>
  <c r="L291" i="1"/>
  <c r="L318" i="1"/>
  <c r="K318" i="1"/>
  <c r="L314" i="1"/>
  <c r="K314" i="1"/>
  <c r="L310" i="1"/>
  <c r="K310" i="1"/>
  <c r="L306" i="1"/>
  <c r="K306" i="1"/>
  <c r="L302" i="1"/>
  <c r="K302" i="1"/>
  <c r="L298" i="1"/>
  <c r="K298" i="1"/>
  <c r="L294" i="1"/>
  <c r="K294" i="1"/>
  <c r="L290" i="1"/>
  <c r="K290" i="1"/>
  <c r="L286" i="1"/>
  <c r="K286" i="1"/>
  <c r="L282" i="1"/>
  <c r="K282" i="1"/>
  <c r="L278" i="1"/>
  <c r="K278" i="1"/>
  <c r="L262" i="1"/>
  <c r="K262" i="1"/>
  <c r="L246" i="1"/>
  <c r="K246" i="1"/>
  <c r="K304" i="1"/>
  <c r="L275" i="1"/>
  <c r="L259" i="1"/>
  <c r="L243" i="1"/>
  <c r="K276" i="1"/>
  <c r="L276" i="1"/>
  <c r="K268" i="1"/>
  <c r="L268" i="1"/>
  <c r="K260" i="1"/>
  <c r="L260" i="1"/>
  <c r="K252" i="1"/>
  <c r="L252" i="1"/>
  <c r="K244" i="1"/>
  <c r="L244" i="1"/>
  <c r="K236" i="1"/>
  <c r="L236" i="1"/>
  <c r="K220" i="1"/>
  <c r="L220" i="1"/>
  <c r="L235" i="1"/>
  <c r="K235" i="1"/>
  <c r="L219" i="1"/>
  <c r="K219" i="1"/>
  <c r="L280" i="1"/>
  <c r="L216" i="1"/>
  <c r="L164" i="1"/>
  <c r="K164" i="1"/>
  <c r="L156" i="1"/>
  <c r="K156" i="1"/>
  <c r="L148" i="1"/>
  <c r="K148" i="1"/>
  <c r="L140" i="1"/>
  <c r="K140" i="1"/>
  <c r="K308" i="1"/>
  <c r="L207" i="1"/>
  <c r="K207" i="1"/>
  <c r="L199" i="1"/>
  <c r="K199" i="1"/>
  <c r="L191" i="1"/>
  <c r="K191" i="1"/>
  <c r="L183" i="1"/>
  <c r="K183" i="1"/>
  <c r="L300" i="1"/>
  <c r="L296" i="1"/>
  <c r="K165" i="1"/>
  <c r="K157" i="1"/>
  <c r="K145" i="1"/>
  <c r="L179" i="1"/>
  <c r="K179" i="1"/>
  <c r="L175" i="1"/>
  <c r="K175" i="1"/>
  <c r="L147" i="1"/>
  <c r="K147" i="1"/>
  <c r="L132" i="1"/>
  <c r="K132" i="1"/>
  <c r="L124" i="1"/>
  <c r="K124" i="1"/>
  <c r="L116" i="1"/>
  <c r="K116" i="1"/>
  <c r="L108" i="1"/>
  <c r="K108" i="1"/>
  <c r="L100" i="1"/>
  <c r="K100" i="1"/>
  <c r="L92" i="1"/>
  <c r="K92" i="1"/>
  <c r="L84" i="1"/>
  <c r="K84" i="1"/>
  <c r="L76" i="1"/>
  <c r="K76" i="1"/>
  <c r="L68" i="1"/>
  <c r="K68" i="1"/>
  <c r="L60" i="1"/>
  <c r="K60" i="1"/>
  <c r="L52" i="1"/>
  <c r="K52" i="1"/>
  <c r="L44" i="1"/>
  <c r="K44" i="1"/>
  <c r="L211" i="1"/>
  <c r="K211" i="1"/>
  <c r="A8" i="1"/>
  <c r="H20" i="1"/>
  <c r="G20" i="1" l="1"/>
  <c r="J20" i="1" s="1"/>
  <c r="F20" i="1"/>
  <c r="I20" i="1" s="1"/>
  <c r="L20" i="1" l="1"/>
  <c r="K20" i="1"/>
  <c r="M20" i="1"/>
  <c r="N20" i="1" l="1"/>
</calcChain>
</file>

<file path=xl/sharedStrings.xml><?xml version="1.0" encoding="utf-8"?>
<sst xmlns="http://schemas.openxmlformats.org/spreadsheetml/2006/main" count="36" uniqueCount="28">
  <si>
    <t>CHLOROPHYLL CALCULATION - various programs</t>
  </si>
  <si>
    <t>BLANKS</t>
  </si>
  <si>
    <t>I.D.</t>
  </si>
  <si>
    <t>VOLUME</t>
  </si>
  <si>
    <t>RANGE</t>
  </si>
  <si>
    <t>Rb</t>
  </si>
  <si>
    <t>Ra</t>
  </si>
  <si>
    <t>CAL.COEF</t>
  </si>
  <si>
    <t>CHL.</t>
  </si>
  <si>
    <t>PHAE.</t>
  </si>
  <si>
    <t>C+P</t>
  </si>
  <si>
    <t>CHL/P.</t>
  </si>
  <si>
    <t>MEAN C</t>
  </si>
  <si>
    <t>MEAN P</t>
  </si>
  <si>
    <t>Std Filtered</t>
  </si>
  <si>
    <t xml:space="preserve">   Blk Corrected</t>
  </si>
  <si>
    <r>
      <rPr>
        <i/>
        <sz val="12"/>
        <rFont val="Arial"/>
        <family val="2"/>
      </rPr>
      <t xml:space="preserve">Turner Designs Fluorometer </t>
    </r>
    <r>
      <rPr>
        <sz val="12"/>
        <rFont val="Arial"/>
        <family val="2"/>
      </rPr>
      <t xml:space="preserve">#5129  </t>
    </r>
  </si>
  <si>
    <t>Range</t>
  </si>
  <si>
    <t>Rb/Ra=</t>
  </si>
  <si>
    <t>Value</t>
  </si>
  <si>
    <t>Cal.coef/Slope</t>
  </si>
  <si>
    <t>CALIBRATION: March 8 2024 (MP)</t>
  </si>
  <si>
    <t>Mission: TEL2024880</t>
  </si>
  <si>
    <t>ID</t>
  </si>
  <si>
    <t>Mean C</t>
  </si>
  <si>
    <t>Mean P</t>
  </si>
  <si>
    <t>one of the duplicates was lost during analysis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</si>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</sst>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1" applyFont="1" applyFill="1" applyBorder="1" applyAlignment="1">
      <alignment horizontal="center"/>
    </xf>
    <xf numFmtId="1" fontId="1" fillId="0" borderId="0" xfId="1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0" borderId="0" xfId="0" applyFill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8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7" xfId="0" applyBorder="1"/>
    <xf numFmtId="0" fontId="1" fillId="0" borderId="9" xfId="0" applyFont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1" fillId="2" borderId="12" xfId="0" applyFont="1" applyFill="1" applyBorder="1"/>
    <xf numFmtId="165" fontId="0" fillId="2" borderId="10" xfId="0" applyNumberFormat="1" applyFill="1" applyBorder="1" applyAlignment="1">
      <alignment horizontal="left"/>
    </xf>
    <xf numFmtId="165" fontId="0" fillId="2" borderId="11" xfId="0" applyNumberForma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Fill="1"/>
    <xf numFmtId="1" fontId="1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 applyFill="1"/>
    <xf numFmtId="0" fontId="0" fillId="4" borderId="0" xfId="0" applyFill="1"/>
    <xf numFmtId="164" fontId="1" fillId="4" borderId="0" xfId="0" applyNumberFormat="1" applyFon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1" fillId="4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25"/>
  <sheetViews>
    <sheetView tabSelected="1" zoomScale="104" zoomScaleNormal="104" workbookViewId="0">
      <pane ySplit="19" topLeftCell="A1221" activePane="bottomLeft" state="frozen"/>
      <selection pane="bottomLeft" activeCell="E7" sqref="E7"/>
    </sheetView>
  </sheetViews>
  <sheetFormatPr defaultRowHeight="13" x14ac:dyDescent="0.3"/>
  <cols>
    <col min="1" max="1" width="15.1796875" style="4" customWidth="1"/>
    <col min="2" max="2" width="14.54296875" customWidth="1"/>
    <col min="8" max="8" width="14.81640625" customWidth="1"/>
    <col min="9" max="9" width="16.54296875" customWidth="1"/>
    <col min="12" max="12" width="9.453125" bestFit="1" customWidth="1"/>
    <col min="13" max="14" width="8.81640625" style="8"/>
    <col min="15" max="15" width="15.81640625" bestFit="1" customWidth="1"/>
    <col min="16" max="16" width="10.1796875" style="17" customWidth="1"/>
    <col min="17" max="17" width="10.81640625" style="20" customWidth="1"/>
    <col min="18" max="18" width="40" bestFit="1" customWidth="1"/>
    <col min="20" max="20" width="10.453125" bestFit="1" customWidth="1"/>
  </cols>
  <sheetData>
    <row r="1" spans="1:20" ht="15.5" x14ac:dyDescent="0.35">
      <c r="A1" s="14" t="s">
        <v>22</v>
      </c>
      <c r="L1" s="56"/>
      <c r="M1" s="8" t="s">
        <v>26</v>
      </c>
      <c r="N1"/>
      <c r="O1" s="17"/>
      <c r="P1" s="20"/>
      <c r="Q1"/>
    </row>
    <row r="2" spans="1:20" ht="15.5" x14ac:dyDescent="0.35">
      <c r="A2" s="14" t="s">
        <v>0</v>
      </c>
    </row>
    <row r="3" spans="1:20" ht="15.5" x14ac:dyDescent="0.35">
      <c r="A3" s="13" t="s">
        <v>16</v>
      </c>
    </row>
    <row r="4" spans="1:20" ht="15.5" x14ac:dyDescent="0.35">
      <c r="A4" s="13" t="s">
        <v>21</v>
      </c>
    </row>
    <row r="5" spans="1:20" ht="16" thickBot="1" x14ac:dyDescent="0.4">
      <c r="A5" s="13"/>
    </row>
    <row r="6" spans="1:20" ht="13.5" thickBot="1" x14ac:dyDescent="0.35">
      <c r="A6" s="37" t="s">
        <v>18</v>
      </c>
      <c r="H6" s="21" t="s">
        <v>17</v>
      </c>
      <c r="I6" s="22" t="s">
        <v>20</v>
      </c>
      <c r="M6" s="2"/>
      <c r="N6" s="2"/>
      <c r="O6" s="4"/>
      <c r="Q6" s="18"/>
      <c r="R6" s="4"/>
      <c r="S6" s="4"/>
      <c r="T6" s="4"/>
    </row>
    <row r="7" spans="1:20" ht="13.5" thickBot="1" x14ac:dyDescent="0.35">
      <c r="A7" s="42">
        <v>2.2532000000000001</v>
      </c>
      <c r="H7" s="38">
        <v>1</v>
      </c>
      <c r="I7" s="39">
        <v>27.326256651270839</v>
      </c>
      <c r="M7" s="2"/>
      <c r="N7" s="2"/>
      <c r="O7" s="4"/>
      <c r="Q7" s="18"/>
      <c r="R7" s="4"/>
      <c r="S7" s="4"/>
      <c r="T7" s="4"/>
    </row>
    <row r="8" spans="1:20" x14ac:dyDescent="0.3">
      <c r="A8" s="43">
        <f>A7/(A7-1)</f>
        <v>1.7979572294924993</v>
      </c>
      <c r="C8" s="4"/>
      <c r="H8" s="38">
        <v>2</v>
      </c>
      <c r="I8" s="39">
        <v>8.9214155892065712</v>
      </c>
      <c r="M8" s="2"/>
      <c r="N8" s="2"/>
      <c r="O8" s="4"/>
      <c r="Q8" s="18"/>
      <c r="R8" s="4"/>
      <c r="S8" s="4"/>
      <c r="T8" s="4"/>
    </row>
    <row r="9" spans="1:20" ht="13.5" thickBot="1" x14ac:dyDescent="0.35">
      <c r="A9" s="44">
        <v>1.7979572294924993</v>
      </c>
      <c r="H9" s="38">
        <v>3</v>
      </c>
      <c r="I9" s="39">
        <v>1.6849337925250363</v>
      </c>
      <c r="M9" s="2"/>
      <c r="N9" s="2"/>
      <c r="O9" s="4"/>
      <c r="Q9" s="18"/>
      <c r="R9" s="4"/>
      <c r="S9" s="4"/>
      <c r="T9" s="4"/>
    </row>
    <row r="10" spans="1:20" ht="13.5" thickBot="1" x14ac:dyDescent="0.35">
      <c r="A10" s="23"/>
      <c r="H10" s="38">
        <v>4</v>
      </c>
      <c r="I10" s="39">
        <v>0.53643986857369075</v>
      </c>
      <c r="M10" s="2"/>
      <c r="N10" s="2"/>
      <c r="O10" s="4"/>
      <c r="Q10" s="18"/>
      <c r="R10" s="4"/>
      <c r="S10" s="4"/>
      <c r="T10" s="4"/>
    </row>
    <row r="11" spans="1:20" x14ac:dyDescent="0.3">
      <c r="A11" s="24" t="s">
        <v>1</v>
      </c>
      <c r="B11" s="25"/>
      <c r="C11" s="25"/>
      <c r="D11" s="26"/>
      <c r="H11" s="38">
        <v>5</v>
      </c>
      <c r="I11" s="39">
        <v>0.13721397638440844</v>
      </c>
      <c r="M11" s="2"/>
      <c r="N11" s="2"/>
      <c r="O11" s="4"/>
      <c r="Q11" s="18"/>
      <c r="R11" s="4"/>
      <c r="S11" s="4"/>
      <c r="T11" s="4"/>
    </row>
    <row r="12" spans="1:20" x14ac:dyDescent="0.3">
      <c r="A12" s="27" t="s">
        <v>17</v>
      </c>
      <c r="B12" s="28" t="s">
        <v>19</v>
      </c>
      <c r="C12" s="28" t="s">
        <v>17</v>
      </c>
      <c r="D12" s="29" t="s">
        <v>19</v>
      </c>
      <c r="H12" s="38">
        <v>6</v>
      </c>
      <c r="I12" s="39">
        <v>4.958061418569628E-2</v>
      </c>
      <c r="M12" s="2"/>
      <c r="N12" s="2"/>
      <c r="O12" s="4"/>
      <c r="Q12" s="18"/>
      <c r="R12" s="4"/>
      <c r="S12" s="4"/>
      <c r="T12" s="4"/>
    </row>
    <row r="13" spans="1:20" x14ac:dyDescent="0.3">
      <c r="A13" s="27">
        <v>1</v>
      </c>
      <c r="B13" s="30">
        <v>0</v>
      </c>
      <c r="C13" s="31">
        <v>5</v>
      </c>
      <c r="D13" s="32">
        <v>0</v>
      </c>
      <c r="H13" s="38">
        <v>7</v>
      </c>
      <c r="I13" s="39">
        <v>1.1969109850497893E-2</v>
      </c>
      <c r="M13" s="2"/>
      <c r="N13" s="2"/>
      <c r="O13" s="4"/>
      <c r="Q13" s="18"/>
      <c r="R13" s="4"/>
      <c r="S13" s="4"/>
      <c r="T13" s="4"/>
    </row>
    <row r="14" spans="1:20" ht="13.5" thickBot="1" x14ac:dyDescent="0.35">
      <c r="A14" s="27">
        <v>2</v>
      </c>
      <c r="B14" s="30">
        <v>0</v>
      </c>
      <c r="C14" s="31">
        <v>6</v>
      </c>
      <c r="D14" s="32">
        <v>0</v>
      </c>
      <c r="H14" s="40">
        <v>8</v>
      </c>
      <c r="I14" s="41">
        <v>3.913065884837013E-3</v>
      </c>
      <c r="M14" s="2"/>
      <c r="N14" s="2"/>
      <c r="O14" s="4"/>
      <c r="Q14" s="18"/>
      <c r="R14" s="4"/>
      <c r="S14" s="4"/>
      <c r="T14" s="4"/>
    </row>
    <row r="15" spans="1:20" x14ac:dyDescent="0.3">
      <c r="A15" s="27">
        <v>3</v>
      </c>
      <c r="B15" s="30">
        <v>0</v>
      </c>
      <c r="C15" s="31">
        <v>7</v>
      </c>
      <c r="D15" s="32">
        <v>0</v>
      </c>
      <c r="M15" s="2"/>
      <c r="N15" s="2"/>
      <c r="O15" s="4"/>
      <c r="Q15" s="18"/>
      <c r="R15" s="1"/>
      <c r="S15" s="4"/>
      <c r="T15" s="4"/>
    </row>
    <row r="16" spans="1:20" ht="13.5" thickBot="1" x14ac:dyDescent="0.35">
      <c r="A16" s="33">
        <v>4</v>
      </c>
      <c r="B16" s="34">
        <v>0</v>
      </c>
      <c r="C16" s="35">
        <v>8</v>
      </c>
      <c r="D16" s="36">
        <v>0</v>
      </c>
      <c r="M16" s="2"/>
      <c r="N16" s="2"/>
      <c r="O16" s="4"/>
      <c r="Q16" s="18"/>
      <c r="R16" s="4"/>
      <c r="S16" s="4"/>
      <c r="T16" s="4"/>
    </row>
    <row r="17" spans="1:22" x14ac:dyDescent="0.3">
      <c r="C17" s="4"/>
      <c r="F17" s="12"/>
      <c r="M17" s="2"/>
      <c r="N17" s="2"/>
      <c r="O17" s="4"/>
      <c r="Q17" s="18"/>
      <c r="R17" s="4"/>
      <c r="S17" s="4"/>
      <c r="T17" s="4"/>
    </row>
    <row r="18" spans="1:22" x14ac:dyDescent="0.3">
      <c r="B18" s="8" t="s">
        <v>14</v>
      </c>
      <c r="C18" s="4"/>
      <c r="F18" s="8" t="s">
        <v>15</v>
      </c>
      <c r="H18" s="4"/>
      <c r="M18" s="2"/>
      <c r="N18" s="2"/>
      <c r="O18" s="4"/>
      <c r="Q18" s="18"/>
      <c r="R18" s="4"/>
      <c r="S18" s="2"/>
      <c r="T18" s="5"/>
    </row>
    <row r="19" spans="1:22" s="8" customFormat="1" x14ac:dyDescent="0.3">
      <c r="A19" s="6" t="s">
        <v>2</v>
      </c>
      <c r="B19" s="6" t="s">
        <v>3</v>
      </c>
      <c r="C19" s="6" t="s">
        <v>4</v>
      </c>
      <c r="D19" s="6" t="s">
        <v>5</v>
      </c>
      <c r="E19" s="6" t="s">
        <v>6</v>
      </c>
      <c r="F19" s="6" t="s">
        <v>5</v>
      </c>
      <c r="G19" s="6" t="s">
        <v>6</v>
      </c>
      <c r="H19" s="6" t="s">
        <v>7</v>
      </c>
      <c r="I19" s="6" t="s">
        <v>8</v>
      </c>
      <c r="J19" s="6" t="s">
        <v>9</v>
      </c>
      <c r="K19" s="6" t="s">
        <v>10</v>
      </c>
      <c r="L19" s="6" t="s">
        <v>11</v>
      </c>
      <c r="M19" s="7" t="s">
        <v>12</v>
      </c>
      <c r="N19" s="7" t="s">
        <v>13</v>
      </c>
      <c r="O19" s="15"/>
      <c r="P19" s="16"/>
      <c r="Q19" s="19"/>
      <c r="R19" s="15"/>
      <c r="S19" s="2"/>
      <c r="T19" s="2"/>
    </row>
    <row r="20" spans="1:22" x14ac:dyDescent="0.3">
      <c r="A20" s="4">
        <v>503036</v>
      </c>
      <c r="B20">
        <v>100</v>
      </c>
      <c r="C20" s="4">
        <v>5</v>
      </c>
      <c r="D20" s="4">
        <v>3.1</v>
      </c>
      <c r="E20" s="4">
        <v>1.5</v>
      </c>
      <c r="F20" s="4">
        <f>IF($C20=5,D20-$D$13,IF($C20=6,D20-$D$14,IF($C20=7,D20-$D$15,IF($C20=8,D20-$D$16,D20))))</f>
        <v>3.1</v>
      </c>
      <c r="G20" s="4">
        <f>IF($C20=5,E20-$D$13,IF($C20=6,E20-$D$14,IF($C20=7,E20-$D$15,IF($C20=8,E20-$D$16,E20))))</f>
        <v>1.5</v>
      </c>
      <c r="H20" s="4">
        <f>IF(C20=1, $I$7, IF(C20=2,$I$8,IF(C20=3,$I$9,IF(C20=4,$I$10,IF(C20=5,$I$11,IF(C20=6,$I$12,IF(C20=7,$I$13,IF(C20=8,$I$14))))))))</f>
        <v>0.13721397638440844</v>
      </c>
      <c r="I20" s="2">
        <f>H20*$A$9*(F20-G20)*1000/B20</f>
        <v>3.9472777732441635</v>
      </c>
      <c r="J20" s="4">
        <f>$A$7*($A$9*G20-($A$9-1)*F20)*H20*1000/B20</f>
        <v>0.69028020059607342</v>
      </c>
      <c r="K20" s="4">
        <f>(I20+J20)</f>
        <v>4.637557973840237</v>
      </c>
      <c r="L20" s="10">
        <f>(I20/J20)</f>
        <v>5.7183702644746219</v>
      </c>
      <c r="M20" s="2">
        <f>AVERAGE(I20:I21)</f>
        <v>3.8856015580372234</v>
      </c>
      <c r="N20" s="2">
        <f>AVERAGE(J20:J21)</f>
        <v>0.82924904870035088</v>
      </c>
      <c r="O20" s="4"/>
      <c r="R20" s="4"/>
      <c r="T20" s="4"/>
      <c r="U20" s="2"/>
      <c r="V20" s="5"/>
    </row>
    <row r="21" spans="1:22" x14ac:dyDescent="0.3">
      <c r="B21">
        <v>100</v>
      </c>
      <c r="C21" s="4">
        <v>5</v>
      </c>
      <c r="D21" s="4">
        <v>3.1</v>
      </c>
      <c r="E21" s="4">
        <v>1.55</v>
      </c>
      <c r="F21" s="4">
        <f t="shared" ref="F21:F84" si="0">IF($C21=5,D21-$D$13,IF($C21=6,D21-$D$14,IF($C21=7,D21-$D$15,IF($C21=8,D21-$D$16,D21))))</f>
        <v>3.1</v>
      </c>
      <c r="G21" s="4">
        <f t="shared" ref="G21:G84" si="1">IF($C21=5,E21-$D$13,IF($C21=6,E21-$D$14,IF($C21=7,E21-$D$15,IF($C21=8,E21-$D$16,E21))))</f>
        <v>1.55</v>
      </c>
      <c r="H21" s="4">
        <f t="shared" ref="H21:H84" si="2">IF(C21=1, $I$7, IF(C21=2,$I$8,IF(C21=3,$I$9,IF(C21=4,$I$10,IF(C21=5,$I$11,IF(C21=6,$I$12,IF(C21=7,$I$13,IF(C21=8,$I$14))))))))</f>
        <v>0.13721397638440844</v>
      </c>
      <c r="I21" s="2">
        <f t="shared" ref="I21:I84" si="3">H21*$A$9*(F21-G21)*1000/B21</f>
        <v>3.8239253428302833</v>
      </c>
      <c r="J21" s="4">
        <f t="shared" ref="J21:J84" si="4">$A$7*($A$9*G21-($A$9-1)*F21)*H21*1000/B21</f>
        <v>0.96821789680462833</v>
      </c>
      <c r="K21" s="4">
        <f t="shared" ref="K21:K84" si="5">(I21+J21)</f>
        <v>4.7921432396349113</v>
      </c>
      <c r="L21" s="10">
        <f t="shared" ref="L21:L84" si="6">(I21/J21)</f>
        <v>3.9494470774091601</v>
      </c>
      <c r="M21" s="4"/>
      <c r="N21" s="17"/>
      <c r="O21" s="20"/>
      <c r="P21" s="4"/>
      <c r="Q21"/>
      <c r="R21" s="4"/>
      <c r="S21" s="2"/>
      <c r="T21" s="3"/>
    </row>
    <row r="22" spans="1:22" x14ac:dyDescent="0.3">
      <c r="A22" s="4">
        <v>503037</v>
      </c>
      <c r="B22">
        <v>100</v>
      </c>
      <c r="C22" s="4">
        <v>5</v>
      </c>
      <c r="D22" s="4">
        <v>5.15</v>
      </c>
      <c r="E22" s="4">
        <v>2.9</v>
      </c>
      <c r="F22" s="4">
        <f t="shared" si="0"/>
        <v>5.15</v>
      </c>
      <c r="G22" s="4">
        <f t="shared" si="1"/>
        <v>2.9</v>
      </c>
      <c r="H22" s="4">
        <f t="shared" si="2"/>
        <v>0.13721397638440844</v>
      </c>
      <c r="I22" s="2">
        <f t="shared" si="3"/>
        <v>5.5508593686246055</v>
      </c>
      <c r="J22" s="4">
        <f t="shared" si="4"/>
        <v>3.4150860474665179</v>
      </c>
      <c r="K22" s="4">
        <f t="shared" si="5"/>
        <v>8.9659454160911238</v>
      </c>
      <c r="L22" s="10">
        <f t="shared" si="6"/>
        <v>1.6253937064755692</v>
      </c>
      <c r="M22" s="2">
        <f t="shared" ref="M22" si="7">AVERAGE(I22:I23)</f>
        <v>5.7358880142454263</v>
      </c>
      <c r="N22" s="2">
        <f t="shared" ref="N22" si="8">AVERAGE(J22:J23)</f>
        <v>3.0754721360510233</v>
      </c>
      <c r="O22" s="20"/>
      <c r="P22"/>
      <c r="Q22"/>
    </row>
    <row r="23" spans="1:22" x14ac:dyDescent="0.3">
      <c r="B23">
        <v>100</v>
      </c>
      <c r="C23" s="4">
        <v>5</v>
      </c>
      <c r="D23" s="4">
        <v>5.2</v>
      </c>
      <c r="E23" s="4">
        <v>2.8</v>
      </c>
      <c r="F23" s="4">
        <f t="shared" si="0"/>
        <v>5.2</v>
      </c>
      <c r="G23" s="4">
        <f t="shared" si="1"/>
        <v>2.8</v>
      </c>
      <c r="H23" s="4">
        <f t="shared" si="2"/>
        <v>0.13721397638440844</v>
      </c>
      <c r="I23" s="2">
        <f t="shared" si="3"/>
        <v>5.920916659866247</v>
      </c>
      <c r="J23" s="4">
        <f t="shared" si="4"/>
        <v>2.7358582246355287</v>
      </c>
      <c r="K23" s="4">
        <f t="shared" si="5"/>
        <v>8.6567748845017753</v>
      </c>
      <c r="L23" s="10">
        <f t="shared" si="6"/>
        <v>2.1641898715914025</v>
      </c>
      <c r="M23" s="4"/>
      <c r="N23" s="17"/>
      <c r="O23" s="20"/>
      <c r="P23"/>
      <c r="Q23"/>
    </row>
    <row r="24" spans="1:22" x14ac:dyDescent="0.3">
      <c r="A24" s="4">
        <v>503038</v>
      </c>
      <c r="B24">
        <v>100</v>
      </c>
      <c r="C24" s="4">
        <v>5</v>
      </c>
      <c r="D24" s="4">
        <v>5.45</v>
      </c>
      <c r="E24" s="4">
        <v>2.85</v>
      </c>
      <c r="F24" s="4">
        <f t="shared" si="0"/>
        <v>5.45</v>
      </c>
      <c r="G24" s="4">
        <f t="shared" si="1"/>
        <v>2.85</v>
      </c>
      <c r="H24" s="4">
        <f t="shared" si="2"/>
        <v>0.13721397638440844</v>
      </c>
      <c r="I24" s="2">
        <f t="shared" si="3"/>
        <v>6.4143263815217653</v>
      </c>
      <c r="J24" s="4">
        <f t="shared" si="4"/>
        <v>2.3970337687746834</v>
      </c>
      <c r="K24" s="4">
        <f t="shared" si="5"/>
        <v>8.8113601502964478</v>
      </c>
      <c r="L24" s="10">
        <f t="shared" si="6"/>
        <v>2.6759432700026764</v>
      </c>
      <c r="M24" s="2">
        <f t="shared" ref="M24" si="9">AVERAGE(I24:I25)</f>
        <v>6.3526501663148256</v>
      </c>
      <c r="N24" s="2">
        <f t="shared" ref="N24" si="10">AVERAGE(J24:J25)</f>
        <v>2.0722468194949371</v>
      </c>
      <c r="O24" s="20"/>
      <c r="P24"/>
      <c r="Q24"/>
    </row>
    <row r="25" spans="1:22" x14ac:dyDescent="0.3">
      <c r="B25">
        <v>100</v>
      </c>
      <c r="C25" s="4">
        <v>5</v>
      </c>
      <c r="D25" s="4">
        <v>5.15</v>
      </c>
      <c r="E25" s="4">
        <v>2.6</v>
      </c>
      <c r="F25" s="4">
        <f t="shared" si="0"/>
        <v>5.15</v>
      </c>
      <c r="G25" s="4">
        <f t="shared" si="1"/>
        <v>2.6</v>
      </c>
      <c r="H25" s="4">
        <f t="shared" si="2"/>
        <v>0.13721397638440844</v>
      </c>
      <c r="I25" s="2">
        <f t="shared" si="3"/>
        <v>6.2909739511078859</v>
      </c>
      <c r="J25" s="4">
        <f t="shared" si="4"/>
        <v>1.7474598702151907</v>
      </c>
      <c r="K25" s="4">
        <f t="shared" si="5"/>
        <v>8.0384338213230766</v>
      </c>
      <c r="L25" s="10">
        <f t="shared" si="6"/>
        <v>3.6000677659814784</v>
      </c>
      <c r="M25" s="4"/>
      <c r="N25" s="17"/>
      <c r="O25" s="20"/>
      <c r="P25"/>
      <c r="Q25"/>
    </row>
    <row r="26" spans="1:22" x14ac:dyDescent="0.3">
      <c r="A26" s="4">
        <v>503039</v>
      </c>
      <c r="B26">
        <v>100</v>
      </c>
      <c r="C26" s="4">
        <v>5</v>
      </c>
      <c r="D26" s="4">
        <v>5.25</v>
      </c>
      <c r="E26" s="4">
        <v>2.7</v>
      </c>
      <c r="F26" s="4">
        <f t="shared" si="0"/>
        <v>5.25</v>
      </c>
      <c r="G26" s="4">
        <f t="shared" si="1"/>
        <v>2.7</v>
      </c>
      <c r="H26" s="4">
        <f t="shared" si="2"/>
        <v>0.13721397638440844</v>
      </c>
      <c r="I26" s="2">
        <f t="shared" si="3"/>
        <v>6.290973951107885</v>
      </c>
      <c r="J26" s="4">
        <f t="shared" si="4"/>
        <v>2.0566304018045414</v>
      </c>
      <c r="K26" s="4">
        <f t="shared" si="5"/>
        <v>8.3476043529124269</v>
      </c>
      <c r="L26" s="10">
        <f t="shared" si="6"/>
        <v>3.058874334244996</v>
      </c>
      <c r="M26" s="2">
        <f t="shared" ref="M26" si="11">AVERAGE(I26:I27)</f>
        <v>6.1676215206940048</v>
      </c>
      <c r="N26" s="2">
        <f t="shared" ref="N26" si="12">AVERAGE(J26:J27)</f>
        <v>2.0253975664237469</v>
      </c>
      <c r="O26" s="20"/>
      <c r="P26" s="4"/>
      <c r="Q26"/>
    </row>
    <row r="27" spans="1:22" x14ac:dyDescent="0.3">
      <c r="B27">
        <v>100</v>
      </c>
      <c r="C27" s="4">
        <v>5</v>
      </c>
      <c r="D27" s="4">
        <v>5.05</v>
      </c>
      <c r="E27" s="4">
        <v>2.6</v>
      </c>
      <c r="F27" s="4">
        <f t="shared" si="0"/>
        <v>5.05</v>
      </c>
      <c r="G27" s="4">
        <f t="shared" si="1"/>
        <v>2.6</v>
      </c>
      <c r="H27" s="4">
        <f t="shared" si="2"/>
        <v>0.13721397638440844</v>
      </c>
      <c r="I27" s="2">
        <f t="shared" si="3"/>
        <v>6.0442690902801246</v>
      </c>
      <c r="J27" s="4">
        <f t="shared" si="4"/>
        <v>1.9941647310429524</v>
      </c>
      <c r="K27" s="4">
        <f t="shared" si="5"/>
        <v>8.0384338213230766</v>
      </c>
      <c r="L27" s="10">
        <f t="shared" si="6"/>
        <v>3.0309778305621515</v>
      </c>
      <c r="M27" s="4"/>
      <c r="N27" s="17"/>
      <c r="O27" s="20"/>
      <c r="P27" s="4"/>
      <c r="Q27"/>
    </row>
    <row r="28" spans="1:22" x14ac:dyDescent="0.3">
      <c r="A28" s="4">
        <v>503040</v>
      </c>
      <c r="B28">
        <v>100</v>
      </c>
      <c r="C28" s="4">
        <v>5</v>
      </c>
      <c r="D28" s="4">
        <v>6.2</v>
      </c>
      <c r="E28" s="4">
        <v>3.05</v>
      </c>
      <c r="F28" s="4">
        <f t="shared" si="0"/>
        <v>6.2</v>
      </c>
      <c r="G28" s="4">
        <f t="shared" si="1"/>
        <v>3.05</v>
      </c>
      <c r="H28" s="4">
        <f t="shared" si="2"/>
        <v>0.13721397638440844</v>
      </c>
      <c r="I28" s="2">
        <f t="shared" si="3"/>
        <v>7.7712031160744486</v>
      </c>
      <c r="J28" s="4">
        <f t="shared" si="4"/>
        <v>1.6584980974007004</v>
      </c>
      <c r="K28" s="4">
        <f t="shared" si="5"/>
        <v>9.4297012134751483</v>
      </c>
      <c r="L28" s="10">
        <f t="shared" si="6"/>
        <v>4.6856870853538828</v>
      </c>
      <c r="M28" s="2">
        <f t="shared" ref="M28" si="13">AVERAGE(I28:I29)</f>
        <v>7.0927647487981069</v>
      </c>
      <c r="N28" s="2">
        <f t="shared" ref="N28" si="14">AVERAGE(J28:J29)</f>
        <v>2.2596438317797043</v>
      </c>
      <c r="O28" s="20"/>
      <c r="P28" s="4"/>
      <c r="Q28"/>
    </row>
    <row r="29" spans="1:22" x14ac:dyDescent="0.3">
      <c r="B29">
        <v>100</v>
      </c>
      <c r="C29" s="4">
        <v>5</v>
      </c>
      <c r="D29" s="4">
        <v>5.6</v>
      </c>
      <c r="E29" s="4">
        <v>3</v>
      </c>
      <c r="F29" s="4">
        <f t="shared" si="0"/>
        <v>5.6</v>
      </c>
      <c r="G29" s="4">
        <f t="shared" si="1"/>
        <v>3</v>
      </c>
      <c r="H29" s="4">
        <f t="shared" si="2"/>
        <v>0.13721397638440844</v>
      </c>
      <c r="I29" s="2">
        <f t="shared" si="3"/>
        <v>6.4143263815217644</v>
      </c>
      <c r="J29" s="4">
        <f t="shared" si="4"/>
        <v>2.8607895661587084</v>
      </c>
      <c r="K29" s="4">
        <f t="shared" si="5"/>
        <v>9.2751159476804723</v>
      </c>
      <c r="L29" s="10">
        <f t="shared" si="6"/>
        <v>2.2421524663677119</v>
      </c>
      <c r="M29" s="4"/>
      <c r="N29" s="17"/>
      <c r="O29" s="20"/>
      <c r="P29" s="4"/>
      <c r="Q29"/>
    </row>
    <row r="30" spans="1:22" x14ac:dyDescent="0.3">
      <c r="A30" s="4">
        <v>503041</v>
      </c>
      <c r="B30">
        <v>100</v>
      </c>
      <c r="C30" s="4">
        <v>5</v>
      </c>
      <c r="D30" s="4">
        <v>6.05</v>
      </c>
      <c r="E30" s="4">
        <v>3</v>
      </c>
      <c r="F30" s="4">
        <f t="shared" si="0"/>
        <v>6.05</v>
      </c>
      <c r="G30" s="4">
        <f t="shared" si="1"/>
        <v>3</v>
      </c>
      <c r="H30" s="4">
        <f t="shared" si="2"/>
        <v>0.13721397638440844</v>
      </c>
      <c r="I30" s="2">
        <f t="shared" si="3"/>
        <v>7.5244982552466864</v>
      </c>
      <c r="J30" s="4">
        <f t="shared" si="4"/>
        <v>1.7506176924337857</v>
      </c>
      <c r="K30" s="4">
        <f t="shared" si="5"/>
        <v>9.2751159476804723</v>
      </c>
      <c r="L30" s="10">
        <f t="shared" si="6"/>
        <v>4.2981961668545674</v>
      </c>
      <c r="M30" s="2">
        <f t="shared" ref="M30" si="15">AVERAGE(I30:I31)</f>
        <v>7.2777933944189268</v>
      </c>
      <c r="N30" s="2">
        <f t="shared" ref="N30" si="16">AVERAGE(J30:J31)</f>
        <v>1.842737287466871</v>
      </c>
      <c r="O30" s="20"/>
      <c r="P30" s="4"/>
      <c r="Q30"/>
    </row>
    <row r="31" spans="1:22" x14ac:dyDescent="0.3">
      <c r="B31">
        <v>100</v>
      </c>
      <c r="C31" s="4">
        <v>5</v>
      </c>
      <c r="D31" s="4">
        <v>5.75</v>
      </c>
      <c r="E31" s="4">
        <v>2.9</v>
      </c>
      <c r="F31" s="4">
        <f t="shared" si="0"/>
        <v>5.75</v>
      </c>
      <c r="G31" s="4">
        <f t="shared" si="1"/>
        <v>2.9</v>
      </c>
      <c r="H31" s="4">
        <f t="shared" si="2"/>
        <v>0.13721397638440844</v>
      </c>
      <c r="I31" s="2">
        <f t="shared" si="3"/>
        <v>7.0310885335911664</v>
      </c>
      <c r="J31" s="4">
        <f t="shared" si="4"/>
        <v>1.9348568824999564</v>
      </c>
      <c r="K31" s="4">
        <f t="shared" si="5"/>
        <v>8.9659454160911221</v>
      </c>
      <c r="L31" s="10">
        <f t="shared" si="6"/>
        <v>3.6339062579690955</v>
      </c>
      <c r="M31" s="4"/>
      <c r="N31" s="17"/>
      <c r="O31" s="20"/>
      <c r="P31" s="4"/>
      <c r="Q31"/>
    </row>
    <row r="32" spans="1:22" x14ac:dyDescent="0.3">
      <c r="A32" s="4">
        <v>503042</v>
      </c>
      <c r="B32">
        <v>100</v>
      </c>
      <c r="C32" s="4">
        <v>5</v>
      </c>
      <c r="D32" s="4">
        <v>5.8</v>
      </c>
      <c r="E32" s="4">
        <v>2.95</v>
      </c>
      <c r="F32" s="4">
        <f t="shared" si="0"/>
        <v>5.8</v>
      </c>
      <c r="G32" s="4">
        <f t="shared" si="1"/>
        <v>2.95</v>
      </c>
      <c r="H32" s="4">
        <f t="shared" si="2"/>
        <v>0.13721397638440844</v>
      </c>
      <c r="I32" s="2">
        <f t="shared" si="3"/>
        <v>7.0310885335911655</v>
      </c>
      <c r="J32" s="4">
        <f t="shared" si="4"/>
        <v>2.0894421482946335</v>
      </c>
      <c r="K32" s="4">
        <f t="shared" si="5"/>
        <v>9.1205306818857999</v>
      </c>
      <c r="L32" s="10">
        <f t="shared" si="6"/>
        <v>3.3650553758235509</v>
      </c>
      <c r="M32" s="2">
        <f t="shared" ref="M32" si="17">AVERAGE(I32:I33)</f>
        <v>6.8460598879703456</v>
      </c>
      <c r="N32" s="2">
        <f t="shared" ref="N32" si="18">AVERAGE(J32:J33)</f>
        <v>2.1971781610181158</v>
      </c>
      <c r="O32" s="20"/>
      <c r="P32" s="4"/>
      <c r="Q32"/>
    </row>
    <row r="33" spans="1:17" x14ac:dyDescent="0.3">
      <c r="B33">
        <v>100</v>
      </c>
      <c r="C33" s="4">
        <v>5</v>
      </c>
      <c r="D33" s="4">
        <v>5.6</v>
      </c>
      <c r="E33" s="4">
        <v>2.9</v>
      </c>
      <c r="F33" s="4">
        <f t="shared" si="0"/>
        <v>5.6</v>
      </c>
      <c r="G33" s="4">
        <f t="shared" si="1"/>
        <v>2.9</v>
      </c>
      <c r="H33" s="4">
        <f t="shared" si="2"/>
        <v>0.13721397638440844</v>
      </c>
      <c r="I33" s="2">
        <f t="shared" si="3"/>
        <v>6.6610312423495257</v>
      </c>
      <c r="J33" s="4">
        <f t="shared" si="4"/>
        <v>2.3049141737415981</v>
      </c>
      <c r="K33" s="4">
        <f t="shared" si="5"/>
        <v>8.9659454160911238</v>
      </c>
      <c r="L33" s="10">
        <f t="shared" si="6"/>
        <v>2.889925932268699</v>
      </c>
      <c r="M33" s="4"/>
      <c r="N33" s="17"/>
      <c r="O33" s="20"/>
      <c r="P33" s="4"/>
      <c r="Q33"/>
    </row>
    <row r="34" spans="1:17" x14ac:dyDescent="0.3">
      <c r="A34" s="4">
        <v>503043</v>
      </c>
      <c r="B34">
        <v>100</v>
      </c>
      <c r="C34" s="4">
        <v>5</v>
      </c>
      <c r="D34" s="4">
        <v>5.45</v>
      </c>
      <c r="E34" s="4">
        <v>2.8</v>
      </c>
      <c r="F34" s="4">
        <f t="shared" si="0"/>
        <v>5.45</v>
      </c>
      <c r="G34" s="4">
        <f t="shared" si="1"/>
        <v>2.8</v>
      </c>
      <c r="H34" s="4">
        <f t="shared" si="2"/>
        <v>0.13721397638440844</v>
      </c>
      <c r="I34" s="2">
        <f t="shared" si="3"/>
        <v>6.5376788119356464</v>
      </c>
      <c r="J34" s="4">
        <f t="shared" si="4"/>
        <v>2.1190960725661272</v>
      </c>
      <c r="K34" s="4">
        <f t="shared" si="5"/>
        <v>8.6567748845017736</v>
      </c>
      <c r="L34" s="10">
        <f t="shared" si="6"/>
        <v>3.085126199124526</v>
      </c>
      <c r="M34" s="2">
        <f t="shared" ref="M34" si="19">AVERAGE(I34:I35)</f>
        <v>6.4143263815217662</v>
      </c>
      <c r="N34" s="2">
        <f t="shared" ref="N34" si="20">AVERAGE(J34:J35)</f>
        <v>1.701400072698648</v>
      </c>
      <c r="O34" s="20"/>
      <c r="P34" s="4"/>
      <c r="Q34"/>
    </row>
    <row r="35" spans="1:17" x14ac:dyDescent="0.3">
      <c r="B35">
        <v>100</v>
      </c>
      <c r="C35" s="4">
        <v>5</v>
      </c>
      <c r="D35" s="4">
        <v>5</v>
      </c>
      <c r="E35" s="4">
        <v>2.4500000000000002</v>
      </c>
      <c r="F35" s="4">
        <f t="shared" si="0"/>
        <v>5</v>
      </c>
      <c r="G35" s="4">
        <f t="shared" si="1"/>
        <v>2.4500000000000002</v>
      </c>
      <c r="H35" s="4">
        <f t="shared" si="2"/>
        <v>0.13721397638440844</v>
      </c>
      <c r="I35" s="2">
        <f t="shared" si="3"/>
        <v>6.290973951107885</v>
      </c>
      <c r="J35" s="4">
        <f t="shared" si="4"/>
        <v>1.2837040728311686</v>
      </c>
      <c r="K35" s="4">
        <f t="shared" si="5"/>
        <v>7.5746780239390539</v>
      </c>
      <c r="L35" s="10">
        <f t="shared" si="6"/>
        <v>4.9006418879963052</v>
      </c>
      <c r="M35" s="4"/>
      <c r="N35" s="17"/>
      <c r="O35" s="20"/>
      <c r="P35" s="4"/>
      <c r="Q35"/>
    </row>
    <row r="36" spans="1:17" x14ac:dyDescent="0.3">
      <c r="A36" s="4">
        <v>503047</v>
      </c>
      <c r="B36">
        <v>100</v>
      </c>
      <c r="C36" s="4">
        <v>7</v>
      </c>
      <c r="D36" s="4">
        <v>3.3</v>
      </c>
      <c r="E36" s="4">
        <v>2.2000000000000002</v>
      </c>
      <c r="F36" s="4">
        <f t="shared" si="0"/>
        <v>3.3</v>
      </c>
      <c r="G36" s="4">
        <f t="shared" si="1"/>
        <v>2.2000000000000002</v>
      </c>
      <c r="H36" s="4">
        <f t="shared" si="2"/>
        <v>1.1969109850497893E-2</v>
      </c>
      <c r="I36" s="2">
        <f t="shared" si="3"/>
        <v>0.23671942344921823</v>
      </c>
      <c r="J36" s="4">
        <f t="shared" si="4"/>
        <v>0.35659413948390267</v>
      </c>
      <c r="K36" s="4">
        <f t="shared" si="5"/>
        <v>0.59331356293312087</v>
      </c>
      <c r="L36" s="10">
        <f t="shared" si="6"/>
        <v>0.66383430695698287</v>
      </c>
      <c r="M36" s="2">
        <f t="shared" ref="M36" si="21">AVERAGE(I36:I37)</f>
        <v>0.26899934482865712</v>
      </c>
      <c r="N36" s="2">
        <f t="shared" ref="N36" si="22">AVERAGE(J36:J37)</f>
        <v>0.35128301641960558</v>
      </c>
      <c r="O36" s="20"/>
      <c r="P36"/>
      <c r="Q36"/>
    </row>
    <row r="37" spans="1:17" x14ac:dyDescent="0.3">
      <c r="B37">
        <v>100</v>
      </c>
      <c r="C37" s="4">
        <v>7</v>
      </c>
      <c r="D37" s="4">
        <v>3.8</v>
      </c>
      <c r="E37" s="4">
        <v>2.4</v>
      </c>
      <c r="F37" s="4">
        <f t="shared" si="0"/>
        <v>3.8</v>
      </c>
      <c r="G37" s="4">
        <f t="shared" si="1"/>
        <v>2.4</v>
      </c>
      <c r="H37" s="4">
        <f t="shared" si="2"/>
        <v>1.1969109850497893E-2</v>
      </c>
      <c r="I37" s="2">
        <f t="shared" si="3"/>
        <v>0.30127926620809597</v>
      </c>
      <c r="J37" s="4">
        <f t="shared" si="4"/>
        <v>0.34597189335530842</v>
      </c>
      <c r="K37" s="4">
        <f t="shared" si="5"/>
        <v>0.6472511595634044</v>
      </c>
      <c r="L37" s="10">
        <f t="shared" si="6"/>
        <v>0.87082006369426745</v>
      </c>
      <c r="M37" s="4"/>
      <c r="N37" s="17"/>
      <c r="O37" s="20"/>
      <c r="P37"/>
      <c r="Q37"/>
    </row>
    <row r="38" spans="1:17" x14ac:dyDescent="0.3">
      <c r="A38" s="4">
        <v>503048</v>
      </c>
      <c r="B38">
        <v>100</v>
      </c>
      <c r="C38" s="4">
        <v>6</v>
      </c>
      <c r="D38" s="4">
        <v>3</v>
      </c>
      <c r="E38" s="4">
        <v>1.7</v>
      </c>
      <c r="F38" s="4">
        <f t="shared" si="0"/>
        <v>3</v>
      </c>
      <c r="G38" s="4">
        <f t="shared" si="1"/>
        <v>1.7</v>
      </c>
      <c r="H38" s="4">
        <f t="shared" si="2"/>
        <v>4.958061418569628E-2</v>
      </c>
      <c r="I38" s="2">
        <f t="shared" si="3"/>
        <v>1.1588697083320629</v>
      </c>
      <c r="J38" s="4">
        <f t="shared" si="4"/>
        <v>0.74028596968252114</v>
      </c>
      <c r="K38" s="4">
        <f t="shared" si="5"/>
        <v>1.899155678014584</v>
      </c>
      <c r="L38" s="10">
        <f t="shared" si="6"/>
        <v>1.5654351909830948</v>
      </c>
      <c r="M38" s="2">
        <f t="shared" ref="M38" si="23">AVERAGE(I38:I39)</f>
        <v>1.2034416201909885</v>
      </c>
      <c r="N38" s="2">
        <f t="shared" ref="N38" si="24">AVERAGE(J38:J39)</f>
        <v>0.61192777791118802</v>
      </c>
      <c r="O38" s="20"/>
      <c r="P38"/>
      <c r="Q38"/>
    </row>
    <row r="39" spans="1:17" x14ac:dyDescent="0.3">
      <c r="B39">
        <v>100</v>
      </c>
      <c r="C39" s="4">
        <v>6</v>
      </c>
      <c r="D39" s="4">
        <v>2.95</v>
      </c>
      <c r="E39" s="4">
        <v>1.55</v>
      </c>
      <c r="F39" s="4">
        <f t="shared" si="0"/>
        <v>2.95</v>
      </c>
      <c r="G39" s="4">
        <f t="shared" si="1"/>
        <v>1.55</v>
      </c>
      <c r="H39" s="4">
        <f t="shared" si="2"/>
        <v>4.958061418569628E-2</v>
      </c>
      <c r="I39" s="2">
        <f t="shared" si="3"/>
        <v>1.2480135320499139</v>
      </c>
      <c r="J39" s="4">
        <f t="shared" si="4"/>
        <v>0.48356958613985479</v>
      </c>
      <c r="K39" s="4">
        <f t="shared" si="5"/>
        <v>1.7315831181897687</v>
      </c>
      <c r="L39" s="10">
        <f t="shared" si="6"/>
        <v>2.5808354533053115</v>
      </c>
      <c r="M39" s="4"/>
      <c r="N39" s="17"/>
      <c r="O39" s="20"/>
      <c r="P39"/>
      <c r="Q39"/>
    </row>
    <row r="40" spans="1:17" x14ac:dyDescent="0.3">
      <c r="A40" s="4">
        <v>503049</v>
      </c>
      <c r="B40">
        <v>100</v>
      </c>
      <c r="C40" s="4">
        <v>6</v>
      </c>
      <c r="D40" s="4">
        <v>5.4</v>
      </c>
      <c r="E40" s="4">
        <v>3.05</v>
      </c>
      <c r="F40" s="4">
        <f t="shared" si="0"/>
        <v>5.4</v>
      </c>
      <c r="G40" s="4">
        <f t="shared" si="1"/>
        <v>3.05</v>
      </c>
      <c r="H40" s="4">
        <f t="shared" si="2"/>
        <v>4.958061418569628E-2</v>
      </c>
      <c r="I40" s="2">
        <f t="shared" si="3"/>
        <v>2.0948798573694982</v>
      </c>
      <c r="J40" s="4">
        <f t="shared" si="4"/>
        <v>1.3124288590684323</v>
      </c>
      <c r="K40" s="4">
        <f t="shared" si="5"/>
        <v>3.4073087164379308</v>
      </c>
      <c r="L40" s="10">
        <f t="shared" si="6"/>
        <v>1.5961854563731956</v>
      </c>
      <c r="M40" s="2">
        <f t="shared" ref="M40" si="25">AVERAGE(I40:I41)</f>
        <v>2.2285955929462746</v>
      </c>
      <c r="N40" s="2">
        <f t="shared" ref="N40" si="26">AVERAGE(J40:J41)</f>
        <v>1.1507843635208532</v>
      </c>
      <c r="O40" s="20"/>
      <c r="P40"/>
      <c r="Q40"/>
    </row>
    <row r="41" spans="1:17" x14ac:dyDescent="0.3">
      <c r="B41">
        <v>100</v>
      </c>
      <c r="C41" s="4">
        <v>6</v>
      </c>
      <c r="D41" s="4">
        <v>5.65</v>
      </c>
      <c r="E41" s="4">
        <v>3</v>
      </c>
      <c r="F41" s="4">
        <f t="shared" si="0"/>
        <v>5.65</v>
      </c>
      <c r="G41" s="4">
        <f t="shared" si="1"/>
        <v>3</v>
      </c>
      <c r="H41" s="4">
        <f t="shared" si="2"/>
        <v>4.958061418569628E-2</v>
      </c>
      <c r="I41" s="2">
        <f t="shared" si="3"/>
        <v>2.3623113285230515</v>
      </c>
      <c r="J41" s="4">
        <f t="shared" si="4"/>
        <v>0.98913986797327413</v>
      </c>
      <c r="K41" s="4">
        <f t="shared" si="5"/>
        <v>3.3514511964963258</v>
      </c>
      <c r="L41" s="10">
        <f t="shared" si="6"/>
        <v>2.3882480173035341</v>
      </c>
      <c r="M41" s="4"/>
      <c r="N41" s="17"/>
      <c r="O41" s="20"/>
      <c r="P41"/>
      <c r="Q41"/>
    </row>
    <row r="42" spans="1:17" x14ac:dyDescent="0.3">
      <c r="A42" s="4">
        <v>503050</v>
      </c>
      <c r="B42">
        <v>100</v>
      </c>
      <c r="C42" s="4">
        <v>5</v>
      </c>
      <c r="D42" s="4">
        <v>3.85</v>
      </c>
      <c r="E42" s="4">
        <v>2</v>
      </c>
      <c r="F42" s="4">
        <f t="shared" si="0"/>
        <v>3.85</v>
      </c>
      <c r="G42" s="4">
        <f t="shared" si="1"/>
        <v>2</v>
      </c>
      <c r="H42" s="4">
        <f t="shared" si="2"/>
        <v>0.13721397638440844</v>
      </c>
      <c r="I42" s="2">
        <f t="shared" si="3"/>
        <v>4.5640399253135646</v>
      </c>
      <c r="J42" s="4">
        <f t="shared" si="4"/>
        <v>1.6193707064734177</v>
      </c>
      <c r="K42" s="4">
        <f t="shared" si="5"/>
        <v>6.1834106317869821</v>
      </c>
      <c r="L42" s="10">
        <f t="shared" si="6"/>
        <v>2.8184034125533222</v>
      </c>
      <c r="M42" s="2">
        <f t="shared" ref="M42" si="27">AVERAGE(I42:I43)</f>
        <v>4.6873923557274448</v>
      </c>
      <c r="N42" s="2">
        <f t="shared" ref="N42" si="28">AVERAGE(J42:J43)</f>
        <v>1.72789617475155</v>
      </c>
      <c r="O42" s="20"/>
      <c r="P42"/>
      <c r="Q42"/>
    </row>
    <row r="43" spans="1:17" x14ac:dyDescent="0.3">
      <c r="B43">
        <v>100</v>
      </c>
      <c r="C43" s="4">
        <v>5</v>
      </c>
      <c r="D43" s="4">
        <v>4.0999999999999996</v>
      </c>
      <c r="E43" s="4">
        <v>2.15</v>
      </c>
      <c r="F43" s="4">
        <f t="shared" si="0"/>
        <v>4.0999999999999996</v>
      </c>
      <c r="G43" s="4">
        <f t="shared" si="1"/>
        <v>2.15</v>
      </c>
      <c r="H43" s="4">
        <f t="shared" si="2"/>
        <v>0.13721397638440844</v>
      </c>
      <c r="I43" s="2">
        <f t="shared" si="3"/>
        <v>4.8107447861413242</v>
      </c>
      <c r="J43" s="4">
        <f t="shared" si="4"/>
        <v>1.836421643029682</v>
      </c>
      <c r="K43" s="4">
        <f t="shared" si="5"/>
        <v>6.6471664291710066</v>
      </c>
      <c r="L43" s="10">
        <f t="shared" si="6"/>
        <v>2.6196297589940616</v>
      </c>
      <c r="M43" s="4"/>
      <c r="N43" s="17"/>
      <c r="O43" s="20"/>
      <c r="P43"/>
      <c r="Q43"/>
    </row>
    <row r="44" spans="1:17" x14ac:dyDescent="0.3">
      <c r="A44" s="4">
        <v>503051</v>
      </c>
      <c r="B44">
        <v>100</v>
      </c>
      <c r="C44" s="4">
        <v>5</v>
      </c>
      <c r="D44" s="4">
        <v>6.3</v>
      </c>
      <c r="E44" s="4">
        <v>3.05</v>
      </c>
      <c r="F44" s="4">
        <f t="shared" si="0"/>
        <v>6.3</v>
      </c>
      <c r="G44" s="4">
        <f t="shared" si="1"/>
        <v>3.05</v>
      </c>
      <c r="H44" s="4">
        <f t="shared" si="2"/>
        <v>0.13721397638440844</v>
      </c>
      <c r="I44" s="2">
        <f t="shared" si="3"/>
        <v>8.0179079769022081</v>
      </c>
      <c r="J44" s="4">
        <f t="shared" si="4"/>
        <v>1.4117932365729411</v>
      </c>
      <c r="K44" s="4">
        <f t="shared" si="5"/>
        <v>9.4297012134751483</v>
      </c>
      <c r="L44" s="10">
        <f t="shared" si="6"/>
        <v>5.6792367105860961</v>
      </c>
      <c r="M44" s="2">
        <f t="shared" ref="M44" si="29">AVERAGE(I44:I45)</f>
        <v>7.894555546488327</v>
      </c>
      <c r="N44" s="2">
        <f t="shared" ref="N44" si="30">AVERAGE(J44:J45)</f>
        <v>1.6124382998841591</v>
      </c>
      <c r="O44" s="18"/>
      <c r="P44"/>
      <c r="Q44"/>
    </row>
    <row r="45" spans="1:17" x14ac:dyDescent="0.3">
      <c r="B45">
        <v>100</v>
      </c>
      <c r="C45" s="4">
        <v>5</v>
      </c>
      <c r="D45" s="4">
        <v>6.25</v>
      </c>
      <c r="E45" s="4">
        <v>3.1</v>
      </c>
      <c r="F45" s="4">
        <f t="shared" si="0"/>
        <v>6.25</v>
      </c>
      <c r="G45" s="4">
        <f t="shared" si="1"/>
        <v>3.1</v>
      </c>
      <c r="H45" s="4">
        <f t="shared" si="2"/>
        <v>0.13721397638440844</v>
      </c>
      <c r="I45" s="2">
        <f t="shared" si="3"/>
        <v>7.7712031160744468</v>
      </c>
      <c r="J45" s="4">
        <f t="shared" si="4"/>
        <v>1.8130833631953771</v>
      </c>
      <c r="K45" s="4">
        <f t="shared" si="5"/>
        <v>9.5842864792698244</v>
      </c>
      <c r="L45" s="10">
        <f t="shared" si="6"/>
        <v>4.2861808087955113</v>
      </c>
      <c r="M45" s="4"/>
      <c r="N45" s="17"/>
      <c r="O45" s="18"/>
      <c r="P45"/>
      <c r="Q45"/>
    </row>
    <row r="46" spans="1:17" x14ac:dyDescent="0.3">
      <c r="A46" s="4">
        <v>503052</v>
      </c>
      <c r="B46">
        <v>100</v>
      </c>
      <c r="C46" s="4">
        <v>5</v>
      </c>
      <c r="D46" s="4">
        <v>3.4</v>
      </c>
      <c r="E46" s="4">
        <v>1.75</v>
      </c>
      <c r="F46" s="4">
        <f t="shared" si="0"/>
        <v>3.4</v>
      </c>
      <c r="G46" s="4">
        <f t="shared" si="1"/>
        <v>1.75</v>
      </c>
      <c r="H46" s="4">
        <f t="shared" si="2"/>
        <v>0.13721397638440844</v>
      </c>
      <c r="I46" s="2">
        <f t="shared" si="3"/>
        <v>4.0706302036580437</v>
      </c>
      <c r="J46" s="4">
        <f t="shared" si="4"/>
        <v>1.3398540991555652</v>
      </c>
      <c r="K46" s="4">
        <f t="shared" si="5"/>
        <v>5.4104843028136091</v>
      </c>
      <c r="L46" s="10">
        <f t="shared" si="6"/>
        <v>3.0381145277112882</v>
      </c>
      <c r="M46" s="2">
        <f t="shared" ref="M46" si="31">AVERAGE(I46:I47)</f>
        <v>4.3790112796927438</v>
      </c>
      <c r="N46" s="2">
        <f t="shared" ref="N46" si="32">AVERAGE(J46:J47)</f>
        <v>1.2633509218128769</v>
      </c>
      <c r="O46" s="18"/>
      <c r="P46"/>
      <c r="Q46"/>
    </row>
    <row r="47" spans="1:17" x14ac:dyDescent="0.3">
      <c r="B47">
        <v>100</v>
      </c>
      <c r="C47" s="4">
        <v>5</v>
      </c>
      <c r="D47" s="4">
        <v>3.8</v>
      </c>
      <c r="E47" s="4">
        <v>1.9</v>
      </c>
      <c r="F47" s="4">
        <f t="shared" si="0"/>
        <v>3.8</v>
      </c>
      <c r="G47" s="4">
        <f t="shared" si="1"/>
        <v>1.9</v>
      </c>
      <c r="H47" s="4">
        <f t="shared" si="2"/>
        <v>0.13721397638440844</v>
      </c>
      <c r="I47" s="2">
        <f t="shared" si="3"/>
        <v>4.6873923557274439</v>
      </c>
      <c r="J47" s="4">
        <f t="shared" si="4"/>
        <v>1.1868477444701886</v>
      </c>
      <c r="K47" s="4">
        <f t="shared" si="5"/>
        <v>5.8742401001976328</v>
      </c>
      <c r="L47" s="10">
        <f t="shared" si="6"/>
        <v>3.9494470774091632</v>
      </c>
      <c r="M47" s="4"/>
      <c r="N47" s="17"/>
      <c r="O47" s="18"/>
      <c r="P47"/>
      <c r="Q47"/>
    </row>
    <row r="48" spans="1:17" x14ac:dyDescent="0.3">
      <c r="A48" s="4">
        <v>503053</v>
      </c>
      <c r="B48">
        <v>100</v>
      </c>
      <c r="C48" s="4">
        <v>5</v>
      </c>
      <c r="D48" s="4">
        <v>5.65</v>
      </c>
      <c r="E48" s="4">
        <v>2.85</v>
      </c>
      <c r="F48" s="4">
        <f t="shared" si="0"/>
        <v>5.65</v>
      </c>
      <c r="G48" s="4">
        <f t="shared" si="1"/>
        <v>2.85</v>
      </c>
      <c r="H48" s="4">
        <f t="shared" si="2"/>
        <v>0.13721397638440844</v>
      </c>
      <c r="I48" s="2">
        <f t="shared" si="3"/>
        <v>6.9077361031772861</v>
      </c>
      <c r="J48" s="4">
        <f t="shared" si="4"/>
        <v>1.9036240471191621</v>
      </c>
      <c r="K48" s="4">
        <f t="shared" si="5"/>
        <v>8.8113601502964478</v>
      </c>
      <c r="L48" s="10">
        <f t="shared" si="6"/>
        <v>3.6287291672066586</v>
      </c>
      <c r="M48" s="2">
        <f t="shared" ref="M48" si="33">AVERAGE(I48:I49)</f>
        <v>6.6610312423495266</v>
      </c>
      <c r="N48" s="2">
        <f t="shared" ref="N48" si="34">AVERAGE(J48:J49)</f>
        <v>2.0730362750495841</v>
      </c>
      <c r="O48" s="18"/>
      <c r="P48"/>
      <c r="Q48"/>
    </row>
    <row r="49" spans="1:17" x14ac:dyDescent="0.3">
      <c r="B49">
        <v>100</v>
      </c>
      <c r="C49" s="4">
        <v>5</v>
      </c>
      <c r="D49" s="4">
        <v>5.4</v>
      </c>
      <c r="E49" s="4">
        <v>2.8</v>
      </c>
      <c r="F49" s="4">
        <f t="shared" si="0"/>
        <v>5.4</v>
      </c>
      <c r="G49" s="4">
        <f t="shared" si="1"/>
        <v>2.8</v>
      </c>
      <c r="H49" s="4">
        <f t="shared" si="2"/>
        <v>0.13721397638440844</v>
      </c>
      <c r="I49" s="2">
        <f t="shared" si="3"/>
        <v>6.4143263815217662</v>
      </c>
      <c r="J49" s="4">
        <f t="shared" si="4"/>
        <v>2.2424485029800065</v>
      </c>
      <c r="K49" s="4">
        <f t="shared" si="5"/>
        <v>8.6567748845017718</v>
      </c>
      <c r="L49" s="10">
        <f t="shared" si="6"/>
        <v>2.860411899313505</v>
      </c>
      <c r="M49" s="4"/>
      <c r="N49" s="17"/>
      <c r="O49" s="18"/>
      <c r="P49"/>
      <c r="Q49"/>
    </row>
    <row r="50" spans="1:17" x14ac:dyDescent="0.3">
      <c r="A50" s="4">
        <v>503054</v>
      </c>
      <c r="B50">
        <v>100</v>
      </c>
      <c r="C50" s="4">
        <v>5</v>
      </c>
      <c r="D50" s="4">
        <v>6.25</v>
      </c>
      <c r="E50" s="4">
        <v>3.2</v>
      </c>
      <c r="F50" s="4">
        <f t="shared" si="0"/>
        <v>6.25</v>
      </c>
      <c r="G50" s="4">
        <f t="shared" si="1"/>
        <v>3.2</v>
      </c>
      <c r="H50" s="4">
        <f t="shared" si="2"/>
        <v>0.13721397638440844</v>
      </c>
      <c r="I50" s="2">
        <f t="shared" si="3"/>
        <v>7.5244982552466864</v>
      </c>
      <c r="J50" s="4">
        <f t="shared" si="4"/>
        <v>2.3689587556124874</v>
      </c>
      <c r="K50" s="4">
        <f t="shared" si="5"/>
        <v>9.8934570108591728</v>
      </c>
      <c r="L50" s="10">
        <f t="shared" si="6"/>
        <v>3.1762892610180753</v>
      </c>
      <c r="M50" s="2">
        <f t="shared" ref="M50" si="35">AVERAGE(I50:I51)</f>
        <v>7.5244982552466864</v>
      </c>
      <c r="N50" s="2">
        <f t="shared" ref="N50" si="36">AVERAGE(J50:J51)</f>
        <v>1.9824955911257995</v>
      </c>
      <c r="O50" s="18"/>
      <c r="P50"/>
      <c r="Q50"/>
    </row>
    <row r="51" spans="1:17" x14ac:dyDescent="0.3">
      <c r="B51">
        <v>100</v>
      </c>
      <c r="C51" s="4">
        <v>5</v>
      </c>
      <c r="D51" s="4">
        <v>6</v>
      </c>
      <c r="E51" s="4">
        <v>2.95</v>
      </c>
      <c r="F51" s="4">
        <f t="shared" si="0"/>
        <v>6</v>
      </c>
      <c r="G51" s="4">
        <f t="shared" si="1"/>
        <v>2.95</v>
      </c>
      <c r="H51" s="4">
        <f t="shared" si="2"/>
        <v>0.13721397638440844</v>
      </c>
      <c r="I51" s="2">
        <f t="shared" si="3"/>
        <v>7.5244982552466864</v>
      </c>
      <c r="J51" s="4">
        <f t="shared" si="4"/>
        <v>1.5960324266391117</v>
      </c>
      <c r="K51" s="4">
        <f t="shared" si="5"/>
        <v>9.1205306818857981</v>
      </c>
      <c r="L51" s="10">
        <f t="shared" si="6"/>
        <v>4.7145021176616071</v>
      </c>
      <c r="M51" s="4"/>
      <c r="N51" s="17"/>
      <c r="O51" s="18"/>
      <c r="P51"/>
      <c r="Q51"/>
    </row>
    <row r="52" spans="1:17" x14ac:dyDescent="0.3">
      <c r="A52" s="4">
        <v>503055</v>
      </c>
      <c r="B52">
        <v>100</v>
      </c>
      <c r="C52" s="4">
        <v>5</v>
      </c>
      <c r="D52" s="4">
        <v>5.5</v>
      </c>
      <c r="E52" s="4">
        <v>2.8</v>
      </c>
      <c r="F52" s="4">
        <f t="shared" si="0"/>
        <v>5.5</v>
      </c>
      <c r="G52" s="4">
        <f t="shared" si="1"/>
        <v>2.8</v>
      </c>
      <c r="H52" s="4">
        <f t="shared" si="2"/>
        <v>0.13721397638440844</v>
      </c>
      <c r="I52" s="2">
        <f t="shared" si="3"/>
        <v>6.6610312423495266</v>
      </c>
      <c r="J52" s="4">
        <f t="shared" si="4"/>
        <v>1.9957436421522476</v>
      </c>
      <c r="K52" s="4">
        <f t="shared" si="5"/>
        <v>8.6567748845017736</v>
      </c>
      <c r="L52" s="10">
        <f t="shared" si="6"/>
        <v>3.3376186708860787</v>
      </c>
      <c r="M52" s="2">
        <f t="shared" ref="M52" si="37">AVERAGE(I52:I53)</f>
        <v>7.5244982552466873</v>
      </c>
      <c r="N52" s="2">
        <f t="shared" ref="N52" si="38">AVERAGE(J52:J53)</f>
        <v>1.5960324266391119</v>
      </c>
      <c r="O52" s="18"/>
      <c r="P52"/>
      <c r="Q52"/>
    </row>
    <row r="53" spans="1:17" x14ac:dyDescent="0.3">
      <c r="B53">
        <v>100</v>
      </c>
      <c r="C53" s="4">
        <v>5</v>
      </c>
      <c r="D53" s="4">
        <v>6.5</v>
      </c>
      <c r="E53" s="4">
        <v>3.1</v>
      </c>
      <c r="F53" s="4">
        <f t="shared" si="0"/>
        <v>6.5</v>
      </c>
      <c r="G53" s="4">
        <f t="shared" si="1"/>
        <v>3.1</v>
      </c>
      <c r="H53" s="4">
        <f t="shared" si="2"/>
        <v>0.13721397638440844</v>
      </c>
      <c r="I53" s="2">
        <f t="shared" si="3"/>
        <v>8.3879652681438479</v>
      </c>
      <c r="J53" s="4">
        <f t="shared" si="4"/>
        <v>1.1963212111259762</v>
      </c>
      <c r="K53" s="4">
        <f t="shared" si="5"/>
        <v>9.5842864792698244</v>
      </c>
      <c r="L53" s="10">
        <f t="shared" si="6"/>
        <v>7.0114658087931954</v>
      </c>
      <c r="M53" s="4"/>
      <c r="N53" s="17"/>
      <c r="O53" s="18"/>
      <c r="P53"/>
      <c r="Q53"/>
    </row>
    <row r="54" spans="1:17" x14ac:dyDescent="0.3">
      <c r="A54" s="45">
        <v>503002</v>
      </c>
      <c r="B54">
        <v>100</v>
      </c>
      <c r="C54" s="4">
        <v>5</v>
      </c>
      <c r="D54" s="4">
        <v>3.1</v>
      </c>
      <c r="E54" s="4">
        <v>1.55</v>
      </c>
      <c r="F54" s="4">
        <f t="shared" si="0"/>
        <v>3.1</v>
      </c>
      <c r="G54" s="4">
        <f t="shared" si="1"/>
        <v>1.55</v>
      </c>
      <c r="H54" s="4">
        <f t="shared" si="2"/>
        <v>0.13721397638440844</v>
      </c>
      <c r="I54" s="2">
        <f t="shared" si="3"/>
        <v>3.8239253428302833</v>
      </c>
      <c r="J54" s="4">
        <f t="shared" si="4"/>
        <v>0.96821789680462833</v>
      </c>
      <c r="K54" s="4">
        <f t="shared" si="5"/>
        <v>4.7921432396349113</v>
      </c>
      <c r="L54" s="10">
        <f t="shared" si="6"/>
        <v>3.9494470774091601</v>
      </c>
      <c r="M54" s="2">
        <f t="shared" ref="M54" si="39">AVERAGE(I54:I55)</f>
        <v>3.7622491276233427</v>
      </c>
      <c r="N54" s="2">
        <f t="shared" ref="N54" si="40">AVERAGE(J54:J55)</f>
        <v>1.0298941120115681</v>
      </c>
      <c r="O54" s="18"/>
      <c r="P54"/>
      <c r="Q54"/>
    </row>
    <row r="55" spans="1:17" x14ac:dyDescent="0.3">
      <c r="B55">
        <v>100</v>
      </c>
      <c r="C55" s="4">
        <v>5</v>
      </c>
      <c r="D55" s="4">
        <v>3.05</v>
      </c>
      <c r="E55" s="4">
        <v>1.55</v>
      </c>
      <c r="F55" s="4">
        <f t="shared" si="0"/>
        <v>3.05</v>
      </c>
      <c r="G55" s="4">
        <f t="shared" si="1"/>
        <v>1.55</v>
      </c>
      <c r="H55" s="4">
        <f t="shared" si="2"/>
        <v>0.13721397638440844</v>
      </c>
      <c r="I55" s="2">
        <f t="shared" si="3"/>
        <v>3.7005729124164026</v>
      </c>
      <c r="J55" s="4">
        <f t="shared" si="4"/>
        <v>1.091570327218508</v>
      </c>
      <c r="K55" s="4">
        <f t="shared" si="5"/>
        <v>4.7921432396349104</v>
      </c>
      <c r="L55" s="10">
        <f t="shared" si="6"/>
        <v>3.3901369615332451</v>
      </c>
      <c r="M55" s="4"/>
      <c r="N55" s="17"/>
      <c r="O55" s="18"/>
      <c r="P55"/>
      <c r="Q55"/>
    </row>
    <row r="56" spans="1:17" x14ac:dyDescent="0.3">
      <c r="A56" s="4">
        <v>503059</v>
      </c>
      <c r="B56">
        <v>100</v>
      </c>
      <c r="C56" s="4">
        <v>8</v>
      </c>
      <c r="D56" s="4">
        <v>4.2</v>
      </c>
      <c r="E56" s="4">
        <v>3.6</v>
      </c>
      <c r="F56" s="4">
        <f t="shared" si="0"/>
        <v>4.2</v>
      </c>
      <c r="G56" s="4">
        <f t="shared" si="1"/>
        <v>3.6</v>
      </c>
      <c r="H56" s="4">
        <f t="shared" si="2"/>
        <v>3.913065884837013E-3</v>
      </c>
      <c r="I56" s="2">
        <f t="shared" si="3"/>
        <v>4.2213150582739035E-2</v>
      </c>
      <c r="J56" s="4">
        <f t="shared" si="4"/>
        <v>0.2751959712789922</v>
      </c>
      <c r="K56" s="4">
        <f t="shared" si="5"/>
        <v>0.31740912186173126</v>
      </c>
      <c r="L56" s="10">
        <f t="shared" si="6"/>
        <v>0.15339305436249853</v>
      </c>
      <c r="M56" s="2">
        <f t="shared" ref="M56" si="41">AVERAGE(I56:I57)</f>
        <v>3.5177625485615857E-2</v>
      </c>
      <c r="N56" s="2">
        <f t="shared" ref="N56" si="42">AVERAGE(J56:J57)</f>
        <v>0.2623934262597572</v>
      </c>
      <c r="O56" s="18"/>
      <c r="P56"/>
      <c r="Q56"/>
    </row>
    <row r="57" spans="1:17" x14ac:dyDescent="0.3">
      <c r="B57">
        <v>100</v>
      </c>
      <c r="C57" s="4">
        <v>8</v>
      </c>
      <c r="D57" s="4">
        <v>3.55</v>
      </c>
      <c r="E57" s="4">
        <v>3.15</v>
      </c>
      <c r="F57" s="4">
        <f t="shared" si="0"/>
        <v>3.55</v>
      </c>
      <c r="G57" s="4">
        <f t="shared" si="1"/>
        <v>3.15</v>
      </c>
      <c r="H57" s="4">
        <f t="shared" si="2"/>
        <v>3.913065884837013E-3</v>
      </c>
      <c r="I57" s="2">
        <f t="shared" si="3"/>
        <v>2.8142100388492682E-2</v>
      </c>
      <c r="J57" s="4">
        <f t="shared" si="4"/>
        <v>0.24959088124052223</v>
      </c>
      <c r="K57" s="4">
        <f t="shared" si="5"/>
        <v>0.27773298162901489</v>
      </c>
      <c r="L57" s="10">
        <f t="shared" si="6"/>
        <v>0.11275291889118777</v>
      </c>
      <c r="M57" s="4"/>
      <c r="N57" s="17"/>
      <c r="O57" s="18"/>
      <c r="P57"/>
      <c r="Q57"/>
    </row>
    <row r="58" spans="1:17" x14ac:dyDescent="0.3">
      <c r="A58" s="4">
        <v>503060</v>
      </c>
      <c r="B58">
        <v>100</v>
      </c>
      <c r="C58" s="4">
        <v>8</v>
      </c>
      <c r="D58" s="4">
        <v>5</v>
      </c>
      <c r="E58" s="4">
        <v>4.25</v>
      </c>
      <c r="F58" s="4">
        <f t="shared" si="0"/>
        <v>5</v>
      </c>
      <c r="G58" s="4">
        <f t="shared" si="1"/>
        <v>4.25</v>
      </c>
      <c r="H58" s="4">
        <f t="shared" si="2"/>
        <v>3.913065884837013E-3</v>
      </c>
      <c r="I58" s="2">
        <f t="shared" si="3"/>
        <v>5.2766438228423779E-2</v>
      </c>
      <c r="J58" s="4">
        <f t="shared" si="4"/>
        <v>0.32195266396945343</v>
      </c>
      <c r="K58" s="4">
        <f t="shared" si="5"/>
        <v>0.37471910219787719</v>
      </c>
      <c r="L58" s="10">
        <f t="shared" si="6"/>
        <v>0.16389501977666571</v>
      </c>
      <c r="M58" s="2">
        <f t="shared" ref="M58" si="43">AVERAGE(I58:I59)</f>
        <v>5.4525319502704603E-2</v>
      </c>
      <c r="N58" s="2">
        <f t="shared" ref="N58" si="44">AVERAGE(J58:J59)</f>
        <v>0.31358109265638656</v>
      </c>
      <c r="O58" s="18"/>
      <c r="P58"/>
      <c r="Q58"/>
    </row>
    <row r="59" spans="1:17" x14ac:dyDescent="0.3">
      <c r="B59">
        <v>100</v>
      </c>
      <c r="C59" s="4">
        <v>8</v>
      </c>
      <c r="D59" s="4">
        <v>4.9000000000000004</v>
      </c>
      <c r="E59" s="4">
        <v>4.0999999999999996</v>
      </c>
      <c r="F59" s="4">
        <f t="shared" si="0"/>
        <v>4.9000000000000004</v>
      </c>
      <c r="G59" s="4">
        <f t="shared" si="1"/>
        <v>4.0999999999999996</v>
      </c>
      <c r="H59" s="4">
        <f t="shared" si="2"/>
        <v>3.913065884837013E-3</v>
      </c>
      <c r="I59" s="2">
        <f t="shared" si="3"/>
        <v>5.628420077698542E-2</v>
      </c>
      <c r="J59" s="4">
        <f t="shared" si="4"/>
        <v>0.30520952134331963</v>
      </c>
      <c r="K59" s="4">
        <f t="shared" si="5"/>
        <v>0.36149372212030506</v>
      </c>
      <c r="L59" s="10">
        <f t="shared" si="6"/>
        <v>0.1844116806358517</v>
      </c>
      <c r="M59" s="4"/>
      <c r="N59" s="17"/>
      <c r="O59" s="18"/>
      <c r="P59"/>
      <c r="Q59"/>
    </row>
    <row r="60" spans="1:17" x14ac:dyDescent="0.3">
      <c r="A60" s="4">
        <v>503061</v>
      </c>
      <c r="B60">
        <v>100</v>
      </c>
      <c r="C60" s="4">
        <v>8</v>
      </c>
      <c r="D60" s="4">
        <v>5.65</v>
      </c>
      <c r="E60" s="4">
        <v>3.95</v>
      </c>
      <c r="F60" s="4">
        <f t="shared" si="0"/>
        <v>5.65</v>
      </c>
      <c r="G60" s="4">
        <f t="shared" si="1"/>
        <v>3.95</v>
      </c>
      <c r="H60" s="4">
        <f t="shared" si="2"/>
        <v>3.913065884837013E-3</v>
      </c>
      <c r="I60" s="2">
        <f t="shared" si="3"/>
        <v>0.11960392665109394</v>
      </c>
      <c r="J60" s="4">
        <f t="shared" si="4"/>
        <v>0.22866441539163901</v>
      </c>
      <c r="K60" s="4">
        <f t="shared" si="5"/>
        <v>0.34826834204273294</v>
      </c>
      <c r="L60" s="10">
        <f t="shared" si="6"/>
        <v>0.52305439150313549</v>
      </c>
      <c r="M60" s="2">
        <f t="shared" ref="M60" si="45">AVERAGE(I60:I61)</f>
        <v>0.13015721429677868</v>
      </c>
      <c r="N60" s="2">
        <f t="shared" ref="N60" si="46">AVERAGE(J60:J61)</f>
        <v>0.24015342787524119</v>
      </c>
      <c r="O60" s="18"/>
      <c r="P60"/>
      <c r="Q60"/>
    </row>
    <row r="61" spans="1:17" x14ac:dyDescent="0.3">
      <c r="B61">
        <v>100</v>
      </c>
      <c r="C61" s="4">
        <v>8</v>
      </c>
      <c r="D61" s="4">
        <v>6.45</v>
      </c>
      <c r="E61" s="4">
        <v>4.45</v>
      </c>
      <c r="F61" s="4">
        <f t="shared" si="0"/>
        <v>6.45</v>
      </c>
      <c r="G61" s="4">
        <f t="shared" si="1"/>
        <v>4.45</v>
      </c>
      <c r="H61" s="4">
        <f t="shared" si="2"/>
        <v>3.913065884837013E-3</v>
      </c>
      <c r="I61" s="2">
        <f t="shared" si="3"/>
        <v>0.14071050194246343</v>
      </c>
      <c r="J61" s="4">
        <f t="shared" si="4"/>
        <v>0.25164244035884337</v>
      </c>
      <c r="K61" s="4">
        <f t="shared" si="5"/>
        <v>0.3923529423013068</v>
      </c>
      <c r="L61" s="10">
        <f t="shared" si="6"/>
        <v>0.55916840474845797</v>
      </c>
      <c r="M61" s="4"/>
      <c r="N61" s="17"/>
      <c r="O61" s="18"/>
      <c r="P61"/>
      <c r="Q61"/>
    </row>
    <row r="62" spans="1:17" x14ac:dyDescent="0.3">
      <c r="A62" s="4">
        <v>503062</v>
      </c>
      <c r="B62">
        <v>100</v>
      </c>
      <c r="C62" s="4">
        <v>7</v>
      </c>
      <c r="D62" s="4">
        <v>5.25</v>
      </c>
      <c r="E62" s="4">
        <v>3.15</v>
      </c>
      <c r="F62" s="4">
        <f t="shared" si="0"/>
        <v>5.25</v>
      </c>
      <c r="G62" s="4">
        <f t="shared" si="1"/>
        <v>3.15</v>
      </c>
      <c r="H62" s="4">
        <f t="shared" si="2"/>
        <v>1.1969109850497893E-2</v>
      </c>
      <c r="I62" s="2">
        <f t="shared" si="3"/>
        <v>0.45191889931214413</v>
      </c>
      <c r="J62" s="4">
        <f t="shared" si="4"/>
        <v>0.39759824761482443</v>
      </c>
      <c r="K62" s="4">
        <f t="shared" si="5"/>
        <v>0.84951714692696856</v>
      </c>
      <c r="L62" s="10">
        <f t="shared" si="6"/>
        <v>1.1366219595362581</v>
      </c>
      <c r="M62" s="2">
        <f t="shared" ref="M62" si="47">AVERAGE(I62:I63)</f>
        <v>0.48957880758815608</v>
      </c>
      <c r="N62" s="2">
        <f t="shared" ref="N62" si="48">AVERAGE(J62:J63)</f>
        <v>0.39364933723273954</v>
      </c>
      <c r="O62" s="18"/>
      <c r="P62"/>
      <c r="Q62"/>
    </row>
    <row r="63" spans="1:17" x14ac:dyDescent="0.3">
      <c r="B63">
        <v>100</v>
      </c>
      <c r="C63" s="4">
        <v>7</v>
      </c>
      <c r="D63" s="4">
        <v>5.85</v>
      </c>
      <c r="E63" s="4">
        <v>3.4</v>
      </c>
      <c r="F63" s="4">
        <f t="shared" si="0"/>
        <v>5.85</v>
      </c>
      <c r="G63" s="4">
        <f t="shared" si="1"/>
        <v>3.4</v>
      </c>
      <c r="H63" s="4">
        <f t="shared" si="2"/>
        <v>1.1969109850497893E-2</v>
      </c>
      <c r="I63" s="2">
        <f t="shared" si="3"/>
        <v>0.52723871586416804</v>
      </c>
      <c r="J63" s="4">
        <f t="shared" si="4"/>
        <v>0.3897004268506547</v>
      </c>
      <c r="K63" s="4">
        <f t="shared" si="5"/>
        <v>0.9169391427148228</v>
      </c>
      <c r="L63" s="10">
        <f t="shared" si="6"/>
        <v>1.3529333804559118</v>
      </c>
      <c r="M63" s="4"/>
      <c r="N63" s="17"/>
      <c r="O63" s="18"/>
      <c r="P63"/>
      <c r="Q63"/>
    </row>
    <row r="64" spans="1:17" x14ac:dyDescent="0.3">
      <c r="A64" s="4">
        <v>503063</v>
      </c>
      <c r="B64">
        <v>100</v>
      </c>
      <c r="C64" s="4">
        <v>7</v>
      </c>
      <c r="D64" s="4">
        <v>6.75</v>
      </c>
      <c r="E64" s="4">
        <v>3.8</v>
      </c>
      <c r="F64" s="4">
        <f t="shared" si="0"/>
        <v>6.75</v>
      </c>
      <c r="G64" s="4">
        <f t="shared" si="1"/>
        <v>3.8</v>
      </c>
      <c r="H64" s="4">
        <f t="shared" si="2"/>
        <v>1.1969109850497893E-2</v>
      </c>
      <c r="I64" s="2">
        <f t="shared" si="3"/>
        <v>0.63483845379563097</v>
      </c>
      <c r="J64" s="4">
        <f t="shared" si="4"/>
        <v>0.38997588217975931</v>
      </c>
      <c r="K64" s="4">
        <f t="shared" si="5"/>
        <v>1.0248143359753903</v>
      </c>
      <c r="L64" s="10">
        <f t="shared" si="6"/>
        <v>1.6278915769027027</v>
      </c>
      <c r="M64" s="2">
        <f t="shared" ref="M64" si="49">AVERAGE(I64:I65)</f>
        <v>0.65097841448535043</v>
      </c>
      <c r="N64" s="2">
        <f t="shared" ref="N64" si="50">AVERAGE(J64:J65)</f>
        <v>0.37383592149003986</v>
      </c>
      <c r="O64" s="18"/>
      <c r="P64"/>
      <c r="Q64"/>
    </row>
    <row r="65" spans="1:17" x14ac:dyDescent="0.3">
      <c r="B65">
        <v>100</v>
      </c>
      <c r="C65" s="4">
        <v>7</v>
      </c>
      <c r="D65" s="4">
        <v>6.9</v>
      </c>
      <c r="E65" s="4">
        <v>3.8</v>
      </c>
      <c r="F65" s="4">
        <f t="shared" si="0"/>
        <v>6.9</v>
      </c>
      <c r="G65" s="4">
        <f t="shared" si="1"/>
        <v>3.8</v>
      </c>
      <c r="H65" s="4">
        <f t="shared" si="2"/>
        <v>1.1969109850497893E-2</v>
      </c>
      <c r="I65" s="2">
        <f t="shared" si="3"/>
        <v>0.66711837517506989</v>
      </c>
      <c r="J65" s="4">
        <f t="shared" si="4"/>
        <v>0.3576959608003204</v>
      </c>
      <c r="K65" s="4">
        <f t="shared" si="5"/>
        <v>1.0248143359753903</v>
      </c>
      <c r="L65" s="10">
        <f t="shared" si="6"/>
        <v>1.8650430764788002</v>
      </c>
      <c r="M65" s="4"/>
      <c r="N65" s="17"/>
      <c r="O65" s="18"/>
      <c r="P65"/>
      <c r="Q65"/>
    </row>
    <row r="66" spans="1:17" x14ac:dyDescent="0.3">
      <c r="A66" s="4">
        <v>503064</v>
      </c>
      <c r="B66">
        <v>100</v>
      </c>
      <c r="C66" s="4">
        <v>7</v>
      </c>
      <c r="D66" s="4">
        <v>7.1</v>
      </c>
      <c r="E66" s="4">
        <v>3.8</v>
      </c>
      <c r="F66" s="4">
        <f t="shared" si="0"/>
        <v>7.1</v>
      </c>
      <c r="G66" s="4">
        <f t="shared" si="1"/>
        <v>3.8</v>
      </c>
      <c r="H66" s="4">
        <f t="shared" si="2"/>
        <v>1.1969109850497893E-2</v>
      </c>
      <c r="I66" s="2">
        <f t="shared" si="3"/>
        <v>0.71015827034765477</v>
      </c>
      <c r="J66" s="4">
        <f t="shared" si="4"/>
        <v>0.31465606562773535</v>
      </c>
      <c r="K66" s="4">
        <f t="shared" si="5"/>
        <v>1.0248143359753901</v>
      </c>
      <c r="L66" s="10">
        <f t="shared" si="6"/>
        <v>2.2569349455599941</v>
      </c>
      <c r="M66" s="2">
        <f t="shared" ref="M66" si="51">AVERAGE(I66:I67)</f>
        <v>0.71015827034765477</v>
      </c>
      <c r="N66" s="2">
        <f t="shared" ref="N66" si="52">AVERAGE(J66:J67)</f>
        <v>0.32814046478530623</v>
      </c>
      <c r="O66" s="18"/>
      <c r="P66"/>
      <c r="Q66"/>
    </row>
    <row r="67" spans="1:17" x14ac:dyDescent="0.3">
      <c r="B67">
        <v>100</v>
      </c>
      <c r="C67" s="4">
        <v>7</v>
      </c>
      <c r="D67" s="4">
        <v>7.2</v>
      </c>
      <c r="E67" s="4">
        <v>3.9</v>
      </c>
      <c r="F67" s="4">
        <f t="shared" si="0"/>
        <v>7.2</v>
      </c>
      <c r="G67" s="4">
        <f t="shared" si="1"/>
        <v>3.9</v>
      </c>
      <c r="H67" s="4">
        <f t="shared" si="2"/>
        <v>1.1969109850497893E-2</v>
      </c>
      <c r="I67" s="2">
        <f t="shared" si="3"/>
        <v>0.71015827034765489</v>
      </c>
      <c r="J67" s="4">
        <f t="shared" si="4"/>
        <v>0.34162486394287711</v>
      </c>
      <c r="K67" s="4">
        <f t="shared" si="5"/>
        <v>1.0517831342905319</v>
      </c>
      <c r="L67" s="10">
        <f t="shared" si="6"/>
        <v>2.0787663466626363</v>
      </c>
      <c r="M67" s="4"/>
      <c r="N67" s="17"/>
      <c r="O67" s="18"/>
      <c r="P67"/>
      <c r="Q67"/>
    </row>
    <row r="68" spans="1:17" x14ac:dyDescent="0.3">
      <c r="A68" s="4">
        <v>503065</v>
      </c>
      <c r="B68">
        <v>100</v>
      </c>
      <c r="C68" s="4">
        <v>7</v>
      </c>
      <c r="D68" s="4">
        <v>5.35</v>
      </c>
      <c r="E68" s="4">
        <v>3</v>
      </c>
      <c r="F68" s="4">
        <f t="shared" si="0"/>
        <v>5.35</v>
      </c>
      <c r="G68" s="4">
        <f t="shared" si="1"/>
        <v>3</v>
      </c>
      <c r="H68" s="4">
        <f t="shared" si="2"/>
        <v>1.1969109850497893E-2</v>
      </c>
      <c r="I68" s="2">
        <f t="shared" si="3"/>
        <v>0.50571876827787543</v>
      </c>
      <c r="J68" s="4">
        <f t="shared" si="4"/>
        <v>0.30334518117638021</v>
      </c>
      <c r="K68" s="4">
        <f t="shared" si="5"/>
        <v>0.80906394945425564</v>
      </c>
      <c r="L68" s="10">
        <f t="shared" si="6"/>
        <v>1.6671396140749142</v>
      </c>
      <c r="M68" s="2">
        <f t="shared" ref="M68" si="53">AVERAGE(I68:I69)</f>
        <v>0.56489862414017999</v>
      </c>
      <c r="N68" s="2">
        <f t="shared" ref="N68" si="54">AVERAGE(J68:J69)</f>
        <v>0.27113412362921752</v>
      </c>
      <c r="O68" s="18"/>
      <c r="P68"/>
      <c r="Q68"/>
    </row>
    <row r="69" spans="1:17" x14ac:dyDescent="0.3">
      <c r="B69">
        <v>100</v>
      </c>
      <c r="C69" s="4">
        <v>7</v>
      </c>
      <c r="D69" s="4">
        <v>6.1</v>
      </c>
      <c r="E69" s="4">
        <v>3.2</v>
      </c>
      <c r="F69" s="4">
        <f t="shared" si="0"/>
        <v>6.1</v>
      </c>
      <c r="G69" s="4">
        <f t="shared" si="1"/>
        <v>3.2</v>
      </c>
      <c r="H69" s="4">
        <f t="shared" si="2"/>
        <v>1.1969109850497893E-2</v>
      </c>
      <c r="I69" s="2">
        <f t="shared" si="3"/>
        <v>0.62407848000248456</v>
      </c>
      <c r="J69" s="4">
        <f t="shared" si="4"/>
        <v>0.23892306608205477</v>
      </c>
      <c r="K69" s="4">
        <f t="shared" si="5"/>
        <v>0.86300154608453927</v>
      </c>
      <c r="L69" s="10">
        <f t="shared" si="6"/>
        <v>2.6120478455108791</v>
      </c>
      <c r="M69" s="4"/>
      <c r="N69" s="17"/>
      <c r="O69" s="20"/>
      <c r="P69"/>
      <c r="Q69"/>
    </row>
    <row r="70" spans="1:17" x14ac:dyDescent="0.3">
      <c r="A70" s="4">
        <v>503066</v>
      </c>
      <c r="B70">
        <v>100</v>
      </c>
      <c r="C70" s="4">
        <v>7</v>
      </c>
      <c r="D70" s="4">
        <v>5.7</v>
      </c>
      <c r="E70" s="4">
        <v>3.05</v>
      </c>
      <c r="F70" s="4">
        <f t="shared" si="0"/>
        <v>5.7</v>
      </c>
      <c r="G70" s="4">
        <f t="shared" si="1"/>
        <v>3.05</v>
      </c>
      <c r="H70" s="4">
        <f t="shared" si="2"/>
        <v>1.1969109850497893E-2</v>
      </c>
      <c r="I70" s="2">
        <f t="shared" si="3"/>
        <v>0.57027861103675337</v>
      </c>
      <c r="J70" s="4">
        <f t="shared" si="4"/>
        <v>0.25226973757507315</v>
      </c>
      <c r="K70" s="4">
        <f t="shared" si="5"/>
        <v>0.82254834861182657</v>
      </c>
      <c r="L70" s="10">
        <f t="shared" si="6"/>
        <v>2.2605906539504912</v>
      </c>
      <c r="M70" s="2">
        <f t="shared" ref="M70" si="55">AVERAGE(I70:I71)</f>
        <v>0.58641857172647271</v>
      </c>
      <c r="N70" s="2">
        <f t="shared" ref="N70" si="56">AVERAGE(J70:J71)</f>
        <v>0.24961417604292477</v>
      </c>
      <c r="O70" s="20"/>
      <c r="P70"/>
      <c r="Q70"/>
    </row>
    <row r="71" spans="1:17" x14ac:dyDescent="0.3">
      <c r="B71">
        <v>100</v>
      </c>
      <c r="C71" s="4">
        <v>7</v>
      </c>
      <c r="D71" s="4">
        <v>5.95</v>
      </c>
      <c r="E71" s="4">
        <v>3.15</v>
      </c>
      <c r="F71" s="4">
        <f t="shared" si="0"/>
        <v>5.95</v>
      </c>
      <c r="G71" s="4">
        <f t="shared" si="1"/>
        <v>3.15</v>
      </c>
      <c r="H71" s="4">
        <f t="shared" si="2"/>
        <v>1.1969109850497893E-2</v>
      </c>
      <c r="I71" s="2">
        <f t="shared" si="3"/>
        <v>0.60255853241619217</v>
      </c>
      <c r="J71" s="4">
        <f t="shared" si="4"/>
        <v>0.24695861451077639</v>
      </c>
      <c r="K71" s="4">
        <f t="shared" si="5"/>
        <v>0.84951714692696856</v>
      </c>
      <c r="L71" s="10">
        <f t="shared" si="6"/>
        <v>2.4399170428205439</v>
      </c>
      <c r="M71" s="4"/>
      <c r="N71" s="17"/>
      <c r="O71" s="20"/>
      <c r="P71"/>
      <c r="Q71"/>
    </row>
    <row r="72" spans="1:17" x14ac:dyDescent="0.3">
      <c r="A72" s="4">
        <v>503067</v>
      </c>
      <c r="B72">
        <v>100</v>
      </c>
      <c r="C72" s="4">
        <v>7</v>
      </c>
      <c r="D72" s="4">
        <v>6.5</v>
      </c>
      <c r="E72" s="4">
        <v>3.5</v>
      </c>
      <c r="F72" s="4">
        <f t="shared" si="0"/>
        <v>6.5</v>
      </c>
      <c r="G72" s="4">
        <f t="shared" si="1"/>
        <v>3.5</v>
      </c>
      <c r="H72" s="4">
        <f t="shared" si="2"/>
        <v>1.1969109850497893E-2</v>
      </c>
      <c r="I72" s="2">
        <f t="shared" si="3"/>
        <v>0.64559842758877717</v>
      </c>
      <c r="J72" s="4">
        <f t="shared" si="4"/>
        <v>0.29830951344118756</v>
      </c>
      <c r="K72" s="4">
        <f t="shared" si="5"/>
        <v>0.94390794102996467</v>
      </c>
      <c r="L72" s="10">
        <f t="shared" si="6"/>
        <v>2.1641898715914016</v>
      </c>
      <c r="M72" s="2">
        <f t="shared" ref="M72" si="57">AVERAGE(I72:I73)</f>
        <v>0.62945846689905771</v>
      </c>
      <c r="N72" s="2">
        <f t="shared" ref="N72" si="58">AVERAGE(J72:J73)</f>
        <v>0.27399627665819426</v>
      </c>
      <c r="O72" s="20"/>
      <c r="P72"/>
      <c r="Q72"/>
    </row>
    <row r="73" spans="1:17" x14ac:dyDescent="0.3">
      <c r="B73">
        <v>100</v>
      </c>
      <c r="C73" s="4">
        <v>7</v>
      </c>
      <c r="D73" s="4">
        <v>6.05</v>
      </c>
      <c r="E73" s="4">
        <v>3.2</v>
      </c>
      <c r="F73" s="4">
        <f t="shared" si="0"/>
        <v>6.05</v>
      </c>
      <c r="G73" s="4">
        <f t="shared" si="1"/>
        <v>3.2</v>
      </c>
      <c r="H73" s="4">
        <f t="shared" si="2"/>
        <v>1.1969109850497893E-2</v>
      </c>
      <c r="I73" s="2">
        <f t="shared" si="3"/>
        <v>0.61331850620933837</v>
      </c>
      <c r="J73" s="4">
        <f t="shared" si="4"/>
        <v>0.24968303987520102</v>
      </c>
      <c r="K73" s="4">
        <f t="shared" si="5"/>
        <v>0.86300154608453938</v>
      </c>
      <c r="L73" s="10">
        <f t="shared" si="6"/>
        <v>2.4563883334482517</v>
      </c>
      <c r="M73" s="4"/>
      <c r="N73" s="17"/>
      <c r="O73" s="20"/>
      <c r="P73"/>
      <c r="Q73"/>
    </row>
    <row r="74" spans="1:17" x14ac:dyDescent="0.3">
      <c r="A74" s="4">
        <v>503070</v>
      </c>
      <c r="B74">
        <v>100</v>
      </c>
      <c r="C74" s="4">
        <v>8</v>
      </c>
      <c r="D74" s="4">
        <v>5.35</v>
      </c>
      <c r="E74" s="4">
        <v>4.4000000000000004</v>
      </c>
      <c r="F74" s="4">
        <f t="shared" si="0"/>
        <v>5.35</v>
      </c>
      <c r="G74" s="4">
        <f t="shared" si="1"/>
        <v>4.4000000000000004</v>
      </c>
      <c r="H74" s="4">
        <f t="shared" si="2"/>
        <v>3.913065884837013E-3</v>
      </c>
      <c r="I74" s="2">
        <f t="shared" si="3"/>
        <v>6.683748842267008E-2</v>
      </c>
      <c r="J74" s="4">
        <f t="shared" si="4"/>
        <v>0.3211069938527793</v>
      </c>
      <c r="K74" s="4">
        <f t="shared" si="5"/>
        <v>0.38794448227544936</v>
      </c>
      <c r="L74" s="10">
        <f t="shared" si="6"/>
        <v>0.20814709645755533</v>
      </c>
      <c r="M74" s="2">
        <f t="shared" ref="M74" si="59">AVERAGE(I74:I75)</f>
        <v>6.6837488422670094E-2</v>
      </c>
      <c r="N74" s="2">
        <f t="shared" ref="N74" si="60">AVERAGE(J74:J75)</f>
        <v>0.29906469372349237</v>
      </c>
      <c r="O74" s="20"/>
      <c r="P74"/>
      <c r="Q74"/>
    </row>
    <row r="75" spans="1:17" x14ac:dyDescent="0.3">
      <c r="B75">
        <v>100</v>
      </c>
      <c r="C75" s="4">
        <v>8</v>
      </c>
      <c r="D75" s="4">
        <v>4.8499999999999996</v>
      </c>
      <c r="E75" s="4">
        <v>3.9</v>
      </c>
      <c r="F75" s="4">
        <f t="shared" si="0"/>
        <v>4.8499999999999996</v>
      </c>
      <c r="G75" s="4">
        <f t="shared" si="1"/>
        <v>3.9</v>
      </c>
      <c r="H75" s="4">
        <f t="shared" si="2"/>
        <v>3.913065884837013E-3</v>
      </c>
      <c r="I75" s="2">
        <f t="shared" si="3"/>
        <v>6.6837488422670108E-2</v>
      </c>
      <c r="J75" s="4">
        <f t="shared" si="4"/>
        <v>0.27702239359420544</v>
      </c>
      <c r="K75" s="4">
        <f t="shared" si="5"/>
        <v>0.34385988201687556</v>
      </c>
      <c r="L75" s="10">
        <f t="shared" si="6"/>
        <v>0.24127106677367244</v>
      </c>
      <c r="M75" s="4"/>
      <c r="N75" s="17"/>
      <c r="O75" s="20"/>
      <c r="P75"/>
      <c r="Q75"/>
    </row>
    <row r="76" spans="1:17" x14ac:dyDescent="0.3">
      <c r="A76" s="4">
        <v>503071</v>
      </c>
      <c r="B76">
        <v>100</v>
      </c>
      <c r="C76" s="4">
        <v>7</v>
      </c>
      <c r="D76" s="4">
        <v>6.55</v>
      </c>
      <c r="E76" s="4">
        <v>3.9</v>
      </c>
      <c r="F76" s="4">
        <f t="shared" si="0"/>
        <v>6.55</v>
      </c>
      <c r="G76" s="4">
        <f t="shared" si="1"/>
        <v>3.9</v>
      </c>
      <c r="H76" s="4">
        <f t="shared" si="2"/>
        <v>1.1969109850497893E-2</v>
      </c>
      <c r="I76" s="2">
        <f t="shared" si="3"/>
        <v>0.57027861103675326</v>
      </c>
      <c r="J76" s="4">
        <f t="shared" si="4"/>
        <v>0.48150452325377896</v>
      </c>
      <c r="K76" s="4">
        <f t="shared" si="5"/>
        <v>1.0517831342905322</v>
      </c>
      <c r="L76" s="10">
        <f t="shared" si="6"/>
        <v>1.1843681284301986</v>
      </c>
      <c r="M76" s="2">
        <f t="shared" ref="M76" si="61">AVERAGE(I76:I77)</f>
        <v>0.59717854551961902</v>
      </c>
      <c r="N76" s="2">
        <f t="shared" ref="N76" si="62">AVERAGE(J76:J77)</f>
        <v>0.50854218540119689</v>
      </c>
      <c r="O76" s="20"/>
      <c r="P76"/>
      <c r="Q76"/>
    </row>
    <row r="77" spans="1:17" x14ac:dyDescent="0.3">
      <c r="B77">
        <v>100</v>
      </c>
      <c r="C77" s="4">
        <v>7</v>
      </c>
      <c r="D77" s="4">
        <v>7.2</v>
      </c>
      <c r="E77" s="4">
        <v>4.3</v>
      </c>
      <c r="F77" s="4">
        <f t="shared" si="0"/>
        <v>7.2</v>
      </c>
      <c r="G77" s="4">
        <f t="shared" si="1"/>
        <v>4.3</v>
      </c>
      <c r="H77" s="4">
        <f t="shared" si="2"/>
        <v>1.1969109850497893E-2</v>
      </c>
      <c r="I77" s="2">
        <f t="shared" si="3"/>
        <v>0.62407848000248478</v>
      </c>
      <c r="J77" s="4">
        <f t="shared" si="4"/>
        <v>0.53557984754861476</v>
      </c>
      <c r="K77" s="4">
        <f t="shared" si="5"/>
        <v>1.1596583275510994</v>
      </c>
      <c r="L77" s="10">
        <f t="shared" si="6"/>
        <v>1.1652389141580555</v>
      </c>
      <c r="M77" s="4"/>
      <c r="N77" s="17"/>
      <c r="O77" s="20"/>
      <c r="P77"/>
      <c r="Q77"/>
    </row>
    <row r="78" spans="1:17" x14ac:dyDescent="0.3">
      <c r="A78" s="4">
        <v>503072</v>
      </c>
      <c r="B78">
        <v>100</v>
      </c>
      <c r="C78" s="4">
        <v>6</v>
      </c>
      <c r="D78" s="4">
        <v>2.35</v>
      </c>
      <c r="E78" s="4">
        <v>1.2</v>
      </c>
      <c r="F78" s="4">
        <f t="shared" si="0"/>
        <v>2.35</v>
      </c>
      <c r="G78" s="4">
        <f t="shared" si="1"/>
        <v>1.2</v>
      </c>
      <c r="H78" s="4">
        <f t="shared" si="2"/>
        <v>4.958061418569628E-2</v>
      </c>
      <c r="I78" s="2">
        <f t="shared" si="3"/>
        <v>1.0251539727552865</v>
      </c>
      <c r="J78" s="4">
        <f t="shared" si="4"/>
        <v>0.31542650584324361</v>
      </c>
      <c r="K78" s="4">
        <f t="shared" si="5"/>
        <v>1.3405804785985302</v>
      </c>
      <c r="L78" s="10">
        <f t="shared" si="6"/>
        <v>3.2500565227221383</v>
      </c>
      <c r="M78" s="2">
        <f t="shared" ref="M78" si="63">AVERAGE(I78:I79)</f>
        <v>0.9582961049668981</v>
      </c>
      <c r="N78" s="2">
        <f t="shared" ref="N78" si="64">AVERAGE(J78:J79)</f>
        <v>0.29849809371922398</v>
      </c>
      <c r="O78" s="20"/>
      <c r="P78"/>
      <c r="Q78"/>
    </row>
    <row r="79" spans="1:17" x14ac:dyDescent="0.3">
      <c r="B79">
        <v>100</v>
      </c>
      <c r="C79" s="4">
        <v>6</v>
      </c>
      <c r="D79" s="4">
        <v>2.0499999999999998</v>
      </c>
      <c r="E79" s="4">
        <v>1.05</v>
      </c>
      <c r="F79" s="4">
        <f t="shared" si="0"/>
        <v>2.0499999999999998</v>
      </c>
      <c r="G79" s="4">
        <f t="shared" si="1"/>
        <v>1.05</v>
      </c>
      <c r="H79" s="4">
        <f t="shared" si="2"/>
        <v>4.958061418569628E-2</v>
      </c>
      <c r="I79" s="2">
        <f t="shared" si="3"/>
        <v>0.89143823717850967</v>
      </c>
      <c r="J79" s="4">
        <f t="shared" si="4"/>
        <v>0.28156968159520435</v>
      </c>
      <c r="K79" s="4">
        <f t="shared" si="5"/>
        <v>1.1730079187737141</v>
      </c>
      <c r="L79" s="10">
        <f t="shared" si="6"/>
        <v>3.1659596023554708</v>
      </c>
      <c r="M79" s="4"/>
      <c r="N79" s="17"/>
      <c r="O79" s="20"/>
      <c r="P79"/>
      <c r="Q79"/>
    </row>
    <row r="80" spans="1:17" x14ac:dyDescent="0.3">
      <c r="A80" s="4">
        <v>503073</v>
      </c>
      <c r="B80">
        <v>100</v>
      </c>
      <c r="C80" s="4">
        <v>6</v>
      </c>
      <c r="D80" s="4">
        <v>3.1</v>
      </c>
      <c r="E80" s="4">
        <v>1.6</v>
      </c>
      <c r="F80" s="4">
        <f t="shared" si="0"/>
        <v>3.1</v>
      </c>
      <c r="G80" s="4">
        <f t="shared" si="1"/>
        <v>1.6</v>
      </c>
      <c r="H80" s="4">
        <f t="shared" si="2"/>
        <v>4.958061418569628E-2</v>
      </c>
      <c r="I80" s="2">
        <f t="shared" si="3"/>
        <v>1.3371573557677647</v>
      </c>
      <c r="J80" s="4">
        <f t="shared" si="4"/>
        <v>0.45028328236360926</v>
      </c>
      <c r="K80" s="4">
        <f t="shared" si="5"/>
        <v>1.7874406381313741</v>
      </c>
      <c r="L80" s="10">
        <f t="shared" si="6"/>
        <v>2.9695913842255282</v>
      </c>
      <c r="M80" s="2">
        <f t="shared" ref="M80" si="65">AVERAGE(I80:I81)</f>
        <v>1.3371573557677647</v>
      </c>
      <c r="N80" s="2">
        <f t="shared" ref="N80" si="66">AVERAGE(J80:J81)</f>
        <v>0.39442576242200356</v>
      </c>
      <c r="O80" s="20"/>
      <c r="P80"/>
      <c r="Q80"/>
    </row>
    <row r="81" spans="1:17" x14ac:dyDescent="0.3">
      <c r="B81">
        <v>100</v>
      </c>
      <c r="C81" s="4">
        <v>6</v>
      </c>
      <c r="D81" s="4">
        <v>3</v>
      </c>
      <c r="E81" s="4">
        <v>1.5</v>
      </c>
      <c r="F81" s="4">
        <f t="shared" si="0"/>
        <v>3</v>
      </c>
      <c r="G81" s="4">
        <f t="shared" si="1"/>
        <v>1.5</v>
      </c>
      <c r="H81" s="4">
        <f t="shared" si="2"/>
        <v>4.958061418569628E-2</v>
      </c>
      <c r="I81" s="2">
        <f t="shared" si="3"/>
        <v>1.3371573557677647</v>
      </c>
      <c r="J81" s="4">
        <f t="shared" si="4"/>
        <v>0.33856824248039785</v>
      </c>
      <c r="K81" s="4">
        <f t="shared" si="5"/>
        <v>1.6757255982481625</v>
      </c>
      <c r="L81" s="10">
        <f t="shared" si="6"/>
        <v>3.949447077409165</v>
      </c>
      <c r="M81" s="4"/>
      <c r="N81" s="17"/>
      <c r="O81" s="20"/>
      <c r="P81"/>
      <c r="Q81"/>
    </row>
    <row r="82" spans="1:17" x14ac:dyDescent="0.3">
      <c r="A82" s="4">
        <v>503074</v>
      </c>
      <c r="B82">
        <v>100</v>
      </c>
      <c r="C82" s="4">
        <v>6</v>
      </c>
      <c r="D82" s="4">
        <v>2.4500000000000002</v>
      </c>
      <c r="E82" s="4">
        <v>1.2</v>
      </c>
      <c r="F82" s="4">
        <f t="shared" si="0"/>
        <v>2.4500000000000002</v>
      </c>
      <c r="G82" s="4">
        <f t="shared" si="1"/>
        <v>1.2</v>
      </c>
      <c r="H82" s="4">
        <f t="shared" si="2"/>
        <v>4.958061418569628E-2</v>
      </c>
      <c r="I82" s="2">
        <f t="shared" si="3"/>
        <v>1.1142977964731375</v>
      </c>
      <c r="J82" s="4">
        <f t="shared" si="4"/>
        <v>0.22628268212539265</v>
      </c>
      <c r="K82" s="4">
        <f t="shared" si="5"/>
        <v>1.3405804785985302</v>
      </c>
      <c r="L82" s="10">
        <f t="shared" si="6"/>
        <v>4.9243618027103757</v>
      </c>
      <c r="M82" s="2">
        <f t="shared" ref="M82" si="67">AVERAGE(I82:I83)</f>
        <v>1.1365837524026001</v>
      </c>
      <c r="N82" s="2">
        <f t="shared" ref="N82" si="68">AVERAGE(J82:J83)</f>
        <v>0.20399672619592998</v>
      </c>
      <c r="O82" s="20"/>
      <c r="P82"/>
      <c r="Q82"/>
    </row>
    <row r="83" spans="1:17" x14ac:dyDescent="0.3">
      <c r="B83">
        <v>100</v>
      </c>
      <c r="C83" s="4">
        <v>6</v>
      </c>
      <c r="D83" s="4">
        <v>2.5</v>
      </c>
      <c r="E83" s="4">
        <v>1.2</v>
      </c>
      <c r="F83" s="4">
        <f t="shared" si="0"/>
        <v>2.5</v>
      </c>
      <c r="G83" s="4">
        <f t="shared" si="1"/>
        <v>1.2</v>
      </c>
      <c r="H83" s="4">
        <f t="shared" si="2"/>
        <v>4.958061418569628E-2</v>
      </c>
      <c r="I83" s="2">
        <f t="shared" si="3"/>
        <v>1.1588697083320629</v>
      </c>
      <c r="J83" s="4">
        <f t="shared" si="4"/>
        <v>0.18171077026646731</v>
      </c>
      <c r="K83" s="4">
        <f t="shared" si="5"/>
        <v>1.3405804785985302</v>
      </c>
      <c r="L83" s="10">
        <f t="shared" si="6"/>
        <v>6.3775510204081689</v>
      </c>
      <c r="M83" s="4"/>
      <c r="N83" s="17"/>
      <c r="O83" s="20"/>
      <c r="P83"/>
      <c r="Q83"/>
    </row>
    <row r="84" spans="1:17" x14ac:dyDescent="0.3">
      <c r="A84" s="4">
        <v>503075</v>
      </c>
      <c r="B84">
        <v>100</v>
      </c>
      <c r="C84" s="4">
        <v>7</v>
      </c>
      <c r="D84" s="4">
        <v>7.35</v>
      </c>
      <c r="E84" s="4">
        <v>3.75</v>
      </c>
      <c r="F84" s="4">
        <f t="shared" si="0"/>
        <v>7.35</v>
      </c>
      <c r="G84" s="4">
        <f t="shared" si="1"/>
        <v>3.75</v>
      </c>
      <c r="H84" s="4">
        <f t="shared" si="2"/>
        <v>1.1969109850497893E-2</v>
      </c>
      <c r="I84" s="2">
        <f t="shared" si="3"/>
        <v>0.77471811310653249</v>
      </c>
      <c r="J84" s="4">
        <f t="shared" si="4"/>
        <v>0.23661182371128672</v>
      </c>
      <c r="K84" s="4">
        <f t="shared" si="5"/>
        <v>1.0113299368178192</v>
      </c>
      <c r="L84" s="10">
        <f t="shared" si="6"/>
        <v>3.2742155525238754</v>
      </c>
      <c r="M84" s="2">
        <f t="shared" ref="M84" si="69">AVERAGE(I84:I85)</f>
        <v>0.81237802138254456</v>
      </c>
      <c r="N84" s="2">
        <f t="shared" ref="N84" si="70">AVERAGE(J84:J85)</f>
        <v>0.21917851417163117</v>
      </c>
      <c r="O84" s="20"/>
      <c r="P84"/>
      <c r="Q84"/>
    </row>
    <row r="85" spans="1:17" x14ac:dyDescent="0.3">
      <c r="B85">
        <v>100</v>
      </c>
      <c r="C85" s="4">
        <v>7</v>
      </c>
      <c r="D85" s="4">
        <v>7.85</v>
      </c>
      <c r="E85" s="4">
        <v>3.9</v>
      </c>
      <c r="F85" s="4">
        <f t="shared" ref="F85:F148" si="71">IF($C85=5,D85-$D$13,IF($C85=6,D85-$D$14,IF($C85=7,D85-$D$15,IF($C85=8,D85-$D$16,D85))))</f>
        <v>7.85</v>
      </c>
      <c r="G85" s="4">
        <f t="shared" ref="G85:G148" si="72">IF($C85=5,E85-$D$13,IF($C85=6,E85-$D$14,IF($C85=7,E85-$D$15,IF($C85=8,E85-$D$16,E85))))</f>
        <v>3.9</v>
      </c>
      <c r="H85" s="4">
        <f t="shared" ref="H85:H148" si="73">IF(C85=1, $I$7, IF(C85=2,$I$8,IF(C85=3,$I$9,IF(C85=4,$I$10,IF(C85=5,$I$11,IF(C85=6,$I$12,IF(C85=7,$I$13,IF(C85=8,$I$14))))))))</f>
        <v>1.1969109850497893E-2</v>
      </c>
      <c r="I85" s="2">
        <f t="shared" ref="I85:I148" si="74">H85*$A$9*(F85-G85)*1000/B85</f>
        <v>0.85003792965855662</v>
      </c>
      <c r="J85" s="4">
        <f t="shared" ref="J85:J148" si="75">$A$7*($A$9*G85-($A$9-1)*F85)*H85*1000/B85</f>
        <v>0.20174520463197562</v>
      </c>
      <c r="K85" s="4">
        <f t="shared" ref="K85:K148" si="76">(I85+J85)</f>
        <v>1.0517831342905322</v>
      </c>
      <c r="L85" s="10">
        <f t="shared" ref="L85:L148" si="77">(I85/J85)</f>
        <v>4.2134232196953532</v>
      </c>
      <c r="M85" s="4"/>
      <c r="N85" s="17"/>
      <c r="O85" s="20"/>
      <c r="P85"/>
      <c r="Q85"/>
    </row>
    <row r="86" spans="1:17" x14ac:dyDescent="0.3">
      <c r="A86" s="4">
        <v>503076</v>
      </c>
      <c r="B86">
        <v>100</v>
      </c>
      <c r="C86" s="4">
        <v>7</v>
      </c>
      <c r="D86" s="4">
        <v>5.25</v>
      </c>
      <c r="E86" s="4">
        <v>2.8</v>
      </c>
      <c r="F86" s="4">
        <f t="shared" si="71"/>
        <v>5.25</v>
      </c>
      <c r="G86" s="4">
        <f t="shared" si="72"/>
        <v>2.8</v>
      </c>
      <c r="H86" s="4">
        <f t="shared" si="73"/>
        <v>1.1969109850497893E-2</v>
      </c>
      <c r="I86" s="2">
        <f t="shared" si="74"/>
        <v>0.52723871586416815</v>
      </c>
      <c r="J86" s="4">
        <f t="shared" si="75"/>
        <v>0.22788763695980374</v>
      </c>
      <c r="K86" s="4">
        <f t="shared" si="76"/>
        <v>0.75512635282397189</v>
      </c>
      <c r="L86" s="10">
        <f t="shared" si="77"/>
        <v>2.3135906927551573</v>
      </c>
      <c r="M86" s="2">
        <f t="shared" ref="M86" si="78">AVERAGE(I86:I87)</f>
        <v>0.54875866345046065</v>
      </c>
      <c r="N86" s="2">
        <f t="shared" ref="N86" si="79">AVERAGE(J86:J87)</f>
        <v>0.2265942881098677</v>
      </c>
      <c r="O86" s="20"/>
      <c r="P86"/>
      <c r="Q86"/>
    </row>
    <row r="87" spans="1:17" x14ac:dyDescent="0.3">
      <c r="B87">
        <v>100</v>
      </c>
      <c r="C87" s="4">
        <v>7</v>
      </c>
      <c r="D87" s="4">
        <v>5.6</v>
      </c>
      <c r="E87" s="4">
        <v>2.95</v>
      </c>
      <c r="F87" s="4">
        <f t="shared" si="71"/>
        <v>5.6</v>
      </c>
      <c r="G87" s="4">
        <f t="shared" si="72"/>
        <v>2.95</v>
      </c>
      <c r="H87" s="4">
        <f t="shared" si="73"/>
        <v>1.1969109850497893E-2</v>
      </c>
      <c r="I87" s="2">
        <f t="shared" si="74"/>
        <v>0.57027861103675315</v>
      </c>
      <c r="J87" s="4">
        <f t="shared" si="75"/>
        <v>0.22530093925993164</v>
      </c>
      <c r="K87" s="4">
        <f t="shared" si="76"/>
        <v>0.79557955029668481</v>
      </c>
      <c r="L87" s="10">
        <f t="shared" si="77"/>
        <v>2.5311861233690545</v>
      </c>
      <c r="M87" s="4"/>
      <c r="N87" s="17"/>
      <c r="O87" s="20"/>
      <c r="P87"/>
      <c r="Q87"/>
    </row>
    <row r="88" spans="1:17" x14ac:dyDescent="0.3">
      <c r="A88" s="4">
        <v>503077</v>
      </c>
      <c r="B88">
        <v>100</v>
      </c>
      <c r="C88" s="4">
        <v>7</v>
      </c>
      <c r="D88" s="4">
        <v>4.5</v>
      </c>
      <c r="E88" s="4">
        <v>2.35</v>
      </c>
      <c r="F88" s="4">
        <f t="shared" si="71"/>
        <v>4.5</v>
      </c>
      <c r="G88" s="4">
        <f t="shared" si="72"/>
        <v>2.35</v>
      </c>
      <c r="H88" s="4">
        <f t="shared" si="73"/>
        <v>1.1969109850497893E-2</v>
      </c>
      <c r="I88" s="2">
        <f t="shared" si="74"/>
        <v>0.46267887310529032</v>
      </c>
      <c r="J88" s="4">
        <f t="shared" si="75"/>
        <v>0.17108788730054322</v>
      </c>
      <c r="K88" s="4">
        <f t="shared" si="76"/>
        <v>0.63376676040583357</v>
      </c>
      <c r="L88" s="10">
        <f t="shared" si="77"/>
        <v>2.7043344821513924</v>
      </c>
      <c r="M88" s="2">
        <f t="shared" ref="M88" si="80">AVERAGE(I88:I89)</f>
        <v>0.44653891241557087</v>
      </c>
      <c r="N88" s="2">
        <f t="shared" ref="N88" si="81">AVERAGE(J88:J89)</f>
        <v>0.18722784799026265</v>
      </c>
      <c r="O88" s="20"/>
      <c r="P88"/>
      <c r="Q88"/>
    </row>
    <row r="89" spans="1:17" x14ac:dyDescent="0.3">
      <c r="B89">
        <v>100</v>
      </c>
      <c r="C89" s="4">
        <v>7</v>
      </c>
      <c r="D89" s="4">
        <v>4.3499999999999996</v>
      </c>
      <c r="E89" s="4">
        <v>2.35</v>
      </c>
      <c r="F89" s="4">
        <f t="shared" si="71"/>
        <v>4.3499999999999996</v>
      </c>
      <c r="G89" s="4">
        <f t="shared" si="72"/>
        <v>2.35</v>
      </c>
      <c r="H89" s="4">
        <f t="shared" si="73"/>
        <v>1.1969109850497893E-2</v>
      </c>
      <c r="I89" s="2">
        <f t="shared" si="74"/>
        <v>0.43039895172585141</v>
      </c>
      <c r="J89" s="4">
        <f t="shared" si="75"/>
        <v>0.20336780867998208</v>
      </c>
      <c r="K89" s="4">
        <f t="shared" si="76"/>
        <v>0.63376676040583346</v>
      </c>
      <c r="L89" s="10">
        <f t="shared" si="77"/>
        <v>2.116357325770883</v>
      </c>
      <c r="M89" s="4"/>
      <c r="N89" s="17"/>
      <c r="O89" s="20"/>
      <c r="P89"/>
      <c r="Q89"/>
    </row>
    <row r="90" spans="1:17" x14ac:dyDescent="0.3">
      <c r="A90" s="4">
        <v>503078</v>
      </c>
      <c r="B90">
        <v>100</v>
      </c>
      <c r="C90" s="4">
        <v>7</v>
      </c>
      <c r="D90" s="4">
        <v>4.55</v>
      </c>
      <c r="E90" s="4">
        <v>2.4500000000000002</v>
      </c>
      <c r="F90" s="4">
        <f t="shared" si="71"/>
        <v>4.55</v>
      </c>
      <c r="G90" s="4">
        <f t="shared" si="72"/>
        <v>2.4500000000000002</v>
      </c>
      <c r="H90" s="4">
        <f t="shared" si="73"/>
        <v>1.1969109850497893E-2</v>
      </c>
      <c r="I90" s="2">
        <f t="shared" si="74"/>
        <v>0.45191889931214396</v>
      </c>
      <c r="J90" s="4">
        <f t="shared" si="75"/>
        <v>0.20881665940883143</v>
      </c>
      <c r="K90" s="4">
        <f t="shared" si="76"/>
        <v>0.66073555872097534</v>
      </c>
      <c r="L90" s="10">
        <f t="shared" si="77"/>
        <v>2.1641898715913999</v>
      </c>
      <c r="M90" s="2">
        <f t="shared" ref="M90" si="82">AVERAGE(I90:I91)</f>
        <v>0.43577893862242462</v>
      </c>
      <c r="N90" s="2">
        <f t="shared" ref="N90" si="83">AVERAGE(J90:J91)</f>
        <v>0.1979878217834089</v>
      </c>
      <c r="O90" s="20"/>
      <c r="P90"/>
      <c r="Q90"/>
    </row>
    <row r="91" spans="1:17" x14ac:dyDescent="0.3">
      <c r="B91">
        <v>100</v>
      </c>
      <c r="C91" s="4">
        <v>7</v>
      </c>
      <c r="D91" s="4">
        <v>4.2</v>
      </c>
      <c r="E91" s="4">
        <v>2.25</v>
      </c>
      <c r="F91" s="4">
        <f t="shared" si="71"/>
        <v>4.2</v>
      </c>
      <c r="G91" s="4">
        <f t="shared" si="72"/>
        <v>2.25</v>
      </c>
      <c r="H91" s="4">
        <f t="shared" si="73"/>
        <v>1.1969109850497893E-2</v>
      </c>
      <c r="I91" s="2">
        <f t="shared" si="74"/>
        <v>0.41963897793270527</v>
      </c>
      <c r="J91" s="4">
        <f t="shared" si="75"/>
        <v>0.18715898415798635</v>
      </c>
      <c r="K91" s="4">
        <f t="shared" si="76"/>
        <v>0.60679796209069159</v>
      </c>
      <c r="L91" s="10">
        <f t="shared" si="77"/>
        <v>2.2421524663677155</v>
      </c>
      <c r="M91" s="4"/>
      <c r="N91" s="17"/>
      <c r="O91" s="20"/>
      <c r="P91"/>
      <c r="Q91"/>
    </row>
    <row r="92" spans="1:17" x14ac:dyDescent="0.3">
      <c r="A92" s="4">
        <v>503080</v>
      </c>
      <c r="B92">
        <v>100</v>
      </c>
      <c r="C92" s="4">
        <v>7</v>
      </c>
      <c r="D92" s="4">
        <v>3.2</v>
      </c>
      <c r="E92" s="4">
        <v>2.4500000000000002</v>
      </c>
      <c r="F92" s="4">
        <f t="shared" si="71"/>
        <v>3.2</v>
      </c>
      <c r="G92" s="4">
        <f t="shared" si="72"/>
        <v>2.4500000000000002</v>
      </c>
      <c r="H92" s="4">
        <f t="shared" si="73"/>
        <v>1.1969109850497893E-2</v>
      </c>
      <c r="I92" s="2">
        <f t="shared" si="74"/>
        <v>0.16139960689719429</v>
      </c>
      <c r="J92" s="4">
        <f t="shared" si="75"/>
        <v>0.49933595182378115</v>
      </c>
      <c r="K92" s="4">
        <f t="shared" si="76"/>
        <v>0.66073555872097545</v>
      </c>
      <c r="L92" s="10">
        <f t="shared" si="77"/>
        <v>0.32322849237611723</v>
      </c>
      <c r="M92" s="2">
        <f t="shared" ref="M92" si="84">AVERAGE(I92:I93)</f>
        <v>0.17753956758691369</v>
      </c>
      <c r="N92" s="2">
        <f t="shared" ref="N92" si="85">AVERAGE(J92:J93)</f>
        <v>0.51016478944920352</v>
      </c>
      <c r="O92" s="20"/>
      <c r="P92"/>
      <c r="Q92"/>
    </row>
    <row r="93" spans="1:17" x14ac:dyDescent="0.3">
      <c r="B93">
        <v>100</v>
      </c>
      <c r="C93" s="4">
        <v>7</v>
      </c>
      <c r="D93" s="4">
        <v>3.55</v>
      </c>
      <c r="E93" s="4">
        <v>2.65</v>
      </c>
      <c r="F93" s="4">
        <f t="shared" si="71"/>
        <v>3.55</v>
      </c>
      <c r="G93" s="4">
        <f t="shared" si="72"/>
        <v>2.65</v>
      </c>
      <c r="H93" s="4">
        <f t="shared" si="73"/>
        <v>1.1969109850497893E-2</v>
      </c>
      <c r="I93" s="2">
        <f t="shared" si="74"/>
        <v>0.19367952827663312</v>
      </c>
      <c r="J93" s="4">
        <f t="shared" si="75"/>
        <v>0.52099362707462582</v>
      </c>
      <c r="K93" s="4">
        <f t="shared" si="76"/>
        <v>0.71467315535125897</v>
      </c>
      <c r="L93" s="10">
        <f t="shared" si="77"/>
        <v>0.37175028294327095</v>
      </c>
      <c r="M93" s="4"/>
      <c r="N93" s="17"/>
      <c r="O93" s="20"/>
      <c r="P93"/>
      <c r="Q93"/>
    </row>
    <row r="94" spans="1:17" x14ac:dyDescent="0.3">
      <c r="A94" s="4">
        <v>503081</v>
      </c>
      <c r="B94">
        <v>100</v>
      </c>
      <c r="C94" s="4">
        <v>7</v>
      </c>
      <c r="D94" s="4">
        <v>5.75</v>
      </c>
      <c r="E94" s="4">
        <v>3.35</v>
      </c>
      <c r="F94" s="4">
        <f t="shared" si="71"/>
        <v>5.75</v>
      </c>
      <c r="G94" s="4">
        <f t="shared" si="72"/>
        <v>3.35</v>
      </c>
      <c r="H94" s="4">
        <f t="shared" si="73"/>
        <v>1.1969109850497893E-2</v>
      </c>
      <c r="I94" s="2">
        <f t="shared" si="74"/>
        <v>0.51647874207102173</v>
      </c>
      <c r="J94" s="4">
        <f t="shared" si="75"/>
        <v>0.38697600148623018</v>
      </c>
      <c r="K94" s="4">
        <f t="shared" si="76"/>
        <v>0.90345474355725197</v>
      </c>
      <c r="L94" s="10">
        <f t="shared" si="77"/>
        <v>1.3346531570108222</v>
      </c>
      <c r="M94" s="2">
        <f t="shared" ref="M94" si="86">AVERAGE(I94:I95)</f>
        <v>0.52723871586416804</v>
      </c>
      <c r="N94" s="2">
        <f t="shared" ref="N94" si="87">AVERAGE(J94:J95)</f>
        <v>0.36947382811429852</v>
      </c>
      <c r="O94" s="20"/>
      <c r="P94"/>
      <c r="Q94"/>
    </row>
    <row r="95" spans="1:17" x14ac:dyDescent="0.3">
      <c r="B95">
        <v>100</v>
      </c>
      <c r="C95" s="4">
        <v>7</v>
      </c>
      <c r="D95" s="4">
        <v>5.8</v>
      </c>
      <c r="E95" s="4">
        <v>3.3</v>
      </c>
      <c r="F95" s="4">
        <f t="shared" si="71"/>
        <v>5.8</v>
      </c>
      <c r="G95" s="4">
        <f t="shared" si="72"/>
        <v>3.3</v>
      </c>
      <c r="H95" s="4">
        <f t="shared" si="73"/>
        <v>1.1969109850497893E-2</v>
      </c>
      <c r="I95" s="2">
        <f t="shared" si="74"/>
        <v>0.53799868965731446</v>
      </c>
      <c r="J95" s="4">
        <f t="shared" si="75"/>
        <v>0.35197165474236686</v>
      </c>
      <c r="K95" s="4">
        <f t="shared" si="76"/>
        <v>0.88997034439968137</v>
      </c>
      <c r="L95" s="10">
        <f t="shared" si="77"/>
        <v>1.5285284550857201</v>
      </c>
      <c r="M95" s="4"/>
      <c r="N95" s="17"/>
      <c r="O95" s="20"/>
      <c r="P95"/>
      <c r="Q95"/>
    </row>
    <row r="96" spans="1:17" x14ac:dyDescent="0.3">
      <c r="A96" s="4">
        <v>503082</v>
      </c>
      <c r="B96">
        <v>100</v>
      </c>
      <c r="C96" s="4">
        <v>7</v>
      </c>
      <c r="D96" s="4">
        <v>5.75</v>
      </c>
      <c r="E96" s="4">
        <v>3.1</v>
      </c>
      <c r="F96" s="4">
        <f t="shared" si="71"/>
        <v>5.75</v>
      </c>
      <c r="G96" s="4">
        <f t="shared" si="72"/>
        <v>3.1</v>
      </c>
      <c r="H96" s="4">
        <f t="shared" si="73"/>
        <v>1.1969109850497893E-2</v>
      </c>
      <c r="I96" s="2">
        <f t="shared" si="74"/>
        <v>0.57027861103675326</v>
      </c>
      <c r="J96" s="4">
        <f t="shared" si="75"/>
        <v>0.26575413673264425</v>
      </c>
      <c r="K96" s="4">
        <f t="shared" si="76"/>
        <v>0.83603274776939751</v>
      </c>
      <c r="L96" s="10">
        <f t="shared" si="77"/>
        <v>2.1458879927444694</v>
      </c>
      <c r="M96" s="2">
        <f t="shared" ref="M96" si="88">AVERAGE(I96:I97)</f>
        <v>0.61869849310591152</v>
      </c>
      <c r="N96" s="2">
        <f t="shared" ref="N96" si="89">AVERAGE(J96:J97)</f>
        <v>0.25778745213619869</v>
      </c>
      <c r="O96" s="20"/>
      <c r="P96"/>
      <c r="Q96"/>
    </row>
    <row r="97" spans="1:17" x14ac:dyDescent="0.3">
      <c r="B97">
        <v>100</v>
      </c>
      <c r="C97" s="4">
        <v>7</v>
      </c>
      <c r="D97" s="4">
        <v>6.5</v>
      </c>
      <c r="E97" s="4">
        <v>3.4</v>
      </c>
      <c r="F97" s="4">
        <f t="shared" si="71"/>
        <v>6.5</v>
      </c>
      <c r="G97" s="4">
        <f t="shared" si="72"/>
        <v>3.4</v>
      </c>
      <c r="H97" s="4">
        <f t="shared" si="73"/>
        <v>1.1969109850497893E-2</v>
      </c>
      <c r="I97" s="2">
        <f t="shared" si="74"/>
        <v>0.66711837517506978</v>
      </c>
      <c r="J97" s="4">
        <f t="shared" si="75"/>
        <v>0.24982076753975307</v>
      </c>
      <c r="K97" s="4">
        <f t="shared" si="76"/>
        <v>0.9169391427148228</v>
      </c>
      <c r="L97" s="10">
        <f t="shared" si="77"/>
        <v>2.6703879815312539</v>
      </c>
      <c r="M97" s="4"/>
      <c r="N97" s="17"/>
      <c r="O97" s="20"/>
      <c r="P97"/>
      <c r="Q97"/>
    </row>
    <row r="98" spans="1:17" x14ac:dyDescent="0.3">
      <c r="A98" s="4">
        <v>503083</v>
      </c>
      <c r="B98">
        <v>100</v>
      </c>
      <c r="C98" s="4">
        <v>7</v>
      </c>
      <c r="D98" s="4">
        <v>5.2</v>
      </c>
      <c r="E98" s="4">
        <v>3</v>
      </c>
      <c r="F98" s="4">
        <f t="shared" si="71"/>
        <v>5.2</v>
      </c>
      <c r="G98" s="4">
        <f t="shared" si="72"/>
        <v>3</v>
      </c>
      <c r="H98" s="4">
        <f t="shared" si="73"/>
        <v>1.1969109850497893E-2</v>
      </c>
      <c r="I98" s="2">
        <f t="shared" si="74"/>
        <v>0.47343884689843668</v>
      </c>
      <c r="J98" s="4">
        <f t="shared" si="75"/>
        <v>0.33562510255581901</v>
      </c>
      <c r="K98" s="4">
        <f t="shared" si="76"/>
        <v>0.80906394945425575</v>
      </c>
      <c r="L98" s="10">
        <f t="shared" si="77"/>
        <v>1.4106181072069761</v>
      </c>
      <c r="M98" s="2">
        <f t="shared" ref="M98" si="90">AVERAGE(I98:I99)</f>
        <v>0.45191889931214413</v>
      </c>
      <c r="N98" s="2">
        <f t="shared" ref="N98" si="91">AVERAGE(J98:J99)</f>
        <v>0.34366065098454063</v>
      </c>
      <c r="O98" s="20"/>
      <c r="P98"/>
      <c r="Q98"/>
    </row>
    <row r="99" spans="1:17" x14ac:dyDescent="0.3">
      <c r="B99">
        <v>100</v>
      </c>
      <c r="C99" s="4">
        <v>7</v>
      </c>
      <c r="D99" s="4">
        <v>4.9000000000000004</v>
      </c>
      <c r="E99" s="4">
        <v>2.9</v>
      </c>
      <c r="F99" s="4">
        <f t="shared" si="71"/>
        <v>4.9000000000000004</v>
      </c>
      <c r="G99" s="4">
        <f t="shared" si="72"/>
        <v>2.9</v>
      </c>
      <c r="H99" s="4">
        <f t="shared" si="73"/>
        <v>1.1969109850497893E-2</v>
      </c>
      <c r="I99" s="2">
        <f t="shared" si="74"/>
        <v>0.43039895172585152</v>
      </c>
      <c r="J99" s="4">
        <f t="shared" si="75"/>
        <v>0.35169619941326224</v>
      </c>
      <c r="K99" s="4">
        <f t="shared" si="76"/>
        <v>0.78209515113911376</v>
      </c>
      <c r="L99" s="10">
        <f t="shared" si="77"/>
        <v>1.2237805027290307</v>
      </c>
      <c r="M99" s="4"/>
      <c r="N99" s="17"/>
      <c r="O99" s="20"/>
      <c r="P99"/>
      <c r="Q99"/>
    </row>
    <row r="100" spans="1:17" x14ac:dyDescent="0.3">
      <c r="A100" s="4">
        <v>503084</v>
      </c>
      <c r="B100">
        <v>100</v>
      </c>
      <c r="C100" s="4">
        <v>7</v>
      </c>
      <c r="D100" s="4">
        <v>4.8499999999999996</v>
      </c>
      <c r="E100" s="4">
        <v>2.8</v>
      </c>
      <c r="F100" s="4">
        <f t="shared" si="71"/>
        <v>4.8499999999999996</v>
      </c>
      <c r="G100" s="4">
        <f t="shared" si="72"/>
        <v>2.8</v>
      </c>
      <c r="H100" s="4">
        <f t="shared" si="73"/>
        <v>1.1969109850497893E-2</v>
      </c>
      <c r="I100" s="2">
        <f t="shared" si="74"/>
        <v>0.44115892551899777</v>
      </c>
      <c r="J100" s="4">
        <f t="shared" si="75"/>
        <v>0.31396742730497412</v>
      </c>
      <c r="K100" s="4">
        <f t="shared" si="76"/>
        <v>0.75512635282397189</v>
      </c>
      <c r="L100" s="10">
        <f t="shared" si="77"/>
        <v>1.4051104896638702</v>
      </c>
      <c r="M100" s="2">
        <f t="shared" ref="M100" si="92">AVERAGE(I100:I101)</f>
        <v>0.44115892551899777</v>
      </c>
      <c r="N100" s="2">
        <f t="shared" ref="N100" si="93">AVERAGE(J100:J101)</f>
        <v>0.2667720302534759</v>
      </c>
      <c r="O100" s="20"/>
      <c r="P100"/>
      <c r="Q100"/>
    </row>
    <row r="101" spans="1:17" x14ac:dyDescent="0.3">
      <c r="B101">
        <v>100</v>
      </c>
      <c r="C101" s="4">
        <v>7</v>
      </c>
      <c r="D101" s="4">
        <v>4.5</v>
      </c>
      <c r="E101" s="4">
        <v>2.4500000000000002</v>
      </c>
      <c r="F101" s="4">
        <f t="shared" si="71"/>
        <v>4.5</v>
      </c>
      <c r="G101" s="4">
        <f t="shared" si="72"/>
        <v>2.4500000000000002</v>
      </c>
      <c r="H101" s="4">
        <f t="shared" si="73"/>
        <v>1.1969109850497893E-2</v>
      </c>
      <c r="I101" s="2">
        <f t="shared" si="74"/>
        <v>0.44115892551899777</v>
      </c>
      <c r="J101" s="4">
        <f t="shared" si="75"/>
        <v>0.21957663320197771</v>
      </c>
      <c r="K101" s="4">
        <f t="shared" si="76"/>
        <v>0.66073555872097545</v>
      </c>
      <c r="L101" s="10">
        <f t="shared" si="77"/>
        <v>2.0091342101652385</v>
      </c>
      <c r="M101" s="4"/>
      <c r="N101" s="17"/>
      <c r="O101" s="20"/>
      <c r="P101"/>
      <c r="Q101"/>
    </row>
    <row r="102" spans="1:17" x14ac:dyDescent="0.3">
      <c r="A102" s="4">
        <v>503085</v>
      </c>
      <c r="B102">
        <v>100</v>
      </c>
      <c r="C102" s="4">
        <v>7</v>
      </c>
      <c r="D102" s="4">
        <v>3.85</v>
      </c>
      <c r="E102" s="4">
        <v>2.0499999999999998</v>
      </c>
      <c r="F102" s="4">
        <f t="shared" si="71"/>
        <v>3.85</v>
      </c>
      <c r="G102" s="4">
        <f t="shared" si="72"/>
        <v>2.0499999999999998</v>
      </c>
      <c r="H102" s="4">
        <f t="shared" si="73"/>
        <v>1.1969109850497893E-2</v>
      </c>
      <c r="I102" s="2">
        <f t="shared" si="74"/>
        <v>0.38735905655326641</v>
      </c>
      <c r="J102" s="4">
        <f t="shared" si="75"/>
        <v>0.16550130890714157</v>
      </c>
      <c r="K102" s="4">
        <f t="shared" si="76"/>
        <v>0.55286036546040795</v>
      </c>
      <c r="L102" s="10">
        <f t="shared" si="77"/>
        <v>2.3405195953501696</v>
      </c>
      <c r="M102" s="2">
        <f t="shared" ref="M102" si="94">AVERAGE(I102:I103)</f>
        <v>0.40887900413955891</v>
      </c>
      <c r="N102" s="2">
        <f t="shared" ref="N102" si="95">AVERAGE(J102:J103)</f>
        <v>0.17769235921477627</v>
      </c>
      <c r="O102" s="20"/>
      <c r="P102"/>
      <c r="Q102"/>
    </row>
    <row r="103" spans="1:17" x14ac:dyDescent="0.3">
      <c r="B103">
        <v>100</v>
      </c>
      <c r="C103" s="4">
        <v>7</v>
      </c>
      <c r="D103" s="4">
        <v>4.3</v>
      </c>
      <c r="E103" s="4">
        <v>2.2999999999999998</v>
      </c>
      <c r="F103" s="4">
        <f t="shared" si="71"/>
        <v>4.3</v>
      </c>
      <c r="G103" s="4">
        <f t="shared" si="72"/>
        <v>2.2999999999999998</v>
      </c>
      <c r="H103" s="4">
        <f t="shared" si="73"/>
        <v>1.1969109850497893E-2</v>
      </c>
      <c r="I103" s="2">
        <f t="shared" si="74"/>
        <v>0.43039895172585146</v>
      </c>
      <c r="J103" s="4">
        <f t="shared" si="75"/>
        <v>0.18988340952241095</v>
      </c>
      <c r="K103" s="4">
        <f t="shared" si="76"/>
        <v>0.62028236124826241</v>
      </c>
      <c r="L103" s="10">
        <f t="shared" si="77"/>
        <v>2.266648533478401</v>
      </c>
      <c r="M103" s="4"/>
      <c r="N103" s="17"/>
      <c r="O103" s="20"/>
      <c r="P103"/>
      <c r="Q103"/>
    </row>
    <row r="104" spans="1:17" x14ac:dyDescent="0.3">
      <c r="A104" s="4">
        <v>503086</v>
      </c>
      <c r="B104">
        <v>100</v>
      </c>
      <c r="C104" s="4">
        <v>7</v>
      </c>
      <c r="D104" s="4">
        <v>3.75</v>
      </c>
      <c r="E104" s="4">
        <v>1.95</v>
      </c>
      <c r="F104" s="4">
        <f t="shared" si="71"/>
        <v>3.75</v>
      </c>
      <c r="G104" s="4">
        <f t="shared" si="72"/>
        <v>1.95</v>
      </c>
      <c r="H104" s="4">
        <f t="shared" si="73"/>
        <v>1.1969109850497893E-2</v>
      </c>
      <c r="I104" s="2">
        <f t="shared" si="74"/>
        <v>0.3873590565532663</v>
      </c>
      <c r="J104" s="4">
        <f t="shared" si="75"/>
        <v>0.13853251059199981</v>
      </c>
      <c r="K104" s="4">
        <f t="shared" si="76"/>
        <v>0.52589156714526608</v>
      </c>
      <c r="L104" s="10">
        <f t="shared" si="77"/>
        <v>2.7961599403485877</v>
      </c>
      <c r="M104" s="2">
        <f t="shared" ref="M104" si="96">AVERAGE(I104:I105)</f>
        <v>0.3873590565532663</v>
      </c>
      <c r="N104" s="2">
        <f t="shared" ref="N104" si="97">AVERAGE(J104:J105)</f>
        <v>0.1452747101707853</v>
      </c>
      <c r="O104" s="20"/>
      <c r="P104"/>
      <c r="Q104"/>
    </row>
    <row r="105" spans="1:17" x14ac:dyDescent="0.3">
      <c r="B105">
        <v>100</v>
      </c>
      <c r="C105" s="4">
        <v>7</v>
      </c>
      <c r="D105" s="4">
        <v>3.8</v>
      </c>
      <c r="E105" s="4">
        <v>2</v>
      </c>
      <c r="F105" s="4">
        <f t="shared" si="71"/>
        <v>3.8</v>
      </c>
      <c r="G105" s="4">
        <f t="shared" si="72"/>
        <v>2</v>
      </c>
      <c r="H105" s="4">
        <f t="shared" si="73"/>
        <v>1.1969109850497893E-2</v>
      </c>
      <c r="I105" s="2">
        <f t="shared" si="74"/>
        <v>0.38735905655326625</v>
      </c>
      <c r="J105" s="4">
        <f t="shared" si="75"/>
        <v>0.15201690974957083</v>
      </c>
      <c r="K105" s="4">
        <f t="shared" si="76"/>
        <v>0.53937596630283702</v>
      </c>
      <c r="L105" s="10">
        <f t="shared" si="77"/>
        <v>2.5481313703284236</v>
      </c>
      <c r="M105" s="4"/>
      <c r="N105" s="17"/>
      <c r="O105" s="20"/>
      <c r="P105"/>
      <c r="Q105"/>
    </row>
    <row r="106" spans="1:17" x14ac:dyDescent="0.3">
      <c r="A106" s="4">
        <v>503087</v>
      </c>
      <c r="B106">
        <v>100</v>
      </c>
      <c r="C106" s="4">
        <v>7</v>
      </c>
      <c r="D106" s="4">
        <v>3.95</v>
      </c>
      <c r="E106" s="4">
        <v>2.1</v>
      </c>
      <c r="F106" s="4">
        <f t="shared" si="71"/>
        <v>3.95</v>
      </c>
      <c r="G106" s="4">
        <f t="shared" si="72"/>
        <v>2.1</v>
      </c>
      <c r="H106" s="4">
        <f t="shared" si="73"/>
        <v>1.1969109850497893E-2</v>
      </c>
      <c r="I106" s="2">
        <f t="shared" si="74"/>
        <v>0.39811903034641261</v>
      </c>
      <c r="J106" s="4">
        <f t="shared" si="75"/>
        <v>0.16822573427156631</v>
      </c>
      <c r="K106" s="4">
        <f t="shared" si="76"/>
        <v>0.56634476461797889</v>
      </c>
      <c r="L106" s="10">
        <f t="shared" si="77"/>
        <v>2.366576267717341</v>
      </c>
      <c r="M106" s="2">
        <f t="shared" ref="M106" si="98">AVERAGE(I106:I107)</f>
        <v>0.40887900413955891</v>
      </c>
      <c r="N106" s="2">
        <f t="shared" ref="N106" si="99">AVERAGE(J106:J107)</f>
        <v>0.17095015963599092</v>
      </c>
      <c r="O106" s="20"/>
      <c r="P106"/>
      <c r="Q106"/>
    </row>
    <row r="107" spans="1:17" x14ac:dyDescent="0.3">
      <c r="B107">
        <v>100</v>
      </c>
      <c r="C107" s="4">
        <v>7</v>
      </c>
      <c r="D107" s="4">
        <v>4.1500000000000004</v>
      </c>
      <c r="E107" s="4">
        <v>2.2000000000000002</v>
      </c>
      <c r="F107" s="4">
        <f t="shared" si="71"/>
        <v>4.1500000000000004</v>
      </c>
      <c r="G107" s="4">
        <f t="shared" si="72"/>
        <v>2.2000000000000002</v>
      </c>
      <c r="H107" s="4">
        <f t="shared" si="73"/>
        <v>1.1969109850497893E-2</v>
      </c>
      <c r="I107" s="2">
        <f t="shared" si="74"/>
        <v>0.41963897793270527</v>
      </c>
      <c r="J107" s="4">
        <f t="shared" si="75"/>
        <v>0.17367458500041555</v>
      </c>
      <c r="K107" s="4">
        <f t="shared" si="76"/>
        <v>0.59331356293312076</v>
      </c>
      <c r="L107" s="10">
        <f t="shared" si="77"/>
        <v>2.416237113402063</v>
      </c>
      <c r="M107" s="4"/>
      <c r="N107" s="17"/>
      <c r="O107" s="20"/>
      <c r="P107"/>
      <c r="Q107"/>
    </row>
    <row r="108" spans="1:17" x14ac:dyDescent="0.3">
      <c r="A108" s="4">
        <v>503089</v>
      </c>
      <c r="B108">
        <v>100</v>
      </c>
      <c r="C108" s="4">
        <v>7</v>
      </c>
      <c r="D108" s="4">
        <v>7.1</v>
      </c>
      <c r="E108" s="4">
        <v>4.9000000000000004</v>
      </c>
      <c r="F108" s="4">
        <f t="shared" si="71"/>
        <v>7.1</v>
      </c>
      <c r="G108" s="4">
        <f t="shared" si="72"/>
        <v>4.9000000000000004</v>
      </c>
      <c r="H108" s="4">
        <f t="shared" si="73"/>
        <v>1.1969109850497893E-2</v>
      </c>
      <c r="I108" s="2">
        <f t="shared" si="74"/>
        <v>0.47343884689843646</v>
      </c>
      <c r="J108" s="4">
        <f t="shared" si="75"/>
        <v>0.84803227054351427</v>
      </c>
      <c r="K108" s="4">
        <f t="shared" si="76"/>
        <v>1.3214711174419507</v>
      </c>
      <c r="L108" s="10">
        <f t="shared" si="77"/>
        <v>0.55827928174832742</v>
      </c>
      <c r="M108" s="2">
        <f t="shared" ref="M108" si="100">AVERAGE(I108:I109)</f>
        <v>0.51647874207102173</v>
      </c>
      <c r="N108" s="2">
        <f t="shared" ref="N108" si="101">AVERAGE(J108:J109)</f>
        <v>0.82521897410728551</v>
      </c>
      <c r="O108" s="20"/>
      <c r="P108"/>
      <c r="Q108"/>
    </row>
    <row r="109" spans="1:17" x14ac:dyDescent="0.3">
      <c r="B109">
        <v>100</v>
      </c>
      <c r="C109" s="4">
        <v>7</v>
      </c>
      <c r="D109" s="4">
        <v>7.65</v>
      </c>
      <c r="E109" s="4">
        <v>5.05</v>
      </c>
      <c r="F109" s="4">
        <f t="shared" si="71"/>
        <v>7.65</v>
      </c>
      <c r="G109" s="4">
        <f t="shared" si="72"/>
        <v>5.05</v>
      </c>
      <c r="H109" s="4">
        <f t="shared" si="73"/>
        <v>1.1969109850497893E-2</v>
      </c>
      <c r="I109" s="2">
        <f t="shared" si="74"/>
        <v>0.55951863724360706</v>
      </c>
      <c r="J109" s="4">
        <f t="shared" si="75"/>
        <v>0.80240567767105675</v>
      </c>
      <c r="K109" s="4">
        <f t="shared" si="76"/>
        <v>1.3619243149146638</v>
      </c>
      <c r="L109" s="10">
        <f t="shared" si="77"/>
        <v>0.69730144341398803</v>
      </c>
      <c r="M109" s="4"/>
      <c r="N109" s="17"/>
      <c r="O109" s="20"/>
      <c r="P109"/>
      <c r="Q109"/>
    </row>
    <row r="110" spans="1:17" x14ac:dyDescent="0.3">
      <c r="A110" s="4">
        <v>503090</v>
      </c>
      <c r="B110">
        <v>100</v>
      </c>
      <c r="C110" s="4">
        <v>7</v>
      </c>
      <c r="D110" s="4">
        <v>6.65</v>
      </c>
      <c r="E110" s="4">
        <v>4.3</v>
      </c>
      <c r="F110" s="4">
        <f t="shared" si="71"/>
        <v>6.65</v>
      </c>
      <c r="G110" s="4">
        <f t="shared" si="72"/>
        <v>4.3</v>
      </c>
      <c r="H110" s="4">
        <f t="shared" si="73"/>
        <v>1.1969109850497893E-2</v>
      </c>
      <c r="I110" s="2">
        <f t="shared" si="74"/>
        <v>0.50571876827787565</v>
      </c>
      <c r="J110" s="4">
        <f t="shared" si="75"/>
        <v>0.65393955927322411</v>
      </c>
      <c r="K110" s="4">
        <f t="shared" si="76"/>
        <v>1.1596583275510999</v>
      </c>
      <c r="L110" s="10">
        <f t="shared" si="77"/>
        <v>0.77334175782226999</v>
      </c>
      <c r="M110" s="2">
        <f t="shared" ref="M110" si="102">AVERAGE(I110:I111)</f>
        <v>0.51647874207102196</v>
      </c>
      <c r="N110" s="2">
        <f t="shared" ref="N110" si="103">AVERAGE(J110:J111)</f>
        <v>0.70385938168914697</v>
      </c>
      <c r="O110" s="20"/>
      <c r="P110"/>
      <c r="Q110"/>
    </row>
    <row r="111" spans="1:17" x14ac:dyDescent="0.3">
      <c r="B111">
        <v>100</v>
      </c>
      <c r="C111" s="4">
        <v>7</v>
      </c>
      <c r="D111" s="4">
        <v>7.2</v>
      </c>
      <c r="E111" s="4">
        <v>4.75</v>
      </c>
      <c r="F111" s="4">
        <f t="shared" si="71"/>
        <v>7.2</v>
      </c>
      <c r="G111" s="4">
        <f t="shared" si="72"/>
        <v>4.75</v>
      </c>
      <c r="H111" s="4">
        <f t="shared" si="73"/>
        <v>1.1969109850497893E-2</v>
      </c>
      <c r="I111" s="2">
        <f t="shared" si="74"/>
        <v>0.52723871586416815</v>
      </c>
      <c r="J111" s="4">
        <f t="shared" si="75"/>
        <v>0.75377920410506993</v>
      </c>
      <c r="K111" s="4">
        <f t="shared" si="76"/>
        <v>1.281017919969238</v>
      </c>
      <c r="L111" s="10">
        <f t="shared" si="77"/>
        <v>0.6994604162503214</v>
      </c>
      <c r="M111" s="4"/>
      <c r="N111" s="17"/>
      <c r="O111" s="20"/>
      <c r="P111"/>
      <c r="Q111"/>
    </row>
    <row r="112" spans="1:17" x14ac:dyDescent="0.3">
      <c r="A112" s="4">
        <v>503091</v>
      </c>
      <c r="B112">
        <v>100</v>
      </c>
      <c r="C112" s="4">
        <v>5</v>
      </c>
      <c r="D112" s="4">
        <v>6.2</v>
      </c>
      <c r="E112" s="4">
        <v>3.05</v>
      </c>
      <c r="F112" s="4">
        <f t="shared" si="71"/>
        <v>6.2</v>
      </c>
      <c r="G112" s="4">
        <f t="shared" si="72"/>
        <v>3.05</v>
      </c>
      <c r="H112" s="4">
        <f t="shared" si="73"/>
        <v>0.13721397638440844</v>
      </c>
      <c r="I112" s="2">
        <f t="shared" si="74"/>
        <v>7.7712031160744486</v>
      </c>
      <c r="J112" s="4">
        <f t="shared" si="75"/>
        <v>1.6584980974007004</v>
      </c>
      <c r="K112" s="4">
        <f t="shared" si="76"/>
        <v>9.4297012134751483</v>
      </c>
      <c r="L112" s="10">
        <f t="shared" si="77"/>
        <v>4.6856870853538828</v>
      </c>
      <c r="M112" s="2">
        <f t="shared" ref="M112" si="104">AVERAGE(I112:I113)</f>
        <v>7.7712031160744486</v>
      </c>
      <c r="N112" s="2">
        <f t="shared" ref="N112" si="105">AVERAGE(J112:J113)</f>
        <v>1.5812054645033635</v>
      </c>
      <c r="O112" s="20"/>
      <c r="P112"/>
      <c r="Q112"/>
    </row>
    <row r="113" spans="1:17" x14ac:dyDescent="0.3">
      <c r="B113">
        <v>100</v>
      </c>
      <c r="C113" s="4">
        <v>5</v>
      </c>
      <c r="D113" s="4">
        <v>6.15</v>
      </c>
      <c r="E113" s="4">
        <v>3</v>
      </c>
      <c r="F113" s="4">
        <f t="shared" si="71"/>
        <v>6.15</v>
      </c>
      <c r="G113" s="4">
        <f t="shared" si="72"/>
        <v>3</v>
      </c>
      <c r="H113" s="4">
        <f t="shared" si="73"/>
        <v>0.13721397638440844</v>
      </c>
      <c r="I113" s="2">
        <f t="shared" si="74"/>
        <v>7.7712031160744486</v>
      </c>
      <c r="J113" s="4">
        <f t="shared" si="75"/>
        <v>1.5039128316060266</v>
      </c>
      <c r="K113" s="4">
        <f t="shared" si="76"/>
        <v>9.2751159476804759</v>
      </c>
      <c r="L113" s="10">
        <f t="shared" si="77"/>
        <v>5.1673228346456694</v>
      </c>
      <c r="M113" s="4"/>
      <c r="N113" s="17"/>
      <c r="O113" s="20"/>
      <c r="P113"/>
      <c r="Q113"/>
    </row>
    <row r="114" spans="1:17" x14ac:dyDescent="0.3">
      <c r="A114" s="4">
        <v>503092</v>
      </c>
      <c r="B114">
        <v>100</v>
      </c>
      <c r="C114" s="4">
        <v>5</v>
      </c>
      <c r="D114" s="4">
        <v>4.5999999999999996</v>
      </c>
      <c r="E114" s="4">
        <v>2.2999999999999998</v>
      </c>
      <c r="F114" s="4">
        <f t="shared" si="71"/>
        <v>4.5999999999999996</v>
      </c>
      <c r="G114" s="4">
        <f t="shared" si="72"/>
        <v>2.2999999999999998</v>
      </c>
      <c r="H114" s="4">
        <f t="shared" si="73"/>
        <v>0.13721397638440844</v>
      </c>
      <c r="I114" s="2">
        <f t="shared" si="74"/>
        <v>5.6742117990384839</v>
      </c>
      <c r="J114" s="4">
        <f t="shared" si="75"/>
        <v>1.4367104275165432</v>
      </c>
      <c r="K114" s="4">
        <f t="shared" si="76"/>
        <v>7.1109222265550276</v>
      </c>
      <c r="L114" s="10">
        <f t="shared" si="77"/>
        <v>3.9494470774091655</v>
      </c>
      <c r="M114" s="2">
        <f t="shared" ref="M114" si="106">AVERAGE(I114:I115)</f>
        <v>5.8592404446593047</v>
      </c>
      <c r="N114" s="2">
        <f t="shared" ref="N114" si="107">AVERAGE(J114:J115)</f>
        <v>1.4062670476903978</v>
      </c>
      <c r="O114" s="20"/>
      <c r="P114"/>
      <c r="Q114"/>
    </row>
    <row r="115" spans="1:17" x14ac:dyDescent="0.3">
      <c r="B115">
        <v>100</v>
      </c>
      <c r="C115" s="4">
        <v>5</v>
      </c>
      <c r="D115" s="4">
        <v>4.8499999999999996</v>
      </c>
      <c r="E115" s="4">
        <v>2.4</v>
      </c>
      <c r="F115" s="4">
        <f t="shared" si="71"/>
        <v>4.8499999999999996</v>
      </c>
      <c r="G115" s="4">
        <f t="shared" si="72"/>
        <v>2.4</v>
      </c>
      <c r="H115" s="4">
        <f t="shared" si="73"/>
        <v>0.13721397638440844</v>
      </c>
      <c r="I115" s="2">
        <f t="shared" si="74"/>
        <v>6.0442690902801246</v>
      </c>
      <c r="J115" s="4">
        <f t="shared" si="75"/>
        <v>1.3758236678642524</v>
      </c>
      <c r="K115" s="4">
        <f t="shared" si="76"/>
        <v>7.420092758144377</v>
      </c>
      <c r="L115" s="10">
        <f t="shared" si="77"/>
        <v>4.3932004016640391</v>
      </c>
      <c r="M115" s="4"/>
      <c r="N115" s="17"/>
      <c r="O115" s="20"/>
      <c r="P115"/>
      <c r="Q115"/>
    </row>
    <row r="116" spans="1:17" x14ac:dyDescent="0.3">
      <c r="A116" s="4">
        <v>503093</v>
      </c>
      <c r="B116">
        <v>100</v>
      </c>
      <c r="C116" s="4">
        <v>5</v>
      </c>
      <c r="D116" s="4">
        <v>3.25</v>
      </c>
      <c r="E116" s="4">
        <v>1.65</v>
      </c>
      <c r="F116" s="4">
        <f t="shared" si="71"/>
        <v>3.25</v>
      </c>
      <c r="G116" s="4">
        <f t="shared" si="72"/>
        <v>1.65</v>
      </c>
      <c r="H116" s="4">
        <f t="shared" si="73"/>
        <v>0.13721397638440844</v>
      </c>
      <c r="I116" s="2">
        <f t="shared" si="74"/>
        <v>3.9472777732441635</v>
      </c>
      <c r="J116" s="4">
        <f t="shared" si="75"/>
        <v>1.1540359979800967</v>
      </c>
      <c r="K116" s="4">
        <f t="shared" si="76"/>
        <v>5.1013137712242607</v>
      </c>
      <c r="L116" s="10">
        <f t="shared" si="77"/>
        <v>3.4204113044593614</v>
      </c>
      <c r="M116" s="2">
        <f t="shared" ref="M116" si="108">AVERAGE(I116:I117)</f>
        <v>3.9472777732441635</v>
      </c>
      <c r="N116" s="2">
        <f t="shared" ref="N116" si="109">AVERAGE(J116:J117)</f>
        <v>1.0767433650827598</v>
      </c>
      <c r="O116" s="20"/>
      <c r="P116"/>
      <c r="Q116"/>
    </row>
    <row r="117" spans="1:17" x14ac:dyDescent="0.3">
      <c r="B117">
        <v>100</v>
      </c>
      <c r="C117" s="4">
        <v>5</v>
      </c>
      <c r="D117" s="4">
        <v>3.2</v>
      </c>
      <c r="E117" s="4">
        <v>1.6</v>
      </c>
      <c r="F117" s="4">
        <f t="shared" si="71"/>
        <v>3.2</v>
      </c>
      <c r="G117" s="4">
        <f t="shared" si="72"/>
        <v>1.6</v>
      </c>
      <c r="H117" s="4">
        <f t="shared" si="73"/>
        <v>0.13721397638440844</v>
      </c>
      <c r="I117" s="2">
        <f t="shared" si="74"/>
        <v>3.9472777732441635</v>
      </c>
      <c r="J117" s="4">
        <f t="shared" si="75"/>
        <v>0.9994507321854228</v>
      </c>
      <c r="K117" s="4">
        <f t="shared" si="76"/>
        <v>4.9467285054295864</v>
      </c>
      <c r="L117" s="10">
        <f t="shared" si="77"/>
        <v>3.9494470774091606</v>
      </c>
      <c r="M117" s="4"/>
      <c r="N117" s="17"/>
      <c r="O117" s="20"/>
      <c r="P117"/>
      <c r="Q117"/>
    </row>
    <row r="118" spans="1:17" x14ac:dyDescent="0.3">
      <c r="A118" s="4">
        <v>503094</v>
      </c>
      <c r="B118">
        <v>100</v>
      </c>
      <c r="C118" s="4">
        <v>5</v>
      </c>
      <c r="D118" s="4">
        <v>2.4</v>
      </c>
      <c r="E118" s="4">
        <v>1.1499999999999999</v>
      </c>
      <c r="F118" s="4">
        <f t="shared" si="71"/>
        <v>2.4</v>
      </c>
      <c r="G118" s="4">
        <f t="shared" si="72"/>
        <v>1.1499999999999999</v>
      </c>
      <c r="H118" s="4">
        <f t="shared" si="73"/>
        <v>0.13721397638440844</v>
      </c>
      <c r="I118" s="2">
        <f t="shared" si="74"/>
        <v>3.0838107603470029</v>
      </c>
      <c r="J118" s="4">
        <f t="shared" si="75"/>
        <v>0.471650352930511</v>
      </c>
      <c r="K118" s="4">
        <f t="shared" si="76"/>
        <v>3.5554611132775138</v>
      </c>
      <c r="L118" s="10">
        <f t="shared" si="77"/>
        <v>6.5383408306308333</v>
      </c>
      <c r="M118" s="2">
        <f t="shared" ref="M118" si="110">AVERAGE(I118:I119)</f>
        <v>2.9604583299331226</v>
      </c>
      <c r="N118" s="2">
        <f t="shared" ref="N118" si="111">AVERAGE(J118:J119)</f>
        <v>0.44041751754971697</v>
      </c>
      <c r="O118" s="20"/>
      <c r="P118"/>
      <c r="Q118"/>
    </row>
    <row r="119" spans="1:17" x14ac:dyDescent="0.3">
      <c r="B119">
        <v>100</v>
      </c>
      <c r="C119" s="4">
        <v>5</v>
      </c>
      <c r="D119" s="4">
        <v>2.2000000000000002</v>
      </c>
      <c r="E119" s="4">
        <v>1.05</v>
      </c>
      <c r="F119" s="4">
        <f t="shared" si="71"/>
        <v>2.2000000000000002</v>
      </c>
      <c r="G119" s="4">
        <f t="shared" si="72"/>
        <v>1.05</v>
      </c>
      <c r="H119" s="4">
        <f t="shared" si="73"/>
        <v>0.13721397638440844</v>
      </c>
      <c r="I119" s="2">
        <f t="shared" si="74"/>
        <v>2.8371058995192424</v>
      </c>
      <c r="J119" s="4">
        <f t="shared" si="75"/>
        <v>0.40918468216892295</v>
      </c>
      <c r="K119" s="4">
        <f t="shared" si="76"/>
        <v>3.2462905816881653</v>
      </c>
      <c r="L119" s="10">
        <f t="shared" si="77"/>
        <v>6.9335584227661906</v>
      </c>
      <c r="M119" s="4"/>
      <c r="N119" s="17"/>
      <c r="O119" s="20"/>
      <c r="P119"/>
      <c r="Q119"/>
    </row>
    <row r="120" spans="1:17" x14ac:dyDescent="0.3">
      <c r="A120" s="4">
        <v>503095</v>
      </c>
      <c r="B120">
        <v>100</v>
      </c>
      <c r="C120" s="4">
        <v>6</v>
      </c>
      <c r="D120" s="4">
        <v>3.9</v>
      </c>
      <c r="E120" s="4">
        <v>1.9</v>
      </c>
      <c r="F120" s="4">
        <f t="shared" si="71"/>
        <v>3.9</v>
      </c>
      <c r="G120" s="4">
        <f t="shared" si="72"/>
        <v>1.9</v>
      </c>
      <c r="H120" s="4">
        <f t="shared" si="73"/>
        <v>4.958061418569628E-2</v>
      </c>
      <c r="I120" s="2">
        <f t="shared" si="74"/>
        <v>1.7828764743570196</v>
      </c>
      <c r="J120" s="4">
        <f t="shared" si="75"/>
        <v>0.33970928342398637</v>
      </c>
      <c r="K120" s="4">
        <f t="shared" si="76"/>
        <v>2.1225857577810059</v>
      </c>
      <c r="L120" s="10">
        <f t="shared" si="77"/>
        <v>5.248241838983942</v>
      </c>
      <c r="M120" s="2">
        <f t="shared" ref="M120" si="112">AVERAGE(I120:I121)</f>
        <v>1.7160186065686314</v>
      </c>
      <c r="N120" s="2">
        <f t="shared" ref="N120" si="113">AVERAGE(J120:J121)</f>
        <v>0.29485211132916367</v>
      </c>
      <c r="O120" s="20"/>
      <c r="P120"/>
      <c r="Q120"/>
    </row>
    <row r="121" spans="1:17" x14ac:dyDescent="0.3">
      <c r="B121">
        <v>100</v>
      </c>
      <c r="C121" s="4">
        <v>6</v>
      </c>
      <c r="D121" s="4">
        <v>3.55</v>
      </c>
      <c r="E121" s="4">
        <v>1.7</v>
      </c>
      <c r="F121" s="4">
        <f t="shared" si="71"/>
        <v>3.55</v>
      </c>
      <c r="G121" s="4">
        <f t="shared" si="72"/>
        <v>1.7</v>
      </c>
      <c r="H121" s="4">
        <f t="shared" si="73"/>
        <v>4.958061418569628E-2</v>
      </c>
      <c r="I121" s="2">
        <f t="shared" si="74"/>
        <v>1.6491607387802432</v>
      </c>
      <c r="J121" s="4">
        <f t="shared" si="75"/>
        <v>0.24999493923434093</v>
      </c>
      <c r="K121" s="4">
        <f t="shared" si="76"/>
        <v>1.8991556780145842</v>
      </c>
      <c r="L121" s="10">
        <f t="shared" si="77"/>
        <v>6.5967764940807401</v>
      </c>
      <c r="M121" s="4"/>
      <c r="N121" s="17"/>
      <c r="O121" s="20"/>
      <c r="P121"/>
      <c r="Q121"/>
    </row>
    <row r="122" spans="1:17" x14ac:dyDescent="0.3">
      <c r="A122" s="4">
        <v>503096</v>
      </c>
      <c r="B122">
        <v>100</v>
      </c>
      <c r="C122" s="4">
        <v>6</v>
      </c>
      <c r="D122" s="4">
        <v>3.05</v>
      </c>
      <c r="E122" s="4">
        <v>1.5</v>
      </c>
      <c r="F122" s="4">
        <f t="shared" si="71"/>
        <v>3.05</v>
      </c>
      <c r="G122" s="4">
        <f t="shared" si="72"/>
        <v>1.5</v>
      </c>
      <c r="H122" s="4">
        <f t="shared" si="73"/>
        <v>4.958061418569628E-2</v>
      </c>
      <c r="I122" s="2">
        <f t="shared" si="74"/>
        <v>1.3817292676266901</v>
      </c>
      <c r="J122" s="4">
        <f t="shared" si="75"/>
        <v>0.29399633062147251</v>
      </c>
      <c r="K122" s="4">
        <f t="shared" si="76"/>
        <v>1.6757255982481627</v>
      </c>
      <c r="L122" s="10">
        <f t="shared" si="77"/>
        <v>4.6998180715585205</v>
      </c>
      <c r="M122" s="2">
        <f t="shared" ref="M122" si="114">AVERAGE(I122:I123)</f>
        <v>1.4040152235561529</v>
      </c>
      <c r="N122" s="2">
        <f t="shared" ref="N122" si="115">AVERAGE(J122:J123)</f>
        <v>0.24378161472120696</v>
      </c>
      <c r="O122" s="20"/>
      <c r="P122"/>
      <c r="Q122"/>
    </row>
    <row r="123" spans="1:17" x14ac:dyDescent="0.3">
      <c r="B123">
        <v>100</v>
      </c>
      <c r="C123" s="4">
        <v>6</v>
      </c>
      <c r="D123" s="4">
        <v>3.05</v>
      </c>
      <c r="E123" s="4">
        <v>1.45</v>
      </c>
      <c r="F123" s="4">
        <f t="shared" si="71"/>
        <v>3.05</v>
      </c>
      <c r="G123" s="4">
        <f t="shared" si="72"/>
        <v>1.45</v>
      </c>
      <c r="H123" s="4">
        <f t="shared" si="73"/>
        <v>4.958061418569628E-2</v>
      </c>
      <c r="I123" s="2">
        <f t="shared" si="74"/>
        <v>1.4263011794856157</v>
      </c>
      <c r="J123" s="4">
        <f t="shared" si="75"/>
        <v>0.19356689882094144</v>
      </c>
      <c r="K123" s="4">
        <f t="shared" si="76"/>
        <v>1.6198680783065571</v>
      </c>
      <c r="L123" s="10">
        <f t="shared" si="77"/>
        <v>7.3685180068158864</v>
      </c>
      <c r="M123" s="4"/>
      <c r="N123" s="17"/>
      <c r="O123" s="20"/>
      <c r="P123"/>
      <c r="Q123"/>
    </row>
    <row r="124" spans="1:17" x14ac:dyDescent="0.3">
      <c r="A124" s="4">
        <v>503097</v>
      </c>
      <c r="B124">
        <v>100</v>
      </c>
      <c r="C124" s="4">
        <v>6</v>
      </c>
      <c r="D124" s="4">
        <v>3.1</v>
      </c>
      <c r="E124" s="4">
        <v>1.5</v>
      </c>
      <c r="F124" s="4">
        <f t="shared" si="71"/>
        <v>3.1</v>
      </c>
      <c r="G124" s="4">
        <f t="shared" si="72"/>
        <v>1.5</v>
      </c>
      <c r="H124" s="4">
        <f t="shared" si="73"/>
        <v>4.958061418569628E-2</v>
      </c>
      <c r="I124" s="2">
        <f t="shared" si="74"/>
        <v>1.426301179485616</v>
      </c>
      <c r="J124" s="4">
        <f t="shared" si="75"/>
        <v>0.2494244187625472</v>
      </c>
      <c r="K124" s="4">
        <f t="shared" si="76"/>
        <v>1.6757255982481631</v>
      </c>
      <c r="L124" s="10">
        <f t="shared" si="77"/>
        <v>5.7183702644746219</v>
      </c>
      <c r="M124" s="2">
        <f t="shared" ref="M124" si="116">AVERAGE(I124:I125)</f>
        <v>1.4040152235561534</v>
      </c>
      <c r="N124" s="2">
        <f t="shared" ref="N124" si="117">AVERAGE(J124:J125)</f>
        <v>0.24378161472120699</v>
      </c>
      <c r="O124" s="20"/>
      <c r="P124"/>
      <c r="Q124"/>
    </row>
    <row r="125" spans="1:17" x14ac:dyDescent="0.3">
      <c r="B125">
        <v>100</v>
      </c>
      <c r="C125" s="4">
        <v>6</v>
      </c>
      <c r="D125" s="4">
        <v>3</v>
      </c>
      <c r="E125" s="4">
        <v>1.45</v>
      </c>
      <c r="F125" s="4">
        <f t="shared" si="71"/>
        <v>3</v>
      </c>
      <c r="G125" s="4">
        <f t="shared" si="72"/>
        <v>1.45</v>
      </c>
      <c r="H125" s="4">
        <f t="shared" si="73"/>
        <v>4.958061418569628E-2</v>
      </c>
      <c r="I125" s="2">
        <f t="shared" si="74"/>
        <v>1.3817292676266906</v>
      </c>
      <c r="J125" s="4">
        <f t="shared" si="75"/>
        <v>0.23813881067986678</v>
      </c>
      <c r="K125" s="4">
        <f t="shared" si="76"/>
        <v>1.6198680783065573</v>
      </c>
      <c r="L125" s="10">
        <f t="shared" si="77"/>
        <v>5.8022010930598285</v>
      </c>
      <c r="M125" s="4"/>
      <c r="N125" s="17"/>
      <c r="O125" s="20"/>
      <c r="P125"/>
      <c r="Q125"/>
    </row>
    <row r="126" spans="1:17" x14ac:dyDescent="0.3">
      <c r="A126" s="4">
        <v>503101</v>
      </c>
      <c r="B126">
        <v>100</v>
      </c>
      <c r="C126" s="4">
        <v>7</v>
      </c>
      <c r="D126" s="4">
        <v>3.75</v>
      </c>
      <c r="E126" s="4">
        <v>2.4500000000000002</v>
      </c>
      <c r="F126" s="4">
        <f t="shared" si="71"/>
        <v>3.75</v>
      </c>
      <c r="G126" s="4">
        <f t="shared" si="72"/>
        <v>2.4500000000000002</v>
      </c>
      <c r="H126" s="4">
        <f t="shared" si="73"/>
        <v>1.1969109850497893E-2</v>
      </c>
      <c r="I126" s="2">
        <f t="shared" si="74"/>
        <v>0.27975931862180342</v>
      </c>
      <c r="J126" s="4">
        <f t="shared" si="75"/>
        <v>0.38097624009917203</v>
      </c>
      <c r="K126" s="4">
        <f t="shared" si="76"/>
        <v>0.66073555872097545</v>
      </c>
      <c r="L126" s="10">
        <f t="shared" si="77"/>
        <v>0.73432222059039487</v>
      </c>
      <c r="M126" s="2">
        <f t="shared" ref="M126" si="118">AVERAGE(I126:I127)</f>
        <v>0.26899934482865712</v>
      </c>
      <c r="N126" s="2">
        <f t="shared" ref="N126" si="119">AVERAGE(J126:J127)</f>
        <v>0.42544721178624567</v>
      </c>
      <c r="O126" s="20"/>
      <c r="P126"/>
      <c r="Q126"/>
    </row>
    <row r="127" spans="1:17" x14ac:dyDescent="0.3">
      <c r="B127">
        <v>100</v>
      </c>
      <c r="C127" s="4">
        <v>7</v>
      </c>
      <c r="D127" s="4">
        <v>3.9</v>
      </c>
      <c r="E127" s="4">
        <v>2.7</v>
      </c>
      <c r="F127" s="4">
        <f t="shared" si="71"/>
        <v>3.9</v>
      </c>
      <c r="G127" s="4">
        <f t="shared" si="72"/>
        <v>2.7</v>
      </c>
      <c r="H127" s="4">
        <f t="shared" si="73"/>
        <v>1.1969109850497893E-2</v>
      </c>
      <c r="I127" s="2">
        <f t="shared" si="74"/>
        <v>0.25823937103551081</v>
      </c>
      <c r="J127" s="4">
        <f t="shared" si="75"/>
        <v>0.46991818347331926</v>
      </c>
      <c r="K127" s="4">
        <f t="shared" si="76"/>
        <v>0.72815755450883013</v>
      </c>
      <c r="L127" s="10">
        <f t="shared" si="77"/>
        <v>0.54954113315381625</v>
      </c>
      <c r="M127" s="4"/>
      <c r="N127" s="17"/>
      <c r="O127" s="20"/>
      <c r="P127"/>
      <c r="Q127"/>
    </row>
    <row r="128" spans="1:17" x14ac:dyDescent="0.3">
      <c r="A128" s="4">
        <v>503102</v>
      </c>
      <c r="B128">
        <v>100</v>
      </c>
      <c r="C128" s="4">
        <v>5</v>
      </c>
      <c r="D128" s="4">
        <v>7.15</v>
      </c>
      <c r="E128" s="4">
        <v>3.55</v>
      </c>
      <c r="F128" s="4">
        <f t="shared" si="71"/>
        <v>7.15</v>
      </c>
      <c r="G128" s="4">
        <f t="shared" si="72"/>
        <v>3.55</v>
      </c>
      <c r="H128" s="4">
        <f t="shared" si="73"/>
        <v>0.13721397638440844</v>
      </c>
      <c r="I128" s="2">
        <f t="shared" si="74"/>
        <v>8.8813749897993688</v>
      </c>
      <c r="J128" s="4">
        <f t="shared" si="75"/>
        <v>2.0941788816225206</v>
      </c>
      <c r="K128" s="4">
        <f t="shared" si="76"/>
        <v>10.975553871421889</v>
      </c>
      <c r="L128" s="10">
        <f t="shared" si="77"/>
        <v>4.240982022948435</v>
      </c>
      <c r="M128" s="2">
        <f t="shared" ref="M128" si="120">AVERAGE(I128:I129)</f>
        <v>8.7580225593854877</v>
      </c>
      <c r="N128" s="2">
        <f t="shared" ref="N128" si="121">AVERAGE(J128:J129)</f>
        <v>2.3721165778310755</v>
      </c>
      <c r="O128" s="20"/>
      <c r="P128"/>
      <c r="Q128"/>
    </row>
    <row r="129" spans="1:17" x14ac:dyDescent="0.3">
      <c r="B129">
        <v>100</v>
      </c>
      <c r="C129" s="4">
        <v>5</v>
      </c>
      <c r="D129" s="4">
        <v>7.15</v>
      </c>
      <c r="E129" s="4">
        <v>3.65</v>
      </c>
      <c r="F129" s="4">
        <f t="shared" si="71"/>
        <v>7.15</v>
      </c>
      <c r="G129" s="4">
        <f t="shared" si="72"/>
        <v>3.65</v>
      </c>
      <c r="H129" s="4">
        <f t="shared" si="73"/>
        <v>0.13721397638440844</v>
      </c>
      <c r="I129" s="2">
        <f t="shared" si="74"/>
        <v>8.6346701289716083</v>
      </c>
      <c r="J129" s="4">
        <f t="shared" si="75"/>
        <v>2.6500542740396309</v>
      </c>
      <c r="K129" s="4">
        <f t="shared" si="76"/>
        <v>11.284724403011239</v>
      </c>
      <c r="L129" s="10">
        <f t="shared" si="77"/>
        <v>3.2582993539257901</v>
      </c>
      <c r="M129" s="4"/>
      <c r="N129" s="17"/>
      <c r="O129" s="20"/>
      <c r="P129"/>
      <c r="Q129"/>
    </row>
    <row r="130" spans="1:17" x14ac:dyDescent="0.3">
      <c r="A130" s="4">
        <v>503103</v>
      </c>
      <c r="B130">
        <v>100</v>
      </c>
      <c r="C130" s="4">
        <v>4</v>
      </c>
      <c r="D130" s="4">
        <v>2.9</v>
      </c>
      <c r="E130" s="4">
        <v>1.35</v>
      </c>
      <c r="F130" s="4">
        <f t="shared" si="71"/>
        <v>2.9</v>
      </c>
      <c r="G130" s="4">
        <f t="shared" si="72"/>
        <v>1.35</v>
      </c>
      <c r="H130" s="4">
        <f t="shared" si="73"/>
        <v>0.53643986857369075</v>
      </c>
      <c r="I130" s="2">
        <f t="shared" si="74"/>
        <v>14.949687068296136</v>
      </c>
      <c r="J130" s="4">
        <f t="shared" si="75"/>
        <v>1.3678481419521027</v>
      </c>
      <c r="K130" s="4">
        <f t="shared" si="76"/>
        <v>16.317535210248238</v>
      </c>
      <c r="L130" s="10">
        <f t="shared" si="77"/>
        <v>10.929347059653075</v>
      </c>
      <c r="M130" s="2">
        <f t="shared" ref="M130" si="122">AVERAGE(I130:I131)</f>
        <v>14.949687068296138</v>
      </c>
      <c r="N130" s="2">
        <f t="shared" ref="N130" si="123">AVERAGE(J130:J131)</f>
        <v>1.0656715639845411</v>
      </c>
      <c r="O130" s="20"/>
      <c r="P130"/>
      <c r="Q130"/>
    </row>
    <row r="131" spans="1:17" x14ac:dyDescent="0.3">
      <c r="B131">
        <v>100</v>
      </c>
      <c r="C131" s="4">
        <v>4</v>
      </c>
      <c r="D131" s="4">
        <v>2.85</v>
      </c>
      <c r="E131" s="4">
        <v>1.3</v>
      </c>
      <c r="F131" s="4">
        <f t="shared" si="71"/>
        <v>2.85</v>
      </c>
      <c r="G131" s="4">
        <f t="shared" si="72"/>
        <v>1.3</v>
      </c>
      <c r="H131" s="4">
        <f t="shared" si="73"/>
        <v>0.53643986857369075</v>
      </c>
      <c r="I131" s="2">
        <f t="shared" si="74"/>
        <v>14.949687068296139</v>
      </c>
      <c r="J131" s="4">
        <f t="shared" si="75"/>
        <v>0.7634949860169794</v>
      </c>
      <c r="K131" s="4">
        <f t="shared" si="76"/>
        <v>15.713182054313119</v>
      </c>
      <c r="L131" s="10">
        <f t="shared" si="77"/>
        <v>19.580596260737817</v>
      </c>
      <c r="M131" s="4"/>
      <c r="N131" s="17"/>
      <c r="O131" s="20"/>
      <c r="P131"/>
      <c r="Q131"/>
    </row>
    <row r="132" spans="1:17" x14ac:dyDescent="0.3">
      <c r="A132" s="4">
        <v>503104</v>
      </c>
      <c r="B132">
        <v>100</v>
      </c>
      <c r="C132" s="4">
        <v>5</v>
      </c>
      <c r="D132" s="4">
        <v>4.8</v>
      </c>
      <c r="E132" s="4">
        <v>2.35</v>
      </c>
      <c r="F132" s="4">
        <f t="shared" si="71"/>
        <v>4.8</v>
      </c>
      <c r="G132" s="4">
        <f t="shared" si="72"/>
        <v>2.35</v>
      </c>
      <c r="H132" s="4">
        <f t="shared" si="73"/>
        <v>0.13721397638440844</v>
      </c>
      <c r="I132" s="2">
        <f t="shared" si="74"/>
        <v>6.0442690902801246</v>
      </c>
      <c r="J132" s="4">
        <f t="shared" si="75"/>
        <v>1.2212384020695783</v>
      </c>
      <c r="K132" s="4">
        <f t="shared" si="76"/>
        <v>7.2655074923497027</v>
      </c>
      <c r="L132" s="10">
        <f t="shared" si="77"/>
        <v>4.9492949779806885</v>
      </c>
      <c r="M132" s="2">
        <f t="shared" ref="M132" si="124">AVERAGE(I132:I133)</f>
        <v>6.2292977359009445</v>
      </c>
      <c r="N132" s="2">
        <f t="shared" ref="N132" si="125">AVERAGE(J132:J133)</f>
        <v>1.4999655538327814</v>
      </c>
      <c r="O132" s="20"/>
      <c r="P132"/>
      <c r="Q132"/>
    </row>
    <row r="133" spans="1:17" x14ac:dyDescent="0.3">
      <c r="B133">
        <v>100</v>
      </c>
      <c r="C133" s="4">
        <v>5</v>
      </c>
      <c r="D133" s="4">
        <v>5.25</v>
      </c>
      <c r="E133" s="4">
        <v>2.65</v>
      </c>
      <c r="F133" s="4">
        <f t="shared" si="71"/>
        <v>5.25</v>
      </c>
      <c r="G133" s="4">
        <f t="shared" si="72"/>
        <v>2.65</v>
      </c>
      <c r="H133" s="4">
        <f t="shared" si="73"/>
        <v>0.13721397638440844</v>
      </c>
      <c r="I133" s="2">
        <f t="shared" si="74"/>
        <v>6.4143263815217653</v>
      </c>
      <c r="J133" s="4">
        <f t="shared" si="75"/>
        <v>1.7786927055959847</v>
      </c>
      <c r="K133" s="4">
        <f t="shared" si="76"/>
        <v>8.1930190871177508</v>
      </c>
      <c r="L133" s="10">
        <f t="shared" si="77"/>
        <v>3.6062026685899764</v>
      </c>
      <c r="M133" s="4"/>
      <c r="N133" s="17"/>
      <c r="O133" s="20"/>
      <c r="P133"/>
      <c r="Q133"/>
    </row>
    <row r="134" spans="1:17" x14ac:dyDescent="0.3">
      <c r="A134" s="4">
        <v>503105</v>
      </c>
      <c r="B134">
        <v>100</v>
      </c>
      <c r="C134" s="4">
        <v>5</v>
      </c>
      <c r="D134" s="4">
        <v>4.25</v>
      </c>
      <c r="E134" s="4">
        <v>2.1</v>
      </c>
      <c r="F134" s="4">
        <f t="shared" si="71"/>
        <v>4.25</v>
      </c>
      <c r="G134" s="4">
        <f t="shared" si="72"/>
        <v>2.1</v>
      </c>
      <c r="H134" s="4">
        <f t="shared" si="73"/>
        <v>0.13721397638440844</v>
      </c>
      <c r="I134" s="2">
        <f t="shared" si="74"/>
        <v>5.3041545077968442</v>
      </c>
      <c r="J134" s="4">
        <f t="shared" si="75"/>
        <v>1.1884266555794865</v>
      </c>
      <c r="K134" s="4">
        <f t="shared" si="76"/>
        <v>6.4925811633763306</v>
      </c>
      <c r="L134" s="10">
        <f t="shared" si="77"/>
        <v>4.4631736278335961</v>
      </c>
      <c r="M134" s="2">
        <f t="shared" ref="M134" si="126">AVERAGE(I134:I135)</f>
        <v>5.3041545077968442</v>
      </c>
      <c r="N134" s="2">
        <f t="shared" ref="N134" si="127">AVERAGE(J134:J135)</f>
        <v>1.1884266555794865</v>
      </c>
      <c r="O134" s="20"/>
      <c r="P134"/>
      <c r="Q134"/>
    </row>
    <row r="135" spans="1:17" x14ac:dyDescent="0.3">
      <c r="B135">
        <v>100</v>
      </c>
      <c r="C135" s="4">
        <v>5</v>
      </c>
      <c r="D135" s="4">
        <v>4.25</v>
      </c>
      <c r="E135" s="4">
        <v>2.1</v>
      </c>
      <c r="F135" s="4">
        <f t="shared" si="71"/>
        <v>4.25</v>
      </c>
      <c r="G135" s="4">
        <f t="shared" si="72"/>
        <v>2.1</v>
      </c>
      <c r="H135" s="4">
        <f t="shared" si="73"/>
        <v>0.13721397638440844</v>
      </c>
      <c r="I135" s="2">
        <f t="shared" si="74"/>
        <v>5.3041545077968442</v>
      </c>
      <c r="J135" s="4">
        <f t="shared" si="75"/>
        <v>1.1884266555794865</v>
      </c>
      <c r="K135" s="4">
        <f t="shared" si="76"/>
        <v>6.4925811633763306</v>
      </c>
      <c r="L135" s="10">
        <f t="shared" si="77"/>
        <v>4.4631736278335961</v>
      </c>
      <c r="M135" s="4"/>
      <c r="N135" s="17"/>
      <c r="O135" s="20"/>
      <c r="P135"/>
      <c r="Q135"/>
    </row>
    <row r="136" spans="1:17" x14ac:dyDescent="0.3">
      <c r="A136" s="4">
        <v>503106</v>
      </c>
      <c r="B136">
        <v>100</v>
      </c>
      <c r="C136" s="4">
        <v>5</v>
      </c>
      <c r="D136" s="4">
        <v>4.2</v>
      </c>
      <c r="E136" s="4">
        <v>2.1</v>
      </c>
      <c r="F136" s="4">
        <f t="shared" si="71"/>
        <v>4.2</v>
      </c>
      <c r="G136" s="4">
        <f t="shared" si="72"/>
        <v>2.1</v>
      </c>
      <c r="H136" s="4">
        <f t="shared" si="73"/>
        <v>0.13721397638440844</v>
      </c>
      <c r="I136" s="2">
        <f t="shared" si="74"/>
        <v>5.1808020773829639</v>
      </c>
      <c r="J136" s="4">
        <f t="shared" si="75"/>
        <v>1.311779085993366</v>
      </c>
      <c r="K136" s="4">
        <f t="shared" si="76"/>
        <v>6.4925811633763297</v>
      </c>
      <c r="L136" s="10">
        <f t="shared" si="77"/>
        <v>3.9494470774091641</v>
      </c>
      <c r="M136" s="2">
        <f t="shared" ref="M136" si="128">AVERAGE(I136:I137)</f>
        <v>5.1808020773829639</v>
      </c>
      <c r="N136" s="2">
        <f t="shared" ref="N136" si="129">AVERAGE(J136:J137)</f>
        <v>1.3890717188907031</v>
      </c>
      <c r="O136" s="20"/>
      <c r="P136"/>
      <c r="Q136"/>
    </row>
    <row r="137" spans="1:17" x14ac:dyDescent="0.3">
      <c r="B137">
        <v>100</v>
      </c>
      <c r="C137" s="4">
        <v>5</v>
      </c>
      <c r="D137" s="4">
        <v>4.25</v>
      </c>
      <c r="E137" s="4">
        <v>2.15</v>
      </c>
      <c r="F137" s="4">
        <f t="shared" si="71"/>
        <v>4.25</v>
      </c>
      <c r="G137" s="4">
        <f t="shared" si="72"/>
        <v>2.15</v>
      </c>
      <c r="H137" s="4">
        <f t="shared" si="73"/>
        <v>0.13721397638440844</v>
      </c>
      <c r="I137" s="2">
        <f t="shared" si="74"/>
        <v>5.1808020773829639</v>
      </c>
      <c r="J137" s="4">
        <f t="shared" si="75"/>
        <v>1.4663643517880403</v>
      </c>
      <c r="K137" s="4">
        <f t="shared" si="76"/>
        <v>6.647166429171004</v>
      </c>
      <c r="L137" s="10">
        <f t="shared" si="77"/>
        <v>3.5330933073118227</v>
      </c>
      <c r="M137" s="4"/>
      <c r="N137" s="17"/>
      <c r="O137" s="20"/>
      <c r="P137"/>
      <c r="Q137"/>
    </row>
    <row r="138" spans="1:17" x14ac:dyDescent="0.3">
      <c r="A138" s="4">
        <v>503107</v>
      </c>
      <c r="B138">
        <v>100</v>
      </c>
      <c r="C138" s="4">
        <v>5</v>
      </c>
      <c r="D138" s="4">
        <v>4.05</v>
      </c>
      <c r="E138" s="4">
        <v>2</v>
      </c>
      <c r="F138" s="4">
        <f t="shared" si="71"/>
        <v>4.05</v>
      </c>
      <c r="G138" s="4">
        <f t="shared" si="72"/>
        <v>2</v>
      </c>
      <c r="H138" s="4">
        <f t="shared" si="73"/>
        <v>0.13721397638440844</v>
      </c>
      <c r="I138" s="2">
        <f t="shared" si="74"/>
        <v>5.0574496469690846</v>
      </c>
      <c r="J138" s="4">
        <f t="shared" si="75"/>
        <v>1.1259609848178977</v>
      </c>
      <c r="K138" s="4">
        <f t="shared" si="76"/>
        <v>6.1834106317869821</v>
      </c>
      <c r="L138" s="10">
        <f t="shared" si="77"/>
        <v>4.4916739702015773</v>
      </c>
      <c r="M138" s="2">
        <f t="shared" ref="M138" si="130">AVERAGE(I138:I139)</f>
        <v>5.2424782925899045</v>
      </c>
      <c r="N138" s="2">
        <f t="shared" ref="N138" si="131">AVERAGE(J138:J139)</f>
        <v>1.0955176049917523</v>
      </c>
      <c r="O138" s="20"/>
      <c r="P138"/>
      <c r="Q138"/>
    </row>
    <row r="139" spans="1:17" x14ac:dyDescent="0.3">
      <c r="B139">
        <v>100</v>
      </c>
      <c r="C139" s="4">
        <v>5</v>
      </c>
      <c r="D139" s="4">
        <v>4.3</v>
      </c>
      <c r="E139" s="4">
        <v>2.1</v>
      </c>
      <c r="F139" s="4">
        <f t="shared" si="71"/>
        <v>4.3</v>
      </c>
      <c r="G139" s="4">
        <f t="shared" si="72"/>
        <v>2.1</v>
      </c>
      <c r="H139" s="4">
        <f t="shared" si="73"/>
        <v>0.13721397638440844</v>
      </c>
      <c r="I139" s="2">
        <f t="shared" si="74"/>
        <v>5.4275069382107244</v>
      </c>
      <c r="J139" s="4">
        <f t="shared" si="75"/>
        <v>1.0650742251656069</v>
      </c>
      <c r="K139" s="4">
        <f t="shared" si="76"/>
        <v>6.4925811633763315</v>
      </c>
      <c r="L139" s="10">
        <f t="shared" si="77"/>
        <v>5.0958954878161746</v>
      </c>
      <c r="M139" s="4"/>
      <c r="N139" s="17"/>
      <c r="O139" s="20"/>
      <c r="P139"/>
      <c r="Q139"/>
    </row>
    <row r="140" spans="1:17" x14ac:dyDescent="0.3">
      <c r="A140" s="4">
        <v>503108</v>
      </c>
      <c r="B140">
        <v>100</v>
      </c>
      <c r="C140" s="4">
        <v>5</v>
      </c>
      <c r="D140" s="4">
        <v>3.9</v>
      </c>
      <c r="E140" s="4">
        <v>1.9</v>
      </c>
      <c r="F140" s="4">
        <f t="shared" si="71"/>
        <v>3.9</v>
      </c>
      <c r="G140" s="4">
        <f t="shared" si="72"/>
        <v>1.9</v>
      </c>
      <c r="H140" s="4">
        <f t="shared" si="73"/>
        <v>0.13721397638440844</v>
      </c>
      <c r="I140" s="2">
        <f t="shared" si="74"/>
        <v>4.9340972165552044</v>
      </c>
      <c r="J140" s="4">
        <f t="shared" si="75"/>
        <v>0.94014288364242804</v>
      </c>
      <c r="K140" s="4">
        <f t="shared" si="76"/>
        <v>5.8742401001976328</v>
      </c>
      <c r="L140" s="10">
        <f t="shared" si="77"/>
        <v>5.2482418389839438</v>
      </c>
      <c r="M140" s="2">
        <f t="shared" ref="M140" si="132">AVERAGE(I140:I141)</f>
        <v>4.9340972165552044</v>
      </c>
      <c r="N140" s="2">
        <f t="shared" ref="N140" si="133">AVERAGE(J140:J141)</f>
        <v>1.0174355165397651</v>
      </c>
      <c r="O140" s="20"/>
      <c r="P140"/>
      <c r="Q140"/>
    </row>
    <row r="141" spans="1:17" x14ac:dyDescent="0.3">
      <c r="B141">
        <v>100</v>
      </c>
      <c r="C141" s="4">
        <v>5</v>
      </c>
      <c r="D141" s="4">
        <v>3.95</v>
      </c>
      <c r="E141" s="4">
        <v>1.95</v>
      </c>
      <c r="F141" s="4">
        <f t="shared" si="71"/>
        <v>3.95</v>
      </c>
      <c r="G141" s="4">
        <f t="shared" si="72"/>
        <v>1.95</v>
      </c>
      <c r="H141" s="4">
        <f t="shared" si="73"/>
        <v>0.13721397638440844</v>
      </c>
      <c r="I141" s="2">
        <f t="shared" si="74"/>
        <v>4.9340972165552044</v>
      </c>
      <c r="J141" s="4">
        <f t="shared" si="75"/>
        <v>1.0947281494371019</v>
      </c>
      <c r="K141" s="4">
        <f t="shared" si="76"/>
        <v>6.0288253659923061</v>
      </c>
      <c r="L141" s="10">
        <f t="shared" si="77"/>
        <v>4.5071438229593959</v>
      </c>
      <c r="M141" s="4"/>
      <c r="N141" s="17"/>
      <c r="O141" s="20"/>
      <c r="P141"/>
      <c r="Q141"/>
    </row>
    <row r="142" spans="1:17" x14ac:dyDescent="0.3">
      <c r="A142" s="4">
        <v>503109</v>
      </c>
      <c r="B142">
        <v>100</v>
      </c>
      <c r="C142" s="4">
        <v>5</v>
      </c>
      <c r="D142" s="4">
        <v>3.5</v>
      </c>
      <c r="E142" s="4">
        <v>1.75</v>
      </c>
      <c r="F142" s="4">
        <f t="shared" si="71"/>
        <v>3.5</v>
      </c>
      <c r="G142" s="4">
        <f t="shared" si="72"/>
        <v>1.75</v>
      </c>
      <c r="H142" s="4">
        <f t="shared" si="73"/>
        <v>0.13721397638440844</v>
      </c>
      <c r="I142" s="2">
        <f t="shared" si="74"/>
        <v>4.3173350644858042</v>
      </c>
      <c r="J142" s="4">
        <f t="shared" si="75"/>
        <v>1.0931492383278043</v>
      </c>
      <c r="K142" s="4">
        <f t="shared" si="76"/>
        <v>5.4104843028136083</v>
      </c>
      <c r="L142" s="10">
        <f t="shared" si="77"/>
        <v>3.9494470774091677</v>
      </c>
      <c r="M142" s="2">
        <f t="shared" ref="M142" si="134">AVERAGE(I142:I143)</f>
        <v>4.4406874948996844</v>
      </c>
      <c r="N142" s="2">
        <f t="shared" ref="N142" si="135">AVERAGE(J142:J143)</f>
        <v>1.0470894408112617</v>
      </c>
      <c r="O142" s="20"/>
      <c r="P142"/>
      <c r="Q142"/>
    </row>
    <row r="143" spans="1:17" x14ac:dyDescent="0.3">
      <c r="B143">
        <v>100</v>
      </c>
      <c r="C143" s="4">
        <v>5</v>
      </c>
      <c r="D143" s="4">
        <v>3.65</v>
      </c>
      <c r="E143" s="4">
        <v>1.8</v>
      </c>
      <c r="F143" s="4">
        <f t="shared" si="71"/>
        <v>3.65</v>
      </c>
      <c r="G143" s="4">
        <f t="shared" si="72"/>
        <v>1.8</v>
      </c>
      <c r="H143" s="4">
        <f t="shared" si="73"/>
        <v>0.13721397638440844</v>
      </c>
      <c r="I143" s="2">
        <f t="shared" si="74"/>
        <v>4.5640399253135637</v>
      </c>
      <c r="J143" s="4">
        <f t="shared" si="75"/>
        <v>1.001029643294719</v>
      </c>
      <c r="K143" s="4">
        <f t="shared" si="76"/>
        <v>5.5650695686082825</v>
      </c>
      <c r="L143" s="10">
        <f t="shared" si="77"/>
        <v>4.5593454258675115</v>
      </c>
      <c r="M143" s="4"/>
      <c r="N143" s="17"/>
      <c r="O143" s="20"/>
      <c r="P143"/>
      <c r="Q143"/>
    </row>
    <row r="144" spans="1:17" x14ac:dyDescent="0.3">
      <c r="A144" s="4">
        <v>503118</v>
      </c>
      <c r="B144">
        <v>100</v>
      </c>
      <c r="C144" s="4">
        <v>7</v>
      </c>
      <c r="D144" s="4">
        <v>5.25</v>
      </c>
      <c r="E144" s="4">
        <v>3.1</v>
      </c>
      <c r="F144" s="4">
        <f t="shared" si="71"/>
        <v>5.25</v>
      </c>
      <c r="G144" s="4">
        <f t="shared" si="72"/>
        <v>3.1</v>
      </c>
      <c r="H144" s="4">
        <f t="shared" si="73"/>
        <v>1.1969109850497893E-2</v>
      </c>
      <c r="I144" s="2">
        <f t="shared" si="74"/>
        <v>0.46267887310529032</v>
      </c>
      <c r="J144" s="4">
        <f t="shared" si="75"/>
        <v>0.3733538746641073</v>
      </c>
      <c r="K144" s="4">
        <f t="shared" si="76"/>
        <v>0.83603274776939762</v>
      </c>
      <c r="L144" s="10">
        <f t="shared" si="77"/>
        <v>1.2392502247942261</v>
      </c>
      <c r="M144" s="2">
        <f t="shared" ref="M144" si="136">AVERAGE(I144:I145)</f>
        <v>0.52723871586416804</v>
      </c>
      <c r="N144" s="2">
        <f t="shared" ref="N144" si="137">AVERAGE(J144:J145)</f>
        <v>0.38295822727186946</v>
      </c>
      <c r="O144" s="20"/>
      <c r="P144"/>
      <c r="Q144"/>
    </row>
    <row r="145" spans="1:17" x14ac:dyDescent="0.3">
      <c r="B145">
        <v>100</v>
      </c>
      <c r="C145" s="4">
        <v>7</v>
      </c>
      <c r="D145" s="4">
        <v>6.4</v>
      </c>
      <c r="E145" s="4">
        <v>3.65</v>
      </c>
      <c r="F145" s="4">
        <f t="shared" si="71"/>
        <v>6.4</v>
      </c>
      <c r="G145" s="4">
        <f t="shared" si="72"/>
        <v>3.65</v>
      </c>
      <c r="H145" s="4">
        <f t="shared" si="73"/>
        <v>1.1969109850497893E-2</v>
      </c>
      <c r="I145" s="2">
        <f t="shared" si="74"/>
        <v>0.59179855862304587</v>
      </c>
      <c r="J145" s="4">
        <f t="shared" si="75"/>
        <v>0.39256257987963167</v>
      </c>
      <c r="K145" s="4">
        <f t="shared" si="76"/>
        <v>0.98436113850267759</v>
      </c>
      <c r="L145" s="10">
        <f t="shared" si="77"/>
        <v>1.5075266695172636</v>
      </c>
      <c r="M145" s="4"/>
      <c r="N145" s="17"/>
      <c r="O145" s="20"/>
      <c r="P145"/>
      <c r="Q145"/>
    </row>
    <row r="146" spans="1:17" x14ac:dyDescent="0.3">
      <c r="A146" s="4">
        <v>503119</v>
      </c>
      <c r="B146">
        <v>100</v>
      </c>
      <c r="C146" s="4">
        <v>6</v>
      </c>
      <c r="D146" s="4">
        <v>4.8499999999999996</v>
      </c>
      <c r="E146" s="4">
        <v>2.7</v>
      </c>
      <c r="F146" s="4">
        <f t="shared" si="71"/>
        <v>4.8499999999999996</v>
      </c>
      <c r="G146" s="4">
        <f t="shared" si="72"/>
        <v>2.7</v>
      </c>
      <c r="H146" s="4">
        <f t="shared" si="73"/>
        <v>4.958061418569628E-2</v>
      </c>
      <c r="I146" s="2">
        <f t="shared" si="74"/>
        <v>1.9165922099337955</v>
      </c>
      <c r="J146" s="4">
        <f t="shared" si="75"/>
        <v>1.0997138669128974</v>
      </c>
      <c r="K146" s="4">
        <f t="shared" si="76"/>
        <v>3.0163060768466927</v>
      </c>
      <c r="L146" s="10">
        <f t="shared" si="77"/>
        <v>1.7428098959177705</v>
      </c>
      <c r="M146" s="2">
        <f t="shared" ref="M146" si="138">AVERAGE(I146:I147)</f>
        <v>1.8051624302864822</v>
      </c>
      <c r="N146" s="2">
        <f t="shared" ref="N146" si="139">AVERAGE(J146:J147)</f>
        <v>0.95978480682298606</v>
      </c>
      <c r="O146" s="20"/>
      <c r="P146"/>
      <c r="Q146"/>
    </row>
    <row r="147" spans="1:17" x14ac:dyDescent="0.3">
      <c r="B147">
        <v>100</v>
      </c>
      <c r="C147" s="4">
        <v>6</v>
      </c>
      <c r="D147" s="4">
        <v>4.1500000000000004</v>
      </c>
      <c r="E147" s="4">
        <v>2.25</v>
      </c>
      <c r="F147" s="4">
        <f t="shared" si="71"/>
        <v>4.1500000000000004</v>
      </c>
      <c r="G147" s="4">
        <f t="shared" si="72"/>
        <v>2.25</v>
      </c>
      <c r="H147" s="4">
        <f t="shared" si="73"/>
        <v>4.958061418569628E-2</v>
      </c>
      <c r="I147" s="2">
        <f t="shared" si="74"/>
        <v>1.693732650639169</v>
      </c>
      <c r="J147" s="4">
        <f t="shared" si="75"/>
        <v>0.81985574673307471</v>
      </c>
      <c r="K147" s="4">
        <f t="shared" si="76"/>
        <v>2.5135883973722439</v>
      </c>
      <c r="L147" s="10">
        <f t="shared" si="77"/>
        <v>2.0658910514298165</v>
      </c>
      <c r="M147" s="4"/>
      <c r="N147" s="17"/>
      <c r="O147" s="20"/>
      <c r="P147"/>
      <c r="Q147"/>
    </row>
    <row r="148" spans="1:17" x14ac:dyDescent="0.3">
      <c r="A148" s="4">
        <v>503120</v>
      </c>
      <c r="B148">
        <v>100</v>
      </c>
      <c r="C148" s="4">
        <v>4</v>
      </c>
      <c r="D148" s="4">
        <v>2.5499999999999998</v>
      </c>
      <c r="E148" s="4">
        <v>1.2</v>
      </c>
      <c r="F148" s="4">
        <f t="shared" si="71"/>
        <v>2.5499999999999998</v>
      </c>
      <c r="G148" s="4">
        <f t="shared" si="72"/>
        <v>1.2</v>
      </c>
      <c r="H148" s="4">
        <f t="shared" si="73"/>
        <v>0.53643986857369075</v>
      </c>
      <c r="I148" s="2">
        <f t="shared" si="74"/>
        <v>13.02069518851599</v>
      </c>
      <c r="J148" s="4">
        <f t="shared" si="75"/>
        <v>1.4837805539268891</v>
      </c>
      <c r="K148" s="4">
        <f t="shared" si="76"/>
        <v>14.50447574244288</v>
      </c>
      <c r="L148" s="10">
        <f t="shared" si="77"/>
        <v>8.7753510140405595</v>
      </c>
      <c r="M148" s="2">
        <f t="shared" ref="M148" si="140">AVERAGE(I148:I149)</f>
        <v>13.02069518851599</v>
      </c>
      <c r="N148" s="2">
        <f t="shared" ref="N148" si="141">AVERAGE(J148:J149)</f>
        <v>1.4837805539268891</v>
      </c>
      <c r="O148" s="20"/>
      <c r="P148"/>
      <c r="Q148"/>
    </row>
    <row r="149" spans="1:17" x14ac:dyDescent="0.3">
      <c r="B149">
        <v>100</v>
      </c>
      <c r="C149" s="4">
        <v>4</v>
      </c>
      <c r="D149" s="4">
        <v>2.5499999999999998</v>
      </c>
      <c r="E149" s="4">
        <v>1.2</v>
      </c>
      <c r="F149" s="4">
        <f t="shared" ref="F149:F212" si="142">IF($C149=5,D149-$D$13,IF($C149=6,D149-$D$14,IF($C149=7,D149-$D$15,IF($C149=8,D149-$D$16,D149))))</f>
        <v>2.5499999999999998</v>
      </c>
      <c r="G149" s="4">
        <f t="shared" ref="G149:G212" si="143">IF($C149=5,E149-$D$13,IF($C149=6,E149-$D$14,IF($C149=7,E149-$D$15,IF($C149=8,E149-$D$16,E149))))</f>
        <v>1.2</v>
      </c>
      <c r="H149" s="4">
        <f t="shared" ref="H149:H212" si="144">IF(C149=1, $I$7, IF(C149=2,$I$8,IF(C149=3,$I$9,IF(C149=4,$I$10,IF(C149=5,$I$11,IF(C149=6,$I$12,IF(C149=7,$I$13,IF(C149=8,$I$14))))))))</f>
        <v>0.53643986857369075</v>
      </c>
      <c r="I149" s="2">
        <f t="shared" ref="I149:I212" si="145">H149*$A$9*(F149-G149)*1000/B149</f>
        <v>13.02069518851599</v>
      </c>
      <c r="J149" s="4">
        <f t="shared" ref="J149:J212" si="146">$A$7*($A$9*G149-($A$9-1)*F149)*H149*1000/B149</f>
        <v>1.4837805539268891</v>
      </c>
      <c r="K149" s="4">
        <f t="shared" ref="K149:K212" si="147">(I149+J149)</f>
        <v>14.50447574244288</v>
      </c>
      <c r="L149" s="10">
        <f t="shared" ref="L149:L212" si="148">(I149/J149)</f>
        <v>8.7753510140405595</v>
      </c>
      <c r="M149" s="4"/>
      <c r="N149" s="17"/>
      <c r="O149" s="20"/>
      <c r="P149"/>
      <c r="Q149"/>
    </row>
    <row r="150" spans="1:17" x14ac:dyDescent="0.3">
      <c r="A150" s="4">
        <v>503121</v>
      </c>
      <c r="B150">
        <v>100</v>
      </c>
      <c r="C150" s="4">
        <v>5</v>
      </c>
      <c r="D150" s="4">
        <v>7.7</v>
      </c>
      <c r="E150" s="4">
        <v>3.75</v>
      </c>
      <c r="F150" s="4">
        <f t="shared" si="142"/>
        <v>7.7</v>
      </c>
      <c r="G150" s="4">
        <f t="shared" si="143"/>
        <v>3.75</v>
      </c>
      <c r="H150" s="4">
        <f t="shared" si="144"/>
        <v>0.13721397638440844</v>
      </c>
      <c r="I150" s="2">
        <f t="shared" si="145"/>
        <v>9.7448420026965294</v>
      </c>
      <c r="J150" s="4">
        <f t="shared" si="146"/>
        <v>1.8490529319040616</v>
      </c>
      <c r="K150" s="4">
        <f t="shared" si="147"/>
        <v>11.593894934600591</v>
      </c>
      <c r="L150" s="10">
        <f t="shared" si="148"/>
        <v>5.2701801200800569</v>
      </c>
      <c r="M150" s="2">
        <f t="shared" ref="M150" si="149">AVERAGE(I150:I151)</f>
        <v>10.299927939558991</v>
      </c>
      <c r="N150" s="2">
        <f t="shared" ref="N150" si="150">AVERAGE(J150:J151)</f>
        <v>1.6804301595282869</v>
      </c>
      <c r="O150" s="20"/>
      <c r="P150"/>
      <c r="Q150"/>
    </row>
    <row r="151" spans="1:17" x14ac:dyDescent="0.3">
      <c r="B151">
        <v>100</v>
      </c>
      <c r="C151" s="4">
        <v>5</v>
      </c>
      <c r="D151" s="4">
        <v>8.4</v>
      </c>
      <c r="E151" s="4">
        <v>4</v>
      </c>
      <c r="F151" s="4">
        <f t="shared" si="142"/>
        <v>8.4</v>
      </c>
      <c r="G151" s="4">
        <f t="shared" si="143"/>
        <v>4</v>
      </c>
      <c r="H151" s="4">
        <f t="shared" si="144"/>
        <v>0.13721397638440844</v>
      </c>
      <c r="I151" s="2">
        <f t="shared" si="145"/>
        <v>10.855013876421451</v>
      </c>
      <c r="J151" s="4">
        <f t="shared" si="146"/>
        <v>1.5118073871525122</v>
      </c>
      <c r="K151" s="4">
        <f t="shared" si="147"/>
        <v>12.366821263573962</v>
      </c>
      <c r="L151" s="10">
        <f t="shared" si="148"/>
        <v>7.180156657963459</v>
      </c>
      <c r="M151" s="4"/>
      <c r="N151" s="17"/>
      <c r="O151" s="20"/>
      <c r="P151"/>
      <c r="Q151"/>
    </row>
    <row r="152" spans="1:17" x14ac:dyDescent="0.3">
      <c r="A152" s="4">
        <v>503122</v>
      </c>
      <c r="B152">
        <v>100</v>
      </c>
      <c r="C152" s="4">
        <v>4</v>
      </c>
      <c r="D152" s="4">
        <v>2.4</v>
      </c>
      <c r="E152" s="4">
        <v>1.1000000000000001</v>
      </c>
      <c r="F152" s="4">
        <f t="shared" si="142"/>
        <v>2.4</v>
      </c>
      <c r="G152" s="4">
        <f t="shared" si="143"/>
        <v>1.1000000000000001</v>
      </c>
      <c r="H152" s="4">
        <f t="shared" si="144"/>
        <v>0.53643986857369075</v>
      </c>
      <c r="I152" s="2">
        <f t="shared" si="145"/>
        <v>12.538447218570955</v>
      </c>
      <c r="J152" s="4">
        <f t="shared" si="146"/>
        <v>0.75732221200168826</v>
      </c>
      <c r="K152" s="4">
        <f t="shared" si="147"/>
        <v>13.295769430572642</v>
      </c>
      <c r="L152" s="10">
        <f t="shared" si="148"/>
        <v>16.556291390728422</v>
      </c>
      <c r="M152" s="2">
        <f t="shared" ref="M152" si="151">AVERAGE(I152:I153)</f>
        <v>11.815075263653402</v>
      </c>
      <c r="N152" s="2">
        <f t="shared" ref="N152" si="152">AVERAGE(J152:J153)</f>
        <v>1.1785175889516819</v>
      </c>
      <c r="O152" s="20"/>
      <c r="P152"/>
      <c r="Q152"/>
    </row>
    <row r="153" spans="1:17" x14ac:dyDescent="0.3">
      <c r="B153">
        <v>100</v>
      </c>
      <c r="C153" s="4">
        <v>4</v>
      </c>
      <c r="D153" s="4">
        <v>2.2000000000000002</v>
      </c>
      <c r="E153" s="4">
        <v>1.05</v>
      </c>
      <c r="F153" s="4">
        <f t="shared" si="142"/>
        <v>2.2000000000000002</v>
      </c>
      <c r="G153" s="4">
        <f t="shared" si="143"/>
        <v>1.05</v>
      </c>
      <c r="H153" s="4">
        <f t="shared" si="144"/>
        <v>0.53643986857369075</v>
      </c>
      <c r="I153" s="2">
        <f t="shared" si="145"/>
        <v>11.091703308735847</v>
      </c>
      <c r="J153" s="4">
        <f t="shared" si="146"/>
        <v>1.5997129659016753</v>
      </c>
      <c r="K153" s="4">
        <f t="shared" si="147"/>
        <v>12.691416274637522</v>
      </c>
      <c r="L153" s="10">
        <f t="shared" si="148"/>
        <v>6.9335584227661915</v>
      </c>
      <c r="M153" s="4"/>
      <c r="N153" s="17"/>
      <c r="O153" s="20"/>
      <c r="P153"/>
      <c r="Q153"/>
    </row>
    <row r="154" spans="1:17" x14ac:dyDescent="0.3">
      <c r="A154" s="4">
        <v>503123</v>
      </c>
      <c r="B154">
        <v>100</v>
      </c>
      <c r="C154" s="4">
        <v>5</v>
      </c>
      <c r="D154" s="4">
        <v>4.8499999999999996</v>
      </c>
      <c r="E154" s="4">
        <v>2.35</v>
      </c>
      <c r="F154" s="4">
        <f t="shared" si="142"/>
        <v>4.8499999999999996</v>
      </c>
      <c r="G154" s="4">
        <f t="shared" si="143"/>
        <v>2.35</v>
      </c>
      <c r="H154" s="4">
        <f t="shared" si="144"/>
        <v>0.13721397638440844</v>
      </c>
      <c r="I154" s="2">
        <f t="shared" si="145"/>
        <v>6.1676215206940048</v>
      </c>
      <c r="J154" s="4">
        <f t="shared" si="146"/>
        <v>1.0978859716556988</v>
      </c>
      <c r="K154" s="4">
        <f t="shared" si="147"/>
        <v>7.2655074923497036</v>
      </c>
      <c r="L154" s="10">
        <f t="shared" si="148"/>
        <v>5.6177250460653436</v>
      </c>
      <c r="M154" s="2">
        <f t="shared" ref="M154" si="153">AVERAGE(I154:I155)</f>
        <v>6.1059453054870652</v>
      </c>
      <c r="N154" s="2">
        <f t="shared" ref="N154" si="154">AVERAGE(J154:J155)</f>
        <v>0.92768428817062698</v>
      </c>
      <c r="O154" s="20"/>
      <c r="P154"/>
      <c r="Q154"/>
    </row>
    <row r="155" spans="1:17" x14ac:dyDescent="0.3">
      <c r="B155">
        <v>100</v>
      </c>
      <c r="C155" s="4">
        <v>5</v>
      </c>
      <c r="D155" s="4">
        <v>4.6500000000000004</v>
      </c>
      <c r="E155" s="4">
        <v>2.2000000000000002</v>
      </c>
      <c r="F155" s="4">
        <f t="shared" si="142"/>
        <v>4.6500000000000004</v>
      </c>
      <c r="G155" s="4">
        <f t="shared" si="143"/>
        <v>2.2000000000000002</v>
      </c>
      <c r="H155" s="4">
        <f t="shared" si="144"/>
        <v>0.13721397638440844</v>
      </c>
      <c r="I155" s="2">
        <f t="shared" si="145"/>
        <v>6.0442690902801255</v>
      </c>
      <c r="J155" s="4">
        <f t="shared" si="146"/>
        <v>0.75748260468555517</v>
      </c>
      <c r="K155" s="4">
        <f t="shared" si="147"/>
        <v>6.8017516949656809</v>
      </c>
      <c r="L155" s="10">
        <f t="shared" si="148"/>
        <v>7.979416362688899</v>
      </c>
      <c r="M155" s="4"/>
      <c r="N155" s="17"/>
      <c r="O155" s="20"/>
      <c r="P155"/>
      <c r="Q155"/>
    </row>
    <row r="156" spans="1:17" x14ac:dyDescent="0.3">
      <c r="A156" s="4">
        <v>503124</v>
      </c>
      <c r="B156">
        <v>100</v>
      </c>
      <c r="C156" s="4">
        <v>6</v>
      </c>
      <c r="D156" s="4">
        <v>5.9</v>
      </c>
      <c r="E156" s="4">
        <v>3</v>
      </c>
      <c r="F156" s="4">
        <f t="shared" si="142"/>
        <v>5.9</v>
      </c>
      <c r="G156" s="4">
        <f t="shared" si="143"/>
        <v>3</v>
      </c>
      <c r="H156" s="4">
        <f t="shared" si="144"/>
        <v>4.958061418569628E-2</v>
      </c>
      <c r="I156" s="2">
        <f t="shared" si="145"/>
        <v>2.5851708878176787</v>
      </c>
      <c r="J156" s="4">
        <f t="shared" si="146"/>
        <v>0.76628030867864738</v>
      </c>
      <c r="K156" s="4">
        <f t="shared" si="147"/>
        <v>3.3514511964963258</v>
      </c>
      <c r="L156" s="10">
        <f t="shared" si="148"/>
        <v>3.3736621684504406</v>
      </c>
      <c r="M156" s="2">
        <f t="shared" ref="M156" si="155">AVERAGE(I156:I157)</f>
        <v>2.6520287556060671</v>
      </c>
      <c r="N156" s="2">
        <f t="shared" ref="N156" si="156">AVERAGE(J156:J157)</f>
        <v>0.69942244089025896</v>
      </c>
      <c r="O156" s="20"/>
      <c r="P156"/>
      <c r="Q156"/>
    </row>
    <row r="157" spans="1:17" x14ac:dyDescent="0.3">
      <c r="B157">
        <v>100</v>
      </c>
      <c r="C157" s="4">
        <v>6</v>
      </c>
      <c r="D157" s="4">
        <v>6.05</v>
      </c>
      <c r="E157" s="4">
        <v>3</v>
      </c>
      <c r="F157" s="4">
        <f t="shared" si="142"/>
        <v>6.05</v>
      </c>
      <c r="G157" s="4">
        <f t="shared" si="143"/>
        <v>3</v>
      </c>
      <c r="H157" s="4">
        <f t="shared" si="144"/>
        <v>4.958061418569628E-2</v>
      </c>
      <c r="I157" s="2">
        <f t="shared" si="145"/>
        <v>2.7188866233944551</v>
      </c>
      <c r="J157" s="4">
        <f t="shared" si="146"/>
        <v>0.63256457310187042</v>
      </c>
      <c r="K157" s="4">
        <f t="shared" si="147"/>
        <v>3.3514511964963254</v>
      </c>
      <c r="L157" s="10">
        <f t="shared" si="148"/>
        <v>4.2981961668545674</v>
      </c>
      <c r="M157" s="4"/>
      <c r="N157" s="17"/>
      <c r="O157" s="20"/>
      <c r="P157"/>
      <c r="Q157"/>
    </row>
    <row r="158" spans="1:17" x14ac:dyDescent="0.3">
      <c r="A158" s="4">
        <v>503125</v>
      </c>
      <c r="B158">
        <v>100</v>
      </c>
      <c r="C158" s="4">
        <v>6</v>
      </c>
      <c r="D158" s="4">
        <v>6.85</v>
      </c>
      <c r="E158" s="4">
        <v>3.2</v>
      </c>
      <c r="F158" s="4">
        <f t="shared" si="142"/>
        <v>6.85</v>
      </c>
      <c r="G158" s="4">
        <f t="shared" si="143"/>
        <v>3.2</v>
      </c>
      <c r="H158" s="4">
        <f t="shared" si="144"/>
        <v>4.958061418569628E-2</v>
      </c>
      <c r="I158" s="2">
        <f t="shared" si="145"/>
        <v>3.2537495657015603</v>
      </c>
      <c r="J158" s="4">
        <f t="shared" si="146"/>
        <v>0.32113171056118722</v>
      </c>
      <c r="K158" s="4">
        <f t="shared" si="147"/>
        <v>3.5748812762627473</v>
      </c>
      <c r="L158" s="10">
        <f t="shared" si="148"/>
        <v>10.132134132800326</v>
      </c>
      <c r="M158" s="2">
        <f t="shared" ref="M158" si="157">AVERAGE(I158:I159)</f>
        <v>3.1868916979131727</v>
      </c>
      <c r="N158" s="2">
        <f t="shared" ref="N158" si="158">AVERAGE(J158:J159)</f>
        <v>0.36006081837877213</v>
      </c>
      <c r="O158" s="20"/>
      <c r="P158"/>
      <c r="Q158"/>
    </row>
    <row r="159" spans="1:17" x14ac:dyDescent="0.3">
      <c r="B159">
        <v>100</v>
      </c>
      <c r="C159" s="4">
        <v>6</v>
      </c>
      <c r="D159" s="4">
        <v>6.65</v>
      </c>
      <c r="E159" s="4">
        <v>3.15</v>
      </c>
      <c r="F159" s="4">
        <f t="shared" si="142"/>
        <v>6.65</v>
      </c>
      <c r="G159" s="4">
        <f t="shared" si="143"/>
        <v>3.15</v>
      </c>
      <c r="H159" s="4">
        <f t="shared" si="144"/>
        <v>4.958061418569628E-2</v>
      </c>
      <c r="I159" s="2">
        <f t="shared" si="145"/>
        <v>3.1200338301247847</v>
      </c>
      <c r="J159" s="4">
        <f t="shared" si="146"/>
        <v>0.39898992619635704</v>
      </c>
      <c r="K159" s="4">
        <f t="shared" si="147"/>
        <v>3.5190237563211419</v>
      </c>
      <c r="L159" s="10">
        <f t="shared" si="148"/>
        <v>7.819831091648429</v>
      </c>
      <c r="M159" s="4"/>
      <c r="N159" s="17"/>
      <c r="O159" s="20"/>
      <c r="P159"/>
      <c r="Q159"/>
    </row>
    <row r="160" spans="1:17" x14ac:dyDescent="0.3">
      <c r="A160" s="4">
        <v>503126</v>
      </c>
      <c r="B160">
        <v>100</v>
      </c>
      <c r="C160" s="4">
        <v>6</v>
      </c>
      <c r="D160" s="4">
        <v>6.2</v>
      </c>
      <c r="E160" s="4">
        <v>3.05</v>
      </c>
      <c r="F160" s="4">
        <f t="shared" si="142"/>
        <v>6.2</v>
      </c>
      <c r="G160" s="4">
        <f t="shared" si="143"/>
        <v>3.05</v>
      </c>
      <c r="H160" s="4">
        <f t="shared" si="144"/>
        <v>4.958061418569628E-2</v>
      </c>
      <c r="I160" s="2">
        <f t="shared" si="145"/>
        <v>2.8080304471123068</v>
      </c>
      <c r="J160" s="4">
        <f t="shared" si="146"/>
        <v>0.59927826932562489</v>
      </c>
      <c r="K160" s="4">
        <f t="shared" si="147"/>
        <v>3.4073087164379317</v>
      </c>
      <c r="L160" s="10">
        <f t="shared" si="148"/>
        <v>4.6856870853538837</v>
      </c>
      <c r="M160" s="2">
        <f t="shared" ref="M160" si="159">AVERAGE(I160:I161)</f>
        <v>2.9640321386185455</v>
      </c>
      <c r="N160" s="2">
        <f t="shared" ref="N160" si="160">AVERAGE(J160:J161)</f>
        <v>0.52706285773179407</v>
      </c>
      <c r="O160" s="20"/>
      <c r="P160"/>
      <c r="Q160"/>
    </row>
    <row r="161" spans="1:18" x14ac:dyDescent="0.3">
      <c r="B161">
        <v>100</v>
      </c>
      <c r="C161" s="4">
        <v>6</v>
      </c>
      <c r="D161" s="4">
        <v>6.7</v>
      </c>
      <c r="E161" s="4">
        <v>3.2</v>
      </c>
      <c r="F161" s="4">
        <f t="shared" si="142"/>
        <v>6.7</v>
      </c>
      <c r="G161" s="4">
        <f t="shared" si="143"/>
        <v>3.2</v>
      </c>
      <c r="H161" s="4">
        <f t="shared" si="144"/>
        <v>4.958061418569628E-2</v>
      </c>
      <c r="I161" s="2">
        <f t="shared" si="145"/>
        <v>3.1200338301247843</v>
      </c>
      <c r="J161" s="4">
        <f t="shared" si="146"/>
        <v>0.4548474461379633</v>
      </c>
      <c r="K161" s="4">
        <f t="shared" si="147"/>
        <v>3.5748812762627478</v>
      </c>
      <c r="L161" s="10">
        <f t="shared" si="148"/>
        <v>6.8595170899968574</v>
      </c>
      <c r="M161" s="4"/>
      <c r="N161" s="17"/>
      <c r="O161" s="20"/>
      <c r="P161"/>
      <c r="Q161"/>
    </row>
    <row r="162" spans="1:18" x14ac:dyDescent="0.3">
      <c r="A162" s="4">
        <v>503135</v>
      </c>
      <c r="B162">
        <v>100</v>
      </c>
      <c r="C162" s="4">
        <v>7</v>
      </c>
      <c r="D162" s="4">
        <v>2.6</v>
      </c>
      <c r="E162" s="4">
        <v>1.6</v>
      </c>
      <c r="F162" s="4">
        <f t="shared" si="142"/>
        <v>2.6</v>
      </c>
      <c r="G162" s="4">
        <f t="shared" si="143"/>
        <v>1.6</v>
      </c>
      <c r="H162" s="4">
        <f t="shared" si="144"/>
        <v>1.1969109850497893E-2</v>
      </c>
      <c r="I162" s="2">
        <f t="shared" si="145"/>
        <v>0.21519947586292573</v>
      </c>
      <c r="J162" s="4">
        <f t="shared" si="146"/>
        <v>0.21630129717934402</v>
      </c>
      <c r="K162" s="4">
        <f t="shared" si="147"/>
        <v>0.43150077304226975</v>
      </c>
      <c r="L162" s="10">
        <f t="shared" si="148"/>
        <v>0.99490608086596577</v>
      </c>
      <c r="M162" s="2">
        <f t="shared" ref="M162" si="161">AVERAGE(I162:I163)</f>
        <v>0.20443950206977946</v>
      </c>
      <c r="N162" s="2">
        <f t="shared" ref="N162" si="162">AVERAGE(J162:J163)</f>
        <v>0.2203190713937048</v>
      </c>
    </row>
    <row r="163" spans="1:18" x14ac:dyDescent="0.3">
      <c r="B163">
        <v>100</v>
      </c>
      <c r="C163" s="4">
        <v>7</v>
      </c>
      <c r="D163" s="4">
        <v>2.4500000000000002</v>
      </c>
      <c r="E163" s="4">
        <v>1.55</v>
      </c>
      <c r="F163" s="4">
        <f t="shared" si="142"/>
        <v>2.4500000000000002</v>
      </c>
      <c r="G163" s="4">
        <f t="shared" si="143"/>
        <v>1.55</v>
      </c>
      <c r="H163" s="4">
        <f t="shared" si="144"/>
        <v>1.1969109850497893E-2</v>
      </c>
      <c r="I163" s="2">
        <f t="shared" si="145"/>
        <v>0.19367952827663321</v>
      </c>
      <c r="J163" s="4">
        <f t="shared" si="146"/>
        <v>0.22433684560806558</v>
      </c>
      <c r="K163" s="4">
        <f t="shared" si="147"/>
        <v>0.41801637388469881</v>
      </c>
      <c r="L163" s="10">
        <f t="shared" si="148"/>
        <v>0.86334247836847466</v>
      </c>
      <c r="M163" s="4"/>
      <c r="N163" s="17"/>
    </row>
    <row r="164" spans="1:18" x14ac:dyDescent="0.3">
      <c r="A164" s="4">
        <v>503136</v>
      </c>
      <c r="B164">
        <v>100</v>
      </c>
      <c r="C164" s="4">
        <v>7</v>
      </c>
      <c r="D164" s="4">
        <v>2.7</v>
      </c>
      <c r="E164" s="4">
        <v>1.6</v>
      </c>
      <c r="F164" s="4">
        <f t="shared" si="142"/>
        <v>2.7</v>
      </c>
      <c r="G164" s="4">
        <f t="shared" si="143"/>
        <v>1.6</v>
      </c>
      <c r="H164" s="4">
        <f t="shared" si="144"/>
        <v>1.1969109850497893E-2</v>
      </c>
      <c r="I164" s="2">
        <f t="shared" si="145"/>
        <v>0.23671942344921834</v>
      </c>
      <c r="J164" s="4">
        <f t="shared" si="146"/>
        <v>0.19478134959305138</v>
      </c>
      <c r="K164" s="4">
        <f t="shared" si="147"/>
        <v>0.43150077304226975</v>
      </c>
      <c r="L164" s="10">
        <f t="shared" si="148"/>
        <v>1.2153084673855399</v>
      </c>
      <c r="M164" s="2">
        <f t="shared" ref="M164" si="163">AVERAGE(I164:I165)</f>
        <v>0.24747939724236462</v>
      </c>
      <c r="N164" s="2">
        <f t="shared" ref="N164" si="164">AVERAGE(J164:J165)</f>
        <v>0.23121677285140332</v>
      </c>
      <c r="O164" s="11"/>
      <c r="R164" s="11"/>
    </row>
    <row r="165" spans="1:18" x14ac:dyDescent="0.3">
      <c r="B165">
        <v>100</v>
      </c>
      <c r="C165" s="4">
        <v>7</v>
      </c>
      <c r="D165" s="4">
        <v>3.15</v>
      </c>
      <c r="E165" s="4">
        <v>1.95</v>
      </c>
      <c r="F165" s="4">
        <f t="shared" si="142"/>
        <v>3.15</v>
      </c>
      <c r="G165" s="4">
        <f t="shared" si="143"/>
        <v>1.95</v>
      </c>
      <c r="H165" s="4">
        <f t="shared" si="144"/>
        <v>1.1969109850497893E-2</v>
      </c>
      <c r="I165" s="2">
        <f t="shared" si="145"/>
        <v>0.25823937103551087</v>
      </c>
      <c r="J165" s="4">
        <f t="shared" si="146"/>
        <v>0.26765219610975527</v>
      </c>
      <c r="K165" s="4">
        <f t="shared" si="147"/>
        <v>0.52589156714526619</v>
      </c>
      <c r="L165" s="10">
        <f t="shared" si="148"/>
        <v>0.9648318780452505</v>
      </c>
      <c r="M165" s="4"/>
      <c r="N165" s="17"/>
    </row>
    <row r="166" spans="1:18" x14ac:dyDescent="0.3">
      <c r="A166" s="4">
        <v>503137</v>
      </c>
      <c r="B166">
        <v>100</v>
      </c>
      <c r="C166" s="4">
        <v>6</v>
      </c>
      <c r="D166" s="4">
        <v>2.5</v>
      </c>
      <c r="E166" s="4">
        <v>1.25</v>
      </c>
      <c r="F166" s="4">
        <f t="shared" si="142"/>
        <v>2.5</v>
      </c>
      <c r="G166" s="4">
        <f t="shared" si="143"/>
        <v>1.25</v>
      </c>
      <c r="H166" s="4">
        <f t="shared" si="144"/>
        <v>4.958061418569628E-2</v>
      </c>
      <c r="I166" s="2">
        <f t="shared" si="145"/>
        <v>1.1142977964731373</v>
      </c>
      <c r="J166" s="4">
        <f t="shared" si="146"/>
        <v>0.28214020206699836</v>
      </c>
      <c r="K166" s="4">
        <f t="shared" si="147"/>
        <v>1.3964379985401356</v>
      </c>
      <c r="L166" s="10">
        <f t="shared" si="148"/>
        <v>3.9494470774091628</v>
      </c>
      <c r="M166" s="2">
        <f t="shared" ref="M166" si="165">AVERAGE(I166:I167)</f>
        <v>1.1588697083320627</v>
      </c>
      <c r="N166" s="2">
        <f t="shared" ref="N166" si="166">AVERAGE(J166:J167)</f>
        <v>0.20963953023727017</v>
      </c>
    </row>
    <row r="167" spans="1:18" x14ac:dyDescent="0.3">
      <c r="B167">
        <v>100</v>
      </c>
      <c r="C167" s="4">
        <v>6</v>
      </c>
      <c r="D167" s="4">
        <v>2.5499999999999998</v>
      </c>
      <c r="E167" s="4">
        <v>1.2</v>
      </c>
      <c r="F167" s="4">
        <f t="shared" si="142"/>
        <v>2.5499999999999998</v>
      </c>
      <c r="G167" s="4">
        <f t="shared" si="143"/>
        <v>1.2</v>
      </c>
      <c r="H167" s="4">
        <f t="shared" si="144"/>
        <v>4.958061418569628E-2</v>
      </c>
      <c r="I167" s="2">
        <f t="shared" si="145"/>
        <v>1.2034416201909881</v>
      </c>
      <c r="J167" s="4">
        <f t="shared" si="146"/>
        <v>0.13713885840754197</v>
      </c>
      <c r="K167" s="4">
        <f t="shared" si="147"/>
        <v>1.34058047859853</v>
      </c>
      <c r="L167" s="10">
        <f t="shared" si="148"/>
        <v>8.7753510140405595</v>
      </c>
      <c r="M167" s="4"/>
      <c r="N167" s="17"/>
    </row>
    <row r="168" spans="1:18" x14ac:dyDescent="0.3">
      <c r="A168" s="4">
        <v>503138</v>
      </c>
      <c r="B168">
        <v>100</v>
      </c>
      <c r="C168" s="4">
        <v>6</v>
      </c>
      <c r="D168" s="4">
        <v>2.9</v>
      </c>
      <c r="E168" s="4">
        <v>1.4</v>
      </c>
      <c r="F168" s="4">
        <f t="shared" si="142"/>
        <v>2.9</v>
      </c>
      <c r="G168" s="4">
        <f t="shared" si="143"/>
        <v>1.4</v>
      </c>
      <c r="H168" s="4">
        <f t="shared" si="144"/>
        <v>4.958061418569628E-2</v>
      </c>
      <c r="I168" s="2">
        <f t="shared" si="145"/>
        <v>1.3371573557677647</v>
      </c>
      <c r="J168" s="4">
        <f t="shared" si="146"/>
        <v>0.22685320259718689</v>
      </c>
      <c r="K168" s="4">
        <f t="shared" si="147"/>
        <v>1.5640105583649517</v>
      </c>
      <c r="L168" s="10">
        <f t="shared" si="148"/>
        <v>5.894372838729967</v>
      </c>
      <c r="M168" s="2">
        <f t="shared" ref="M168" si="167">AVERAGE(I168:I169)</f>
        <v>1.337157355767765</v>
      </c>
      <c r="N168" s="2">
        <f t="shared" ref="N168" si="168">AVERAGE(J168:J169)</f>
        <v>0.25478196256798974</v>
      </c>
    </row>
    <row r="169" spans="1:18" x14ac:dyDescent="0.3">
      <c r="B169">
        <v>100</v>
      </c>
      <c r="C169" s="4">
        <v>6</v>
      </c>
      <c r="D169" s="4">
        <v>2.95</v>
      </c>
      <c r="E169" s="4">
        <v>1.45</v>
      </c>
      <c r="F169" s="4">
        <f t="shared" si="142"/>
        <v>2.95</v>
      </c>
      <c r="G169" s="4">
        <f t="shared" si="143"/>
        <v>1.45</v>
      </c>
      <c r="H169" s="4">
        <f t="shared" si="144"/>
        <v>4.958061418569628E-2</v>
      </c>
      <c r="I169" s="2">
        <f t="shared" si="145"/>
        <v>1.337157355767765</v>
      </c>
      <c r="J169" s="4">
        <f t="shared" si="146"/>
        <v>0.28271072253879259</v>
      </c>
      <c r="K169" s="4">
        <f t="shared" si="147"/>
        <v>1.6198680783065575</v>
      </c>
      <c r="L169" s="10">
        <f t="shared" si="148"/>
        <v>4.7297723402913547</v>
      </c>
      <c r="M169" s="4"/>
      <c r="N169" s="17"/>
    </row>
    <row r="170" spans="1:18" x14ac:dyDescent="0.3">
      <c r="A170" s="4">
        <v>503139</v>
      </c>
      <c r="B170">
        <v>100</v>
      </c>
      <c r="C170" s="4">
        <v>5</v>
      </c>
      <c r="D170" s="4">
        <v>3.4</v>
      </c>
      <c r="E170" s="4">
        <v>1.75</v>
      </c>
      <c r="F170" s="4">
        <f t="shared" si="142"/>
        <v>3.4</v>
      </c>
      <c r="G170" s="4">
        <f t="shared" si="143"/>
        <v>1.75</v>
      </c>
      <c r="H170" s="4">
        <f t="shared" si="144"/>
        <v>0.13721397638440844</v>
      </c>
      <c r="I170" s="2">
        <f t="shared" si="145"/>
        <v>4.0706302036580437</v>
      </c>
      <c r="J170" s="4">
        <f t="shared" si="146"/>
        <v>1.3398540991555652</v>
      </c>
      <c r="K170" s="4">
        <f t="shared" si="147"/>
        <v>5.4104843028136091</v>
      </c>
      <c r="L170" s="10">
        <f t="shared" si="148"/>
        <v>3.0381145277112882</v>
      </c>
      <c r="M170" s="2">
        <f t="shared" ref="M170" si="169">AVERAGE(I170:I171)</f>
        <v>4.3173350644858033</v>
      </c>
      <c r="N170" s="2">
        <f t="shared" ref="N170" si="170">AVERAGE(J170:J171)</f>
        <v>1.1704418712251421</v>
      </c>
    </row>
    <row r="171" spans="1:18" x14ac:dyDescent="0.3">
      <c r="B171">
        <v>100</v>
      </c>
      <c r="C171" s="4">
        <v>5</v>
      </c>
      <c r="D171" s="4">
        <v>3.65</v>
      </c>
      <c r="E171" s="4">
        <v>1.8</v>
      </c>
      <c r="F171" s="4">
        <f t="shared" si="142"/>
        <v>3.65</v>
      </c>
      <c r="G171" s="4">
        <f t="shared" si="143"/>
        <v>1.8</v>
      </c>
      <c r="H171" s="4">
        <f t="shared" si="144"/>
        <v>0.13721397638440844</v>
      </c>
      <c r="I171" s="2">
        <f t="shared" si="145"/>
        <v>4.5640399253135637</v>
      </c>
      <c r="J171" s="4">
        <f t="shared" si="146"/>
        <v>1.001029643294719</v>
      </c>
      <c r="K171" s="4">
        <f t="shared" si="147"/>
        <v>5.5650695686082825</v>
      </c>
      <c r="L171" s="10">
        <f t="shared" si="148"/>
        <v>4.5593454258675115</v>
      </c>
      <c r="M171" s="4"/>
      <c r="N171" s="17"/>
    </row>
    <row r="172" spans="1:18" x14ac:dyDescent="0.3">
      <c r="A172" s="4">
        <v>503140</v>
      </c>
      <c r="B172">
        <v>100</v>
      </c>
      <c r="C172" s="4">
        <v>5</v>
      </c>
      <c r="D172" s="4">
        <v>6.35</v>
      </c>
      <c r="E172" s="4">
        <v>3.05</v>
      </c>
      <c r="F172" s="4">
        <f t="shared" si="142"/>
        <v>6.35</v>
      </c>
      <c r="G172" s="4">
        <f t="shared" si="143"/>
        <v>3.05</v>
      </c>
      <c r="H172" s="4">
        <f t="shared" si="144"/>
        <v>0.13721397638440844</v>
      </c>
      <c r="I172" s="2">
        <f t="shared" si="145"/>
        <v>8.1412604073160875</v>
      </c>
      <c r="J172" s="4">
        <f t="shared" si="146"/>
        <v>1.2884408061590613</v>
      </c>
      <c r="K172" s="4">
        <f t="shared" si="147"/>
        <v>9.4297012134751483</v>
      </c>
      <c r="L172" s="10">
        <f t="shared" si="148"/>
        <v>6.3186918393137477</v>
      </c>
      <c r="M172" s="2">
        <f t="shared" ref="M172" si="171">AVERAGE(I172:I173)</f>
        <v>8.511317698557729</v>
      </c>
      <c r="N172" s="2">
        <f t="shared" ref="N172" si="172">AVERAGE(J172:J173)</f>
        <v>0.99567614781475799</v>
      </c>
      <c r="O172" s="11"/>
      <c r="R172" s="11"/>
    </row>
    <row r="173" spans="1:18" x14ac:dyDescent="0.3">
      <c r="B173">
        <v>100</v>
      </c>
      <c r="C173" s="4">
        <v>5</v>
      </c>
      <c r="D173" s="4">
        <v>6.7</v>
      </c>
      <c r="E173" s="4">
        <v>3.1</v>
      </c>
      <c r="F173" s="4">
        <f t="shared" si="142"/>
        <v>6.7</v>
      </c>
      <c r="G173" s="4">
        <f t="shared" si="143"/>
        <v>3.1</v>
      </c>
      <c r="H173" s="4">
        <f t="shared" si="144"/>
        <v>0.13721397638440844</v>
      </c>
      <c r="I173" s="2">
        <f t="shared" si="145"/>
        <v>8.8813749897993688</v>
      </c>
      <c r="J173" s="4">
        <f t="shared" si="146"/>
        <v>0.70291148947045468</v>
      </c>
      <c r="K173" s="4">
        <f t="shared" si="147"/>
        <v>9.5842864792698244</v>
      </c>
      <c r="L173" s="10">
        <f t="shared" si="148"/>
        <v>12.635125649305065</v>
      </c>
      <c r="M173" s="4"/>
      <c r="N173" s="17"/>
    </row>
    <row r="174" spans="1:18" x14ac:dyDescent="0.3">
      <c r="A174" s="4">
        <v>503141</v>
      </c>
      <c r="B174">
        <v>100</v>
      </c>
      <c r="C174" s="4">
        <v>5</v>
      </c>
      <c r="D174" s="4">
        <v>7.2</v>
      </c>
      <c r="E174" s="4">
        <v>3.35</v>
      </c>
      <c r="F174" s="4">
        <f t="shared" si="142"/>
        <v>7.2</v>
      </c>
      <c r="G174" s="4">
        <f t="shared" si="143"/>
        <v>3.35</v>
      </c>
      <c r="H174" s="4">
        <f t="shared" si="144"/>
        <v>0.13721397638440844</v>
      </c>
      <c r="I174" s="2">
        <f t="shared" si="145"/>
        <v>9.498137141868769</v>
      </c>
      <c r="J174" s="4">
        <f t="shared" si="146"/>
        <v>0.85907566637442356</v>
      </c>
      <c r="K174" s="4">
        <f t="shared" si="147"/>
        <v>10.357212808243192</v>
      </c>
      <c r="L174" s="10">
        <f t="shared" si="148"/>
        <v>11.056228820860415</v>
      </c>
      <c r="M174" s="2">
        <f t="shared" ref="M174" si="173">AVERAGE(I174:I175)</f>
        <v>9.4364609266618285</v>
      </c>
      <c r="N174" s="2">
        <f t="shared" ref="N174" si="174">AVERAGE(J174:J175)</f>
        <v>1.0753371473760387</v>
      </c>
    </row>
    <row r="175" spans="1:18" x14ac:dyDescent="0.3">
      <c r="B175">
        <v>100</v>
      </c>
      <c r="C175" s="4">
        <v>5</v>
      </c>
      <c r="D175" s="4">
        <v>7.25</v>
      </c>
      <c r="E175" s="4">
        <v>3.45</v>
      </c>
      <c r="F175" s="4">
        <f t="shared" si="142"/>
        <v>7.25</v>
      </c>
      <c r="G175" s="4">
        <f t="shared" si="143"/>
        <v>3.45</v>
      </c>
      <c r="H175" s="4">
        <f t="shared" si="144"/>
        <v>0.13721397638440844</v>
      </c>
      <c r="I175" s="2">
        <f t="shared" si="145"/>
        <v>9.3747847114548879</v>
      </c>
      <c r="J175" s="4">
        <f t="shared" si="146"/>
        <v>1.2915986283776539</v>
      </c>
      <c r="K175" s="4">
        <f t="shared" si="147"/>
        <v>10.666383339832542</v>
      </c>
      <c r="L175" s="10">
        <f t="shared" si="148"/>
        <v>7.2582801696145571</v>
      </c>
      <c r="M175" s="4"/>
      <c r="N175" s="17"/>
    </row>
    <row r="176" spans="1:18" x14ac:dyDescent="0.3">
      <c r="A176" s="4">
        <v>503142</v>
      </c>
      <c r="B176">
        <v>100</v>
      </c>
      <c r="C176" s="4">
        <v>5</v>
      </c>
      <c r="D176" s="4">
        <v>6.95</v>
      </c>
      <c r="E176" s="4">
        <v>3.35</v>
      </c>
      <c r="F176" s="4">
        <f t="shared" si="142"/>
        <v>6.95</v>
      </c>
      <c r="G176" s="4">
        <f t="shared" si="143"/>
        <v>3.35</v>
      </c>
      <c r="H176" s="4">
        <f t="shared" si="144"/>
        <v>0.13721397638440844</v>
      </c>
      <c r="I176" s="2">
        <f t="shared" si="145"/>
        <v>8.8813749897993688</v>
      </c>
      <c r="J176" s="4">
        <f t="shared" si="146"/>
        <v>1.4758378184438248</v>
      </c>
      <c r="K176" s="4">
        <f t="shared" si="147"/>
        <v>10.357212808243194</v>
      </c>
      <c r="L176" s="10">
        <f t="shared" si="148"/>
        <v>6.0178529637925955</v>
      </c>
      <c r="M176" s="2">
        <f t="shared" ref="M176" si="175">AVERAGE(I176:I177)</f>
        <v>8.8196987745924282</v>
      </c>
      <c r="N176" s="2">
        <f t="shared" ref="N176" si="176">AVERAGE(J176:J177)</f>
        <v>1.1510508691640795</v>
      </c>
    </row>
    <row r="177" spans="1:15" x14ac:dyDescent="0.3">
      <c r="B177">
        <v>100</v>
      </c>
      <c r="C177" s="4">
        <v>5</v>
      </c>
      <c r="D177" s="4">
        <v>6.65</v>
      </c>
      <c r="E177" s="4">
        <v>3.1</v>
      </c>
      <c r="F177" s="4">
        <f t="shared" si="142"/>
        <v>6.65</v>
      </c>
      <c r="G177" s="4">
        <f t="shared" si="143"/>
        <v>3.1</v>
      </c>
      <c r="H177" s="4">
        <f t="shared" si="144"/>
        <v>0.13721397638440844</v>
      </c>
      <c r="I177" s="2">
        <f t="shared" si="145"/>
        <v>8.7580225593854895</v>
      </c>
      <c r="J177" s="4">
        <f t="shared" si="146"/>
        <v>0.82626391988433445</v>
      </c>
      <c r="K177" s="4">
        <f t="shared" si="147"/>
        <v>9.5842864792698244</v>
      </c>
      <c r="L177" s="10">
        <f t="shared" si="148"/>
        <v>10.599546160277084</v>
      </c>
      <c r="M177" s="4"/>
      <c r="N177" s="17"/>
    </row>
    <row r="178" spans="1:15" x14ac:dyDescent="0.3">
      <c r="A178" s="4">
        <v>503143</v>
      </c>
      <c r="B178">
        <v>100</v>
      </c>
      <c r="C178" s="4">
        <v>5</v>
      </c>
      <c r="D178" s="4">
        <v>6.7</v>
      </c>
      <c r="E178" s="4">
        <v>3.2</v>
      </c>
      <c r="F178" s="4">
        <f t="shared" si="142"/>
        <v>6.7</v>
      </c>
      <c r="G178" s="4">
        <f t="shared" si="143"/>
        <v>3.2</v>
      </c>
      <c r="H178" s="4">
        <f t="shared" si="144"/>
        <v>0.13721397638440844</v>
      </c>
      <c r="I178" s="2">
        <f t="shared" si="145"/>
        <v>8.6346701289716083</v>
      </c>
      <c r="J178" s="4">
        <f t="shared" si="146"/>
        <v>1.2587868818875647</v>
      </c>
      <c r="K178" s="4">
        <f t="shared" si="147"/>
        <v>9.8934570108591728</v>
      </c>
      <c r="L178" s="10">
        <f t="shared" si="148"/>
        <v>6.8595170899968592</v>
      </c>
      <c r="M178" s="2">
        <f t="shared" ref="M178" si="177">AVERAGE(I178:I179)</f>
        <v>8.6346701289716066</v>
      </c>
      <c r="N178" s="2">
        <f t="shared" ref="N178" si="178">AVERAGE(J178:J179)</f>
        <v>1.1042016160928907</v>
      </c>
    </row>
    <row r="179" spans="1:15" x14ac:dyDescent="0.3">
      <c r="B179">
        <v>100</v>
      </c>
      <c r="C179" s="4">
        <v>5</v>
      </c>
      <c r="D179" s="4">
        <v>6.6</v>
      </c>
      <c r="E179" s="4">
        <v>3.1</v>
      </c>
      <c r="F179" s="4">
        <f t="shared" si="142"/>
        <v>6.6</v>
      </c>
      <c r="G179" s="4">
        <f t="shared" si="143"/>
        <v>3.1</v>
      </c>
      <c r="H179" s="4">
        <f t="shared" si="144"/>
        <v>0.13721397638440844</v>
      </c>
      <c r="I179" s="2">
        <f t="shared" si="145"/>
        <v>8.6346701289716066</v>
      </c>
      <c r="J179" s="4">
        <f t="shared" si="146"/>
        <v>0.94961635029821678</v>
      </c>
      <c r="K179" s="4">
        <f t="shared" si="147"/>
        <v>9.5842864792698226</v>
      </c>
      <c r="L179" s="10">
        <f t="shared" si="148"/>
        <v>9.0927985035851382</v>
      </c>
      <c r="M179" s="4"/>
      <c r="N179" s="17"/>
    </row>
    <row r="180" spans="1:15" x14ac:dyDescent="0.3">
      <c r="A180" s="4">
        <v>503152</v>
      </c>
      <c r="B180">
        <v>100</v>
      </c>
      <c r="C180" s="4">
        <v>7</v>
      </c>
      <c r="D180" s="4">
        <v>5.9</v>
      </c>
      <c r="E180" s="4">
        <v>3.8</v>
      </c>
      <c r="F180" s="4">
        <f t="shared" si="142"/>
        <v>5.9</v>
      </c>
      <c r="G180" s="4">
        <f t="shared" si="143"/>
        <v>3.8</v>
      </c>
      <c r="H180" s="4">
        <f t="shared" si="144"/>
        <v>1.1969109850497893E-2</v>
      </c>
      <c r="I180" s="2">
        <f t="shared" si="145"/>
        <v>0.45191889931214418</v>
      </c>
      <c r="J180" s="4">
        <f t="shared" si="146"/>
        <v>0.57289543666324638</v>
      </c>
      <c r="K180" s="4">
        <f t="shared" si="147"/>
        <v>1.0248143359753905</v>
      </c>
      <c r="L180" s="10">
        <f t="shared" si="148"/>
        <v>0.78883312798629712</v>
      </c>
      <c r="M180" s="2">
        <f t="shared" ref="M180" si="179">AVERAGE(I180:I181)</f>
        <v>0.46267887310529043</v>
      </c>
      <c r="N180" s="2">
        <f t="shared" ref="N180" si="180">AVERAGE(J180:J181)</f>
        <v>0.52168226539738716</v>
      </c>
      <c r="O180" s="4"/>
    </row>
    <row r="181" spans="1:15" x14ac:dyDescent="0.3">
      <c r="B181">
        <v>100</v>
      </c>
      <c r="C181" s="4">
        <v>7</v>
      </c>
      <c r="D181" s="4">
        <v>5.7</v>
      </c>
      <c r="E181" s="4">
        <v>3.5</v>
      </c>
      <c r="F181" s="4">
        <f t="shared" si="142"/>
        <v>5.7</v>
      </c>
      <c r="G181" s="4">
        <f t="shared" si="143"/>
        <v>3.5</v>
      </c>
      <c r="H181" s="4">
        <f t="shared" si="144"/>
        <v>1.1969109850497893E-2</v>
      </c>
      <c r="I181" s="2">
        <f t="shared" si="145"/>
        <v>0.47343884689843668</v>
      </c>
      <c r="J181" s="4">
        <f t="shared" si="146"/>
        <v>0.47046909413152804</v>
      </c>
      <c r="K181" s="4">
        <f t="shared" si="147"/>
        <v>0.94390794102996467</v>
      </c>
      <c r="L181" s="10">
        <f t="shared" si="148"/>
        <v>1.0063123227518074</v>
      </c>
      <c r="M181" s="4"/>
      <c r="N181" s="17"/>
      <c r="O181" s="4"/>
    </row>
    <row r="182" spans="1:15" x14ac:dyDescent="0.3">
      <c r="A182" s="4">
        <v>503153</v>
      </c>
      <c r="B182">
        <v>100</v>
      </c>
      <c r="C182" s="4">
        <v>6</v>
      </c>
      <c r="D182" s="4">
        <v>3</v>
      </c>
      <c r="E182" s="4">
        <v>1.65</v>
      </c>
      <c r="F182" s="4">
        <f t="shared" si="142"/>
        <v>3</v>
      </c>
      <c r="G182" s="4">
        <f t="shared" si="143"/>
        <v>1.65</v>
      </c>
      <c r="H182" s="4">
        <f t="shared" si="144"/>
        <v>4.958061418569628E-2</v>
      </c>
      <c r="I182" s="2">
        <f t="shared" si="145"/>
        <v>1.2034416201909883</v>
      </c>
      <c r="J182" s="4">
        <f t="shared" si="146"/>
        <v>0.63985653788199048</v>
      </c>
      <c r="K182" s="4">
        <f t="shared" si="147"/>
        <v>1.8432981580729788</v>
      </c>
      <c r="L182" s="10">
        <f t="shared" si="148"/>
        <v>1.8807991306528473</v>
      </c>
      <c r="M182" s="2">
        <f t="shared" ref="M182" si="181">AVERAGE(I182:I183)</f>
        <v>1.2034416201909881</v>
      </c>
      <c r="N182" s="2">
        <f t="shared" ref="N182" si="182">AVERAGE(J182:J183)</f>
        <v>0.66778529785279317</v>
      </c>
      <c r="O182" s="4"/>
    </row>
    <row r="183" spans="1:15" x14ac:dyDescent="0.3">
      <c r="B183">
        <v>100</v>
      </c>
      <c r="C183" s="4">
        <v>6</v>
      </c>
      <c r="D183" s="4">
        <v>3.05</v>
      </c>
      <c r="E183" s="4">
        <v>1.7</v>
      </c>
      <c r="F183" s="4">
        <f t="shared" si="142"/>
        <v>3.05</v>
      </c>
      <c r="G183" s="4">
        <f t="shared" si="143"/>
        <v>1.7</v>
      </c>
      <c r="H183" s="4">
        <f t="shared" si="144"/>
        <v>4.958061418569628E-2</v>
      </c>
      <c r="I183" s="2">
        <f t="shared" si="145"/>
        <v>1.2034416201909881</v>
      </c>
      <c r="J183" s="4">
        <f t="shared" si="146"/>
        <v>0.69571405782359574</v>
      </c>
      <c r="K183" s="4">
        <f t="shared" si="147"/>
        <v>1.899155678014584</v>
      </c>
      <c r="L183" s="10">
        <f t="shared" si="148"/>
        <v>1.7297934498488041</v>
      </c>
      <c r="M183" s="4"/>
      <c r="N183" s="17"/>
      <c r="O183" s="4"/>
    </row>
    <row r="184" spans="1:15" x14ac:dyDescent="0.3">
      <c r="A184" s="4">
        <v>503154</v>
      </c>
      <c r="B184">
        <v>100</v>
      </c>
      <c r="C184" s="4">
        <v>5</v>
      </c>
      <c r="D184" s="4">
        <v>7.55</v>
      </c>
      <c r="E184" s="4">
        <v>3.65</v>
      </c>
      <c r="F184" s="4">
        <f t="shared" si="142"/>
        <v>7.55</v>
      </c>
      <c r="G184" s="4">
        <f t="shared" si="143"/>
        <v>3.65</v>
      </c>
      <c r="H184" s="4">
        <f t="shared" si="144"/>
        <v>0.13721397638440844</v>
      </c>
      <c r="I184" s="2">
        <f t="shared" si="145"/>
        <v>9.6214895722826483</v>
      </c>
      <c r="J184" s="4">
        <f t="shared" si="146"/>
        <v>1.6632348307285931</v>
      </c>
      <c r="K184" s="4">
        <f t="shared" si="147"/>
        <v>11.284724403011241</v>
      </c>
      <c r="L184" s="10">
        <f t="shared" si="148"/>
        <v>5.7848052448900908</v>
      </c>
      <c r="M184" s="2">
        <f t="shared" ref="M184" si="183">AVERAGE(I184:I185)</f>
        <v>9.4364609266618285</v>
      </c>
      <c r="N184" s="2">
        <f t="shared" ref="N184" si="184">AVERAGE(J184:J185)</f>
        <v>1.6163855776574005</v>
      </c>
      <c r="O184" s="4"/>
    </row>
    <row r="185" spans="1:15" x14ac:dyDescent="0.3">
      <c r="B185">
        <v>100</v>
      </c>
      <c r="C185" s="4">
        <v>5</v>
      </c>
      <c r="D185" s="4">
        <v>7.25</v>
      </c>
      <c r="E185" s="4">
        <v>3.5</v>
      </c>
      <c r="F185" s="4">
        <f t="shared" si="142"/>
        <v>7.25</v>
      </c>
      <c r="G185" s="4">
        <f t="shared" si="143"/>
        <v>3.5</v>
      </c>
      <c r="H185" s="4">
        <f t="shared" si="144"/>
        <v>0.13721397638440844</v>
      </c>
      <c r="I185" s="2">
        <f t="shared" si="145"/>
        <v>9.2514322810410086</v>
      </c>
      <c r="J185" s="4">
        <f t="shared" si="146"/>
        <v>1.569536324586208</v>
      </c>
      <c r="K185" s="4">
        <f t="shared" si="147"/>
        <v>10.820968605627217</v>
      </c>
      <c r="L185" s="10">
        <f t="shared" si="148"/>
        <v>5.8943728387299688</v>
      </c>
      <c r="M185" s="4"/>
      <c r="N185" s="17"/>
      <c r="O185" s="4"/>
    </row>
    <row r="186" spans="1:15" x14ac:dyDescent="0.3">
      <c r="A186" s="4">
        <v>503155</v>
      </c>
      <c r="B186">
        <v>100</v>
      </c>
      <c r="C186" s="4">
        <v>5</v>
      </c>
      <c r="D186" s="4">
        <v>6.75</v>
      </c>
      <c r="E186" s="4">
        <v>3.25</v>
      </c>
      <c r="F186" s="4">
        <f t="shared" si="142"/>
        <v>6.75</v>
      </c>
      <c r="G186" s="4">
        <f t="shared" si="143"/>
        <v>3.25</v>
      </c>
      <c r="H186" s="4">
        <f t="shared" si="144"/>
        <v>0.13721397638440844</v>
      </c>
      <c r="I186" s="2">
        <f t="shared" si="145"/>
        <v>8.6346701289716083</v>
      </c>
      <c r="J186" s="4">
        <f t="shared" si="146"/>
        <v>1.4133721476822387</v>
      </c>
      <c r="K186" s="4">
        <f t="shared" si="147"/>
        <v>10.048042276653847</v>
      </c>
      <c r="L186" s="10">
        <f t="shared" si="148"/>
        <v>6.1092686332693305</v>
      </c>
      <c r="M186" s="2">
        <f t="shared" ref="M186" si="185">AVERAGE(I186:I187)</f>
        <v>8.7580225593854877</v>
      </c>
      <c r="N186" s="2">
        <f t="shared" ref="N186" si="186">AVERAGE(J186:J187)</f>
        <v>1.7537755146523797</v>
      </c>
      <c r="O186" s="4"/>
    </row>
    <row r="187" spans="1:15" x14ac:dyDescent="0.3">
      <c r="B187">
        <v>100</v>
      </c>
      <c r="C187" s="4">
        <v>5</v>
      </c>
      <c r="D187" s="4">
        <v>7.15</v>
      </c>
      <c r="E187" s="4">
        <v>3.55</v>
      </c>
      <c r="F187" s="4">
        <f t="shared" si="142"/>
        <v>7.15</v>
      </c>
      <c r="G187" s="4">
        <f t="shared" si="143"/>
        <v>3.55</v>
      </c>
      <c r="H187" s="4">
        <f t="shared" si="144"/>
        <v>0.13721397638440844</v>
      </c>
      <c r="I187" s="2">
        <f t="shared" si="145"/>
        <v>8.8813749897993688</v>
      </c>
      <c r="J187" s="4">
        <f t="shared" si="146"/>
        <v>2.0941788816225206</v>
      </c>
      <c r="K187" s="4">
        <f t="shared" si="147"/>
        <v>10.975553871421889</v>
      </c>
      <c r="L187" s="10">
        <f t="shared" si="148"/>
        <v>4.240982022948435</v>
      </c>
      <c r="M187" s="4"/>
      <c r="N187" s="17"/>
      <c r="O187" s="4"/>
    </row>
    <row r="188" spans="1:15" x14ac:dyDescent="0.3">
      <c r="A188" s="4">
        <v>503156</v>
      </c>
      <c r="B188">
        <v>100</v>
      </c>
      <c r="C188" s="4">
        <v>5</v>
      </c>
      <c r="D188" s="4">
        <v>7.15</v>
      </c>
      <c r="E188" s="4">
        <v>3.4</v>
      </c>
      <c r="F188" s="4">
        <f t="shared" si="142"/>
        <v>7.15</v>
      </c>
      <c r="G188" s="4">
        <f t="shared" si="143"/>
        <v>3.4</v>
      </c>
      <c r="H188" s="4">
        <f t="shared" si="144"/>
        <v>0.13721397638440844</v>
      </c>
      <c r="I188" s="2">
        <f t="shared" si="145"/>
        <v>9.2514322810410086</v>
      </c>
      <c r="J188" s="4">
        <f t="shared" si="146"/>
        <v>1.260365792996857</v>
      </c>
      <c r="K188" s="4">
        <f t="shared" si="147"/>
        <v>10.511798074037866</v>
      </c>
      <c r="L188" s="10">
        <f t="shared" si="148"/>
        <v>7.340275602881329</v>
      </c>
      <c r="M188" s="2">
        <f t="shared" ref="M188" si="187">AVERAGE(I188:I189)</f>
        <v>8.9430512050063093</v>
      </c>
      <c r="N188" s="2">
        <f t="shared" ref="N188" si="188">AVERAGE(J188:J189)</f>
        <v>1.1822837045448726</v>
      </c>
      <c r="O188" s="4"/>
    </row>
    <row r="189" spans="1:15" x14ac:dyDescent="0.3">
      <c r="B189">
        <v>100</v>
      </c>
      <c r="C189" s="4">
        <v>5</v>
      </c>
      <c r="D189" s="4">
        <v>6.65</v>
      </c>
      <c r="E189" s="4">
        <v>3.15</v>
      </c>
      <c r="F189" s="4">
        <f t="shared" si="142"/>
        <v>6.65</v>
      </c>
      <c r="G189" s="4">
        <f t="shared" si="143"/>
        <v>3.15</v>
      </c>
      <c r="H189" s="4">
        <f t="shared" si="144"/>
        <v>0.13721397638440844</v>
      </c>
      <c r="I189" s="2">
        <f t="shared" si="145"/>
        <v>8.6346701289716083</v>
      </c>
      <c r="J189" s="4">
        <f t="shared" si="146"/>
        <v>1.104201616092888</v>
      </c>
      <c r="K189" s="4">
        <f t="shared" si="147"/>
        <v>9.7388717450644968</v>
      </c>
      <c r="L189" s="10">
        <f t="shared" si="148"/>
        <v>7.819831091648429</v>
      </c>
      <c r="M189" s="4"/>
      <c r="N189" s="17"/>
      <c r="O189" s="4"/>
    </row>
    <row r="190" spans="1:15" x14ac:dyDescent="0.3">
      <c r="A190" s="4">
        <v>503157</v>
      </c>
      <c r="B190">
        <v>100</v>
      </c>
      <c r="C190" s="4">
        <v>5</v>
      </c>
      <c r="D190" s="4">
        <v>6.65</v>
      </c>
      <c r="E190" s="4">
        <v>3.1</v>
      </c>
      <c r="F190" s="4">
        <f t="shared" si="142"/>
        <v>6.65</v>
      </c>
      <c r="G190" s="4">
        <f t="shared" si="143"/>
        <v>3.1</v>
      </c>
      <c r="H190" s="4">
        <f t="shared" si="144"/>
        <v>0.13721397638440844</v>
      </c>
      <c r="I190" s="2">
        <f t="shared" si="145"/>
        <v>8.7580225593854895</v>
      </c>
      <c r="J190" s="4">
        <f t="shared" si="146"/>
        <v>0.82626391988433445</v>
      </c>
      <c r="K190" s="4">
        <f t="shared" si="147"/>
        <v>9.5842864792698244</v>
      </c>
      <c r="L190" s="10">
        <f t="shared" si="148"/>
        <v>10.599546160277084</v>
      </c>
      <c r="M190" s="2">
        <f t="shared" ref="M190" si="189">AVERAGE(I190:I191)</f>
        <v>8.511317698557729</v>
      </c>
      <c r="N190" s="2">
        <f t="shared" ref="N190" si="190">AVERAGE(J190:J191)</f>
        <v>0.9183835149174211</v>
      </c>
      <c r="O190" s="4"/>
    </row>
    <row r="191" spans="1:15" x14ac:dyDescent="0.3">
      <c r="B191">
        <v>100</v>
      </c>
      <c r="C191" s="4">
        <v>5</v>
      </c>
      <c r="D191" s="4">
        <v>6.35</v>
      </c>
      <c r="E191" s="4">
        <v>3</v>
      </c>
      <c r="F191" s="4">
        <f t="shared" si="142"/>
        <v>6.35</v>
      </c>
      <c r="G191" s="4">
        <f t="shared" si="143"/>
        <v>3</v>
      </c>
      <c r="H191" s="4">
        <f t="shared" si="144"/>
        <v>0.13721397638440844</v>
      </c>
      <c r="I191" s="2">
        <f t="shared" si="145"/>
        <v>8.2646128377299668</v>
      </c>
      <c r="J191" s="4">
        <f t="shared" si="146"/>
        <v>1.0105031099505077</v>
      </c>
      <c r="K191" s="4">
        <f t="shared" si="147"/>
        <v>9.2751159476804741</v>
      </c>
      <c r="L191" s="10">
        <f t="shared" si="148"/>
        <v>8.178710937499984</v>
      </c>
      <c r="M191" s="4"/>
      <c r="N191" s="17"/>
      <c r="O191" s="4"/>
    </row>
    <row r="192" spans="1:15" x14ac:dyDescent="0.3">
      <c r="A192" s="4">
        <v>503158</v>
      </c>
      <c r="B192">
        <v>100</v>
      </c>
      <c r="C192" s="4">
        <v>5</v>
      </c>
      <c r="D192" s="4">
        <v>5.95</v>
      </c>
      <c r="E192" s="4">
        <v>2.9</v>
      </c>
      <c r="F192" s="4">
        <f t="shared" si="142"/>
        <v>5.95</v>
      </c>
      <c r="G192" s="4">
        <f t="shared" si="143"/>
        <v>2.9</v>
      </c>
      <c r="H192" s="4">
        <f t="shared" si="144"/>
        <v>0.13721397638440844</v>
      </c>
      <c r="I192" s="2">
        <f t="shared" si="145"/>
        <v>7.5244982552466873</v>
      </c>
      <c r="J192" s="4">
        <f t="shared" si="146"/>
        <v>1.4414471608444375</v>
      </c>
      <c r="K192" s="4">
        <f t="shared" si="147"/>
        <v>8.9659454160911238</v>
      </c>
      <c r="L192" s="10">
        <f t="shared" si="148"/>
        <v>5.2200999520777707</v>
      </c>
      <c r="M192" s="2">
        <f t="shared" ref="M192" si="191">AVERAGE(I192:I193)</f>
        <v>7.4011458248328061</v>
      </c>
      <c r="N192" s="2">
        <f t="shared" ref="N192" si="192">AVERAGE(J192:J193)</f>
        <v>1.4875069583609801</v>
      </c>
      <c r="O192" s="4"/>
    </row>
    <row r="193" spans="1:15" x14ac:dyDescent="0.3">
      <c r="B193">
        <v>100</v>
      </c>
      <c r="C193" s="4">
        <v>5</v>
      </c>
      <c r="D193" s="4">
        <v>5.8</v>
      </c>
      <c r="E193" s="4">
        <v>2.85</v>
      </c>
      <c r="F193" s="4">
        <f t="shared" si="142"/>
        <v>5.8</v>
      </c>
      <c r="G193" s="4">
        <f t="shared" si="143"/>
        <v>2.85</v>
      </c>
      <c r="H193" s="4">
        <f t="shared" si="144"/>
        <v>0.13721397638440844</v>
      </c>
      <c r="I193" s="2">
        <f t="shared" si="145"/>
        <v>7.2777933944189259</v>
      </c>
      <c r="J193" s="4">
        <f t="shared" si="146"/>
        <v>1.533566755877523</v>
      </c>
      <c r="K193" s="4">
        <f t="shared" si="147"/>
        <v>8.8113601502964496</v>
      </c>
      <c r="L193" s="10">
        <f t="shared" si="148"/>
        <v>4.7456645539075319</v>
      </c>
      <c r="M193" s="4"/>
      <c r="N193" s="17"/>
      <c r="O193" s="4"/>
    </row>
    <row r="194" spans="1:15" x14ac:dyDescent="0.3">
      <c r="A194" s="4">
        <v>503159</v>
      </c>
      <c r="B194">
        <v>100</v>
      </c>
      <c r="C194" s="4">
        <v>5</v>
      </c>
      <c r="D194" s="4">
        <v>5.4</v>
      </c>
      <c r="E194" s="4">
        <v>2.85</v>
      </c>
      <c r="F194" s="4">
        <f t="shared" si="142"/>
        <v>5.4</v>
      </c>
      <c r="G194" s="4">
        <f t="shared" si="143"/>
        <v>2.85</v>
      </c>
      <c r="H194" s="4">
        <f t="shared" si="144"/>
        <v>0.13721397638440844</v>
      </c>
      <c r="I194" s="2">
        <f t="shared" si="145"/>
        <v>6.2909739511078859</v>
      </c>
      <c r="J194" s="4">
        <f t="shared" si="146"/>
        <v>2.5203861991885628</v>
      </c>
      <c r="K194" s="4">
        <f t="shared" si="147"/>
        <v>8.8113601502964478</v>
      </c>
      <c r="L194" s="10">
        <f t="shared" si="148"/>
        <v>2.4960357079931885</v>
      </c>
      <c r="M194" s="2">
        <f t="shared" ref="M194" si="193">AVERAGE(I194:I195)</f>
        <v>6.4760025967287058</v>
      </c>
      <c r="N194" s="2">
        <f t="shared" ref="N194" si="194">AVERAGE(J194:J195)</f>
        <v>2.0261870219783944</v>
      </c>
      <c r="O194" s="4"/>
    </row>
    <row r="195" spans="1:15" x14ac:dyDescent="0.3">
      <c r="B195">
        <v>100</v>
      </c>
      <c r="C195" s="4">
        <v>5</v>
      </c>
      <c r="D195" s="4">
        <v>5.35</v>
      </c>
      <c r="E195" s="4">
        <v>2.65</v>
      </c>
      <c r="F195" s="4">
        <f t="shared" si="142"/>
        <v>5.35</v>
      </c>
      <c r="G195" s="4">
        <f t="shared" si="143"/>
        <v>2.65</v>
      </c>
      <c r="H195" s="4">
        <f t="shared" si="144"/>
        <v>0.13721397638440844</v>
      </c>
      <c r="I195" s="2">
        <f t="shared" si="145"/>
        <v>6.6610312423495257</v>
      </c>
      <c r="J195" s="4">
        <f t="shared" si="146"/>
        <v>1.5319878447682256</v>
      </c>
      <c r="K195" s="4">
        <f t="shared" si="147"/>
        <v>8.1930190871177508</v>
      </c>
      <c r="L195" s="10">
        <f t="shared" si="148"/>
        <v>4.3479661180714348</v>
      </c>
      <c r="M195" s="4"/>
      <c r="N195" s="17"/>
      <c r="O195" s="4"/>
    </row>
    <row r="196" spans="1:15" x14ac:dyDescent="0.3">
      <c r="A196" s="4">
        <v>503160</v>
      </c>
      <c r="B196">
        <v>100</v>
      </c>
      <c r="C196" s="4">
        <v>5</v>
      </c>
      <c r="D196" s="9">
        <v>6.2</v>
      </c>
      <c r="E196" s="9">
        <v>3</v>
      </c>
      <c r="F196" s="4">
        <f t="shared" si="142"/>
        <v>6.2</v>
      </c>
      <c r="G196" s="4">
        <f t="shared" si="143"/>
        <v>3</v>
      </c>
      <c r="H196" s="4">
        <f t="shared" si="144"/>
        <v>0.13721397638440844</v>
      </c>
      <c r="I196" s="2">
        <f t="shared" si="145"/>
        <v>7.894555546488327</v>
      </c>
      <c r="J196" s="4">
        <f t="shared" si="146"/>
        <v>1.3805604011921468</v>
      </c>
      <c r="K196" s="4">
        <f t="shared" si="147"/>
        <v>9.2751159476804741</v>
      </c>
      <c r="L196" s="10">
        <f t="shared" si="148"/>
        <v>5.7183702644746219</v>
      </c>
      <c r="M196" s="2">
        <f t="shared" ref="M196" si="195">AVERAGE(I196:I197)</f>
        <v>7.9562317616952676</v>
      </c>
      <c r="N196" s="2">
        <f t="shared" ref="N196" si="196">AVERAGE(J196:J197)</f>
        <v>1.2415915530878698</v>
      </c>
      <c r="O196" s="4"/>
    </row>
    <row r="197" spans="1:15" x14ac:dyDescent="0.3">
      <c r="B197">
        <v>100</v>
      </c>
      <c r="C197" s="4">
        <v>5</v>
      </c>
      <c r="D197" s="9">
        <v>6.2</v>
      </c>
      <c r="E197" s="9">
        <v>2.95</v>
      </c>
      <c r="F197" s="4">
        <f t="shared" si="142"/>
        <v>6.2</v>
      </c>
      <c r="G197" s="4">
        <f t="shared" si="143"/>
        <v>2.95</v>
      </c>
      <c r="H197" s="4">
        <f t="shared" si="144"/>
        <v>0.13721397638440844</v>
      </c>
      <c r="I197" s="2">
        <f t="shared" si="145"/>
        <v>8.0179079769022081</v>
      </c>
      <c r="J197" s="4">
        <f t="shared" si="146"/>
        <v>1.102622704983593</v>
      </c>
      <c r="K197" s="4">
        <f t="shared" si="147"/>
        <v>9.1205306818858016</v>
      </c>
      <c r="L197" s="10">
        <f t="shared" si="148"/>
        <v>7.2716695753344878</v>
      </c>
      <c r="M197" s="4"/>
      <c r="N197" s="17"/>
      <c r="O197" s="4"/>
    </row>
    <row r="198" spans="1:15" x14ac:dyDescent="0.3">
      <c r="A198" s="4">
        <v>503168</v>
      </c>
      <c r="B198">
        <v>100</v>
      </c>
      <c r="C198" s="4">
        <v>7</v>
      </c>
      <c r="D198" s="4">
        <v>4.45</v>
      </c>
      <c r="E198" s="4">
        <v>2.85</v>
      </c>
      <c r="F198" s="4">
        <f t="shared" si="142"/>
        <v>4.45</v>
      </c>
      <c r="G198" s="4">
        <f t="shared" si="143"/>
        <v>2.85</v>
      </c>
      <c r="H198" s="4">
        <f t="shared" si="144"/>
        <v>1.1969109850497893E-2</v>
      </c>
      <c r="I198" s="2">
        <f t="shared" si="145"/>
        <v>0.34431916138068119</v>
      </c>
      <c r="J198" s="4">
        <f t="shared" si="146"/>
        <v>0.42429159060086169</v>
      </c>
      <c r="K198" s="4">
        <f t="shared" si="147"/>
        <v>0.76861075198154283</v>
      </c>
      <c r="L198" s="10">
        <f t="shared" si="148"/>
        <v>0.81151540357675411</v>
      </c>
      <c r="M198" s="2">
        <f t="shared" ref="M198" si="197">AVERAGE(I198:I199)</f>
        <v>0.32279921379438864</v>
      </c>
      <c r="N198" s="2">
        <f t="shared" ref="N198" si="198">AVERAGE(J198:J199)</f>
        <v>0.43906933860836872</v>
      </c>
      <c r="O198" s="4"/>
    </row>
    <row r="199" spans="1:15" x14ac:dyDescent="0.3">
      <c r="B199">
        <v>100</v>
      </c>
      <c r="C199" s="4">
        <v>7</v>
      </c>
      <c r="D199" s="4">
        <v>4.2</v>
      </c>
      <c r="E199" s="4">
        <v>2.8</v>
      </c>
      <c r="F199" s="4">
        <f t="shared" si="142"/>
        <v>4.2</v>
      </c>
      <c r="G199" s="4">
        <f t="shared" si="143"/>
        <v>2.8</v>
      </c>
      <c r="H199" s="4">
        <f t="shared" si="144"/>
        <v>1.1969109850497893E-2</v>
      </c>
      <c r="I199" s="2">
        <f t="shared" si="145"/>
        <v>0.30127926620809609</v>
      </c>
      <c r="J199" s="4">
        <f t="shared" si="146"/>
        <v>0.45384708661587569</v>
      </c>
      <c r="K199" s="4">
        <f t="shared" si="147"/>
        <v>0.75512635282397178</v>
      </c>
      <c r="L199" s="10">
        <f t="shared" si="148"/>
        <v>0.66383430695698387</v>
      </c>
      <c r="M199" s="4"/>
      <c r="N199" s="17"/>
      <c r="O199" s="4"/>
    </row>
    <row r="200" spans="1:15" x14ac:dyDescent="0.3">
      <c r="A200" s="4">
        <v>503169</v>
      </c>
      <c r="B200">
        <v>100</v>
      </c>
      <c r="C200" s="4">
        <v>6</v>
      </c>
      <c r="D200" s="4">
        <v>3.3</v>
      </c>
      <c r="E200" s="4">
        <v>1.8</v>
      </c>
      <c r="F200" s="4">
        <f t="shared" si="142"/>
        <v>3.3</v>
      </c>
      <c r="G200" s="4">
        <f t="shared" si="143"/>
        <v>1.8</v>
      </c>
      <c r="H200" s="4">
        <f t="shared" si="144"/>
        <v>4.958061418569628E-2</v>
      </c>
      <c r="I200" s="2">
        <f t="shared" si="145"/>
        <v>1.3371573557677647</v>
      </c>
      <c r="J200" s="4">
        <f t="shared" si="146"/>
        <v>0.67371336213003075</v>
      </c>
      <c r="K200" s="4">
        <f t="shared" si="147"/>
        <v>2.0108707178977956</v>
      </c>
      <c r="L200" s="10">
        <f t="shared" si="148"/>
        <v>1.9847570657351534</v>
      </c>
      <c r="M200" s="2">
        <f t="shared" ref="M200" si="199">AVERAGE(I200:I201)</f>
        <v>1.4040152235561529</v>
      </c>
      <c r="N200" s="2">
        <f t="shared" ref="N200" si="200">AVERAGE(J200:J201)</f>
        <v>0.63478425431244512</v>
      </c>
      <c r="O200" s="4"/>
    </row>
    <row r="201" spans="1:15" x14ac:dyDescent="0.3">
      <c r="B201">
        <v>100</v>
      </c>
      <c r="C201" s="4">
        <v>6</v>
      </c>
      <c r="D201" s="4">
        <v>3.5</v>
      </c>
      <c r="E201" s="4">
        <v>1.85</v>
      </c>
      <c r="F201" s="4">
        <f t="shared" si="142"/>
        <v>3.5</v>
      </c>
      <c r="G201" s="4">
        <f t="shared" si="143"/>
        <v>1.85</v>
      </c>
      <c r="H201" s="4">
        <f t="shared" si="144"/>
        <v>4.958061418569628E-2</v>
      </c>
      <c r="I201" s="2">
        <f t="shared" si="145"/>
        <v>1.4708730913445409</v>
      </c>
      <c r="J201" s="4">
        <f t="shared" si="146"/>
        <v>0.59585514649485949</v>
      </c>
      <c r="K201" s="4">
        <f t="shared" si="147"/>
        <v>2.0667282378394005</v>
      </c>
      <c r="L201" s="10">
        <f t="shared" si="148"/>
        <v>2.4685078244217706</v>
      </c>
      <c r="M201" s="4"/>
      <c r="N201" s="17"/>
      <c r="O201" s="4"/>
    </row>
    <row r="202" spans="1:15" x14ac:dyDescent="0.3">
      <c r="A202" s="4">
        <v>503170</v>
      </c>
      <c r="B202">
        <v>100</v>
      </c>
      <c r="C202" s="4">
        <v>4</v>
      </c>
      <c r="D202" s="4">
        <v>2.75</v>
      </c>
      <c r="E202" s="4">
        <v>1.2</v>
      </c>
      <c r="F202" s="4">
        <f t="shared" si="142"/>
        <v>2.75</v>
      </c>
      <c r="G202" s="4">
        <f t="shared" si="143"/>
        <v>1.2</v>
      </c>
      <c r="H202" s="4">
        <f t="shared" si="144"/>
        <v>0.53643986857369075</v>
      </c>
      <c r="I202" s="2">
        <f t="shared" si="145"/>
        <v>14.949687068296139</v>
      </c>
      <c r="J202" s="4">
        <f t="shared" si="146"/>
        <v>-0.44521132585326162</v>
      </c>
      <c r="K202" s="4">
        <f t="shared" si="147"/>
        <v>14.504475742442878</v>
      </c>
      <c r="L202" s="10">
        <f t="shared" si="148"/>
        <v>-33.578856152512721</v>
      </c>
      <c r="M202" s="2">
        <f t="shared" ref="M202" si="201">AVERAGE(I202:I203)</f>
        <v>14.467439098351102</v>
      </c>
      <c r="N202" s="2">
        <f t="shared" ref="N202" si="202">AVERAGE(J202:J203)</f>
        <v>3.7036644091776039E-2</v>
      </c>
      <c r="O202" s="4"/>
    </row>
    <row r="203" spans="1:15" x14ac:dyDescent="0.3">
      <c r="B203">
        <v>100</v>
      </c>
      <c r="C203" s="4">
        <v>4</v>
      </c>
      <c r="D203" s="4">
        <v>2.65</v>
      </c>
      <c r="E203" s="4">
        <v>1.2</v>
      </c>
      <c r="F203" s="4">
        <f t="shared" si="142"/>
        <v>2.65</v>
      </c>
      <c r="G203" s="4">
        <f t="shared" si="143"/>
        <v>1.2</v>
      </c>
      <c r="H203" s="4">
        <f t="shared" si="144"/>
        <v>0.53643986857369075</v>
      </c>
      <c r="I203" s="2">
        <f t="shared" si="145"/>
        <v>13.985191128406065</v>
      </c>
      <c r="J203" s="4">
        <f t="shared" si="146"/>
        <v>0.5192846140368137</v>
      </c>
      <c r="K203" s="4">
        <f t="shared" si="147"/>
        <v>14.504475742442878</v>
      </c>
      <c r="L203" s="10">
        <f t="shared" si="148"/>
        <v>26.931649331352251</v>
      </c>
      <c r="M203" s="4"/>
      <c r="N203" s="17"/>
      <c r="O203" s="4"/>
    </row>
    <row r="204" spans="1:15" x14ac:dyDescent="0.3">
      <c r="A204" s="4">
        <v>503171</v>
      </c>
      <c r="B204">
        <v>100</v>
      </c>
      <c r="C204" s="4">
        <v>5</v>
      </c>
      <c r="D204" s="4">
        <v>7.15</v>
      </c>
      <c r="E204" s="4">
        <v>3.4</v>
      </c>
      <c r="F204" s="4">
        <f t="shared" si="142"/>
        <v>7.15</v>
      </c>
      <c r="G204" s="4">
        <f t="shared" si="143"/>
        <v>3.4</v>
      </c>
      <c r="H204" s="4">
        <f t="shared" si="144"/>
        <v>0.13721397638440844</v>
      </c>
      <c r="I204" s="2">
        <f t="shared" si="145"/>
        <v>9.2514322810410086</v>
      </c>
      <c r="J204" s="4">
        <f t="shared" si="146"/>
        <v>1.260365792996857</v>
      </c>
      <c r="K204" s="4">
        <f t="shared" si="147"/>
        <v>10.511798074037866</v>
      </c>
      <c r="L204" s="10">
        <f t="shared" si="148"/>
        <v>7.340275602881329</v>
      </c>
      <c r="M204" s="2">
        <f t="shared" ref="M204" si="203">AVERAGE(I204:I205)</f>
        <v>9.3131084962479491</v>
      </c>
      <c r="N204" s="2">
        <f t="shared" ref="N204" si="204">AVERAGE(J204:J205)</f>
        <v>1.12139694489258</v>
      </c>
      <c r="O204" s="4"/>
    </row>
    <row r="205" spans="1:15" x14ac:dyDescent="0.3">
      <c r="B205">
        <v>100</v>
      </c>
      <c r="C205" s="4">
        <v>5</v>
      </c>
      <c r="D205" s="4">
        <v>7.15</v>
      </c>
      <c r="E205" s="4">
        <v>3.35</v>
      </c>
      <c r="F205" s="4">
        <f t="shared" si="142"/>
        <v>7.15</v>
      </c>
      <c r="G205" s="4">
        <f t="shared" si="143"/>
        <v>3.35</v>
      </c>
      <c r="H205" s="4">
        <f t="shared" si="144"/>
        <v>0.13721397638440844</v>
      </c>
      <c r="I205" s="2">
        <f t="shared" si="145"/>
        <v>9.3747847114548897</v>
      </c>
      <c r="J205" s="4">
        <f t="shared" si="146"/>
        <v>0.98242809678830323</v>
      </c>
      <c r="K205" s="4">
        <f t="shared" si="147"/>
        <v>10.357212808243194</v>
      </c>
      <c r="L205" s="10">
        <f t="shared" si="148"/>
        <v>9.5424639646426961</v>
      </c>
      <c r="M205" s="4"/>
      <c r="N205" s="17"/>
      <c r="O205" s="4"/>
    </row>
    <row r="206" spans="1:15" x14ac:dyDescent="0.3">
      <c r="A206" s="4">
        <v>503173</v>
      </c>
      <c r="B206">
        <v>100</v>
      </c>
      <c r="C206" s="4">
        <v>5</v>
      </c>
      <c r="D206" s="4">
        <v>6.45</v>
      </c>
      <c r="E206" s="4">
        <v>3</v>
      </c>
      <c r="F206" s="4">
        <f t="shared" si="142"/>
        <v>6.45</v>
      </c>
      <c r="G206" s="4">
        <f t="shared" si="143"/>
        <v>3</v>
      </c>
      <c r="H206" s="4">
        <f t="shared" si="144"/>
        <v>0.13721397638440844</v>
      </c>
      <c r="I206" s="2">
        <f t="shared" si="145"/>
        <v>8.5113176985577272</v>
      </c>
      <c r="J206" s="4">
        <f t="shared" si="146"/>
        <v>0.76379824912274552</v>
      </c>
      <c r="K206" s="4">
        <f t="shared" si="147"/>
        <v>9.2751159476804723</v>
      </c>
      <c r="L206" s="10">
        <f t="shared" si="148"/>
        <v>11.143410852713179</v>
      </c>
      <c r="M206" s="2">
        <f t="shared" ref="M206" si="205">AVERAGE(I206:I207)</f>
        <v>8.2646128377299668</v>
      </c>
      <c r="N206" s="2">
        <f t="shared" ref="N206" si="206">AVERAGE(J206:J207)</f>
        <v>1.0105031099505064</v>
      </c>
      <c r="O206" s="4"/>
    </row>
    <row r="207" spans="1:15" x14ac:dyDescent="0.3">
      <c r="B207">
        <v>100</v>
      </c>
      <c r="C207" s="4">
        <v>5</v>
      </c>
      <c r="D207" s="4">
        <v>6.25</v>
      </c>
      <c r="E207" s="4">
        <v>3</v>
      </c>
      <c r="F207" s="4">
        <f t="shared" si="142"/>
        <v>6.25</v>
      </c>
      <c r="G207" s="4">
        <f t="shared" si="143"/>
        <v>3</v>
      </c>
      <c r="H207" s="4">
        <f t="shared" si="144"/>
        <v>0.13721397638440844</v>
      </c>
      <c r="I207" s="2">
        <f t="shared" si="145"/>
        <v>8.0179079769022081</v>
      </c>
      <c r="J207" s="4">
        <f t="shared" si="146"/>
        <v>1.2572079707782671</v>
      </c>
      <c r="K207" s="4">
        <f t="shared" si="147"/>
        <v>9.2751159476804759</v>
      </c>
      <c r="L207" s="10">
        <f t="shared" si="148"/>
        <v>6.3775510204081591</v>
      </c>
      <c r="M207" s="4"/>
      <c r="N207" s="17"/>
      <c r="O207" s="4"/>
    </row>
    <row r="208" spans="1:15" x14ac:dyDescent="0.3">
      <c r="A208" s="4">
        <v>503174</v>
      </c>
      <c r="B208">
        <v>100</v>
      </c>
      <c r="C208" s="4">
        <v>5</v>
      </c>
      <c r="D208" s="4">
        <v>7.2</v>
      </c>
      <c r="E208" s="4">
        <v>3.45</v>
      </c>
      <c r="F208" s="4">
        <f t="shared" si="142"/>
        <v>7.2</v>
      </c>
      <c r="G208" s="4">
        <f t="shared" si="143"/>
        <v>3.45</v>
      </c>
      <c r="H208" s="4">
        <f t="shared" si="144"/>
        <v>0.13721397638440844</v>
      </c>
      <c r="I208" s="2">
        <f t="shared" si="145"/>
        <v>9.2514322810410086</v>
      </c>
      <c r="J208" s="4">
        <f t="shared" si="146"/>
        <v>1.4149510587915335</v>
      </c>
      <c r="K208" s="4">
        <f t="shared" si="147"/>
        <v>10.666383339832542</v>
      </c>
      <c r="L208" s="10">
        <f t="shared" si="148"/>
        <v>6.5383408306308306</v>
      </c>
      <c r="M208" s="2">
        <f t="shared" ref="M208" si="207">AVERAGE(I208:I209)</f>
        <v>9.0047274202132499</v>
      </c>
      <c r="N208" s="2">
        <f t="shared" ref="N208" si="208">AVERAGE(J208:J209)</f>
        <v>1.197900122235271</v>
      </c>
      <c r="O208" s="4"/>
    </row>
    <row r="209" spans="1:17" x14ac:dyDescent="0.3">
      <c r="B209">
        <v>100</v>
      </c>
      <c r="C209" s="4">
        <v>5</v>
      </c>
      <c r="D209" s="4">
        <v>6.7</v>
      </c>
      <c r="E209" s="4">
        <v>3.15</v>
      </c>
      <c r="F209" s="4">
        <f t="shared" si="142"/>
        <v>6.7</v>
      </c>
      <c r="G209" s="4">
        <f t="shared" si="143"/>
        <v>3.15</v>
      </c>
      <c r="H209" s="4">
        <f t="shared" si="144"/>
        <v>0.13721397638440844</v>
      </c>
      <c r="I209" s="2">
        <f t="shared" si="145"/>
        <v>8.7580225593854895</v>
      </c>
      <c r="J209" s="4">
        <f t="shared" si="146"/>
        <v>0.98084918567900825</v>
      </c>
      <c r="K209" s="4">
        <f t="shared" si="147"/>
        <v>9.7388717450644968</v>
      </c>
      <c r="L209" s="10">
        <f t="shared" si="148"/>
        <v>8.9290205744755866</v>
      </c>
      <c r="M209" s="4"/>
      <c r="N209" s="17"/>
      <c r="O209" s="4"/>
    </row>
    <row r="210" spans="1:17" ht="12.75" customHeight="1" x14ac:dyDescent="0.3">
      <c r="A210" s="4">
        <v>503175</v>
      </c>
      <c r="B210">
        <v>100</v>
      </c>
      <c r="C210" s="4">
        <v>5</v>
      </c>
      <c r="D210" s="4">
        <v>7.15</v>
      </c>
      <c r="E210" s="4">
        <v>3.4</v>
      </c>
      <c r="F210" s="4">
        <f t="shared" si="142"/>
        <v>7.15</v>
      </c>
      <c r="G210" s="4">
        <f t="shared" si="143"/>
        <v>3.4</v>
      </c>
      <c r="H210" s="4">
        <f t="shared" si="144"/>
        <v>0.13721397638440844</v>
      </c>
      <c r="I210" s="2">
        <f t="shared" si="145"/>
        <v>9.2514322810410086</v>
      </c>
      <c r="J210" s="4">
        <f t="shared" si="146"/>
        <v>1.260365792996857</v>
      </c>
      <c r="K210" s="4">
        <f t="shared" si="147"/>
        <v>10.511798074037866</v>
      </c>
      <c r="L210" s="10">
        <f t="shared" si="148"/>
        <v>7.340275602881329</v>
      </c>
      <c r="M210" s="2">
        <f t="shared" ref="M210" si="209">AVERAGE(I210:I211)</f>
        <v>9.1280798506271275</v>
      </c>
      <c r="N210" s="2">
        <f t="shared" ref="N210" si="210">AVERAGE(J210:J211)</f>
        <v>1.151840324718727</v>
      </c>
      <c r="O210" s="4"/>
    </row>
    <row r="211" spans="1:17" s="46" customFormat="1" ht="12.75" customHeight="1" x14ac:dyDescent="0.3">
      <c r="A211" s="9"/>
      <c r="B211">
        <v>100</v>
      </c>
      <c r="C211" s="4">
        <v>5</v>
      </c>
      <c r="D211" s="9">
        <v>6.9</v>
      </c>
      <c r="E211" s="9">
        <v>3.25</v>
      </c>
      <c r="F211" s="4">
        <f t="shared" si="142"/>
        <v>6.9</v>
      </c>
      <c r="G211" s="4">
        <f t="shared" si="143"/>
        <v>3.25</v>
      </c>
      <c r="H211" s="4">
        <f t="shared" si="144"/>
        <v>0.13721397638440844</v>
      </c>
      <c r="I211" s="2">
        <f t="shared" si="145"/>
        <v>9.0047274202132481</v>
      </c>
      <c r="J211" s="4">
        <f t="shared" si="146"/>
        <v>1.043314856440597</v>
      </c>
      <c r="K211" s="4">
        <f t="shared" si="147"/>
        <v>10.048042276653845</v>
      </c>
      <c r="L211" s="10">
        <f t="shared" si="148"/>
        <v>8.6308820052021833</v>
      </c>
      <c r="M211" s="4"/>
      <c r="N211" s="17"/>
      <c r="O211" s="9"/>
      <c r="P211" s="47"/>
      <c r="Q211" s="48"/>
    </row>
    <row r="212" spans="1:17" s="46" customFormat="1" x14ac:dyDescent="0.3">
      <c r="A212" s="9">
        <v>503176</v>
      </c>
      <c r="B212">
        <v>100</v>
      </c>
      <c r="C212" s="4">
        <v>5</v>
      </c>
      <c r="D212" s="9">
        <v>7</v>
      </c>
      <c r="E212" s="9">
        <v>3.25</v>
      </c>
      <c r="F212" s="4">
        <f t="shared" si="142"/>
        <v>7</v>
      </c>
      <c r="G212" s="4">
        <f t="shared" si="143"/>
        <v>3.25</v>
      </c>
      <c r="H212" s="4">
        <f t="shared" si="144"/>
        <v>0.13721397638440844</v>
      </c>
      <c r="I212" s="2">
        <f t="shared" si="145"/>
        <v>9.2514322810410086</v>
      </c>
      <c r="J212" s="4">
        <f t="shared" si="146"/>
        <v>0.79660999561283763</v>
      </c>
      <c r="K212" s="4">
        <f t="shared" si="147"/>
        <v>10.048042276653845</v>
      </c>
      <c r="L212" s="10">
        <f t="shared" si="148"/>
        <v>11.613502632393931</v>
      </c>
      <c r="M212" s="2">
        <f t="shared" ref="M212" si="211">AVERAGE(I212:I213)</f>
        <v>9.3747847114548897</v>
      </c>
      <c r="N212" s="2">
        <f t="shared" ref="N212" si="212">AVERAGE(J212:J213)</f>
        <v>1.2143059954803181</v>
      </c>
      <c r="O212" s="9"/>
      <c r="P212" s="47"/>
      <c r="Q212" s="48"/>
    </row>
    <row r="213" spans="1:17" s="46" customFormat="1" x14ac:dyDescent="0.3">
      <c r="A213" s="9"/>
      <c r="B213">
        <v>100</v>
      </c>
      <c r="C213" s="4">
        <v>5</v>
      </c>
      <c r="D213" s="9">
        <v>7.45</v>
      </c>
      <c r="E213" s="9">
        <v>3.6</v>
      </c>
      <c r="F213" s="4">
        <f t="shared" ref="F213:F276" si="213">IF($C213=5,D213-$D$13,IF($C213=6,D213-$D$14,IF($C213=7,D213-$D$15,IF($C213=8,D213-$D$16,D213))))</f>
        <v>7.45</v>
      </c>
      <c r="G213" s="4">
        <f t="shared" ref="G213:G276" si="214">IF($C213=5,E213-$D$13,IF($C213=6,E213-$D$14,IF($C213=7,E213-$D$15,IF($C213=8,E213-$D$16,E213))))</f>
        <v>3.6</v>
      </c>
      <c r="H213" s="4">
        <f t="shared" ref="H213:H276" si="215">IF(C213=1, $I$7, IF(C213=2,$I$8,IF(C213=3,$I$9,IF(C213=4,$I$10,IF(C213=5,$I$11,IF(C213=6,$I$12,IF(C213=7,$I$13,IF(C213=8,$I$14))))))))</f>
        <v>0.13721397638440844</v>
      </c>
      <c r="I213" s="2">
        <f t="shared" ref="I213:I276" si="216">H213*$A$9*(F213-G213)*1000/B213</f>
        <v>9.498137141868769</v>
      </c>
      <c r="J213" s="4">
        <f t="shared" ref="J213:J276" si="217">$A$7*($A$9*G213-($A$9-1)*F213)*H213*1000/B213</f>
        <v>1.6320019953477989</v>
      </c>
      <c r="K213" s="4">
        <f t="shared" ref="K213:K276" si="218">(I213+J213)</f>
        <v>11.130139137216569</v>
      </c>
      <c r="L213" s="10">
        <f t="shared" ref="L213:L276" si="219">(I213/J213)</f>
        <v>5.8199298585076811</v>
      </c>
      <c r="M213" s="4"/>
      <c r="N213" s="17"/>
      <c r="O213" s="9"/>
      <c r="P213" s="47"/>
      <c r="Q213" s="48"/>
    </row>
    <row r="214" spans="1:17" s="46" customFormat="1" x14ac:dyDescent="0.3">
      <c r="A214" s="50">
        <v>503003</v>
      </c>
      <c r="B214">
        <v>100</v>
      </c>
      <c r="C214" s="4">
        <v>5</v>
      </c>
      <c r="D214" s="9">
        <v>3.9</v>
      </c>
      <c r="E214" s="9">
        <v>1.95</v>
      </c>
      <c r="F214" s="4">
        <f t="shared" si="213"/>
        <v>3.9</v>
      </c>
      <c r="G214" s="4">
        <f t="shared" si="214"/>
        <v>1.95</v>
      </c>
      <c r="H214" s="4">
        <f t="shared" si="215"/>
        <v>0.13721397638440844</v>
      </c>
      <c r="I214" s="2">
        <f t="shared" si="216"/>
        <v>4.8107447861413242</v>
      </c>
      <c r="J214" s="4">
        <f t="shared" si="217"/>
        <v>1.2180805798509831</v>
      </c>
      <c r="K214" s="4">
        <f t="shared" si="218"/>
        <v>6.028825365992307</v>
      </c>
      <c r="L214" s="10">
        <f t="shared" si="219"/>
        <v>3.9494470774091632</v>
      </c>
      <c r="M214" s="2">
        <f t="shared" ref="M214" si="220">AVERAGE(I214:I215)</f>
        <v>4.8724210013482647</v>
      </c>
      <c r="N214" s="2">
        <f t="shared" ref="N214" si="221">AVERAGE(J214:J215)</f>
        <v>1.3109896304387174</v>
      </c>
      <c r="O214" s="9"/>
      <c r="P214" s="47"/>
      <c r="Q214" s="48"/>
    </row>
    <row r="215" spans="1:17" s="46" customFormat="1" x14ac:dyDescent="0.3">
      <c r="A215" s="9"/>
      <c r="B215">
        <v>100</v>
      </c>
      <c r="C215" s="4">
        <v>5</v>
      </c>
      <c r="D215" s="9">
        <v>4.05</v>
      </c>
      <c r="E215" s="9">
        <v>2.0499999999999998</v>
      </c>
      <c r="F215" s="4">
        <f t="shared" si="213"/>
        <v>4.05</v>
      </c>
      <c r="G215" s="4">
        <f t="shared" si="214"/>
        <v>2.0499999999999998</v>
      </c>
      <c r="H215" s="4">
        <f t="shared" si="215"/>
        <v>0.13721397638440844</v>
      </c>
      <c r="I215" s="2">
        <f t="shared" si="216"/>
        <v>4.9340972165552044</v>
      </c>
      <c r="J215" s="4">
        <f t="shared" si="217"/>
        <v>1.4038986810264515</v>
      </c>
      <c r="K215" s="4">
        <f t="shared" si="218"/>
        <v>6.3379958975816564</v>
      </c>
      <c r="L215" s="10">
        <f t="shared" si="219"/>
        <v>3.5145678838786791</v>
      </c>
      <c r="M215" s="4"/>
      <c r="N215" s="17"/>
      <c r="O215" s="9"/>
      <c r="P215" s="47"/>
      <c r="Q215" s="48"/>
    </row>
    <row r="216" spans="1:17" s="46" customFormat="1" x14ac:dyDescent="0.3">
      <c r="A216" s="9">
        <v>503178</v>
      </c>
      <c r="B216">
        <v>100</v>
      </c>
      <c r="C216" s="9">
        <v>7</v>
      </c>
      <c r="D216" s="9">
        <v>5</v>
      </c>
      <c r="E216" s="9">
        <v>2.95</v>
      </c>
      <c r="F216" s="4">
        <f t="shared" si="213"/>
        <v>5</v>
      </c>
      <c r="G216" s="4">
        <f t="shared" si="214"/>
        <v>2.95</v>
      </c>
      <c r="H216" s="4">
        <f t="shared" si="215"/>
        <v>1.1969109850497893E-2</v>
      </c>
      <c r="I216" s="2">
        <f t="shared" si="216"/>
        <v>0.44115892551899777</v>
      </c>
      <c r="J216" s="4">
        <f t="shared" si="217"/>
        <v>0.3544206247776871</v>
      </c>
      <c r="K216" s="4">
        <f t="shared" si="218"/>
        <v>0.79557955029668492</v>
      </c>
      <c r="L216" s="10">
        <f t="shared" si="219"/>
        <v>1.2447326557130187</v>
      </c>
      <c r="M216" s="2">
        <f t="shared" ref="M216" si="222">AVERAGE(I216:I217)</f>
        <v>0.47343884689843663</v>
      </c>
      <c r="N216" s="2">
        <f t="shared" ref="N216" si="223">AVERAGE(J216:J217)</f>
        <v>0.34910950171339</v>
      </c>
      <c r="O216" s="9"/>
      <c r="P216" s="47"/>
      <c r="Q216" s="48"/>
    </row>
    <row r="217" spans="1:17" s="46" customFormat="1" x14ac:dyDescent="0.3">
      <c r="A217" s="9"/>
      <c r="B217">
        <v>100</v>
      </c>
      <c r="C217" s="9">
        <v>7</v>
      </c>
      <c r="D217" s="9">
        <v>5.5</v>
      </c>
      <c r="E217" s="9">
        <v>3.15</v>
      </c>
      <c r="F217" s="4">
        <f t="shared" si="213"/>
        <v>5.5</v>
      </c>
      <c r="G217" s="4">
        <f t="shared" si="214"/>
        <v>3.15</v>
      </c>
      <c r="H217" s="4">
        <f t="shared" si="215"/>
        <v>1.1969109850497893E-2</v>
      </c>
      <c r="I217" s="2">
        <f t="shared" si="216"/>
        <v>0.50571876827787554</v>
      </c>
      <c r="J217" s="4">
        <f t="shared" si="217"/>
        <v>0.34379837864909291</v>
      </c>
      <c r="K217" s="4">
        <f t="shared" si="218"/>
        <v>0.84951714692696845</v>
      </c>
      <c r="L217" s="10">
        <f t="shared" si="219"/>
        <v>1.4709748494598081</v>
      </c>
      <c r="M217" s="4"/>
      <c r="N217" s="17"/>
      <c r="O217" s="9"/>
      <c r="P217" s="47"/>
      <c r="Q217" s="48"/>
    </row>
    <row r="218" spans="1:17" s="46" customFormat="1" x14ac:dyDescent="0.3">
      <c r="A218" s="9">
        <v>503179</v>
      </c>
      <c r="B218">
        <v>100</v>
      </c>
      <c r="C218" s="9">
        <v>7</v>
      </c>
      <c r="D218" s="9">
        <v>4.6500000000000004</v>
      </c>
      <c r="E218" s="9">
        <v>2.95</v>
      </c>
      <c r="F218" s="4">
        <f t="shared" si="213"/>
        <v>4.6500000000000004</v>
      </c>
      <c r="G218" s="4">
        <f t="shared" si="214"/>
        <v>2.95</v>
      </c>
      <c r="H218" s="4">
        <f t="shared" si="215"/>
        <v>1.1969109850497893E-2</v>
      </c>
      <c r="I218" s="2">
        <f t="shared" si="216"/>
        <v>0.3658391089669738</v>
      </c>
      <c r="J218" s="4">
        <f t="shared" si="217"/>
        <v>0.42974044132971095</v>
      </c>
      <c r="K218" s="4">
        <f t="shared" si="218"/>
        <v>0.7955795502966847</v>
      </c>
      <c r="L218" s="10">
        <f t="shared" si="219"/>
        <v>0.8513024928140055</v>
      </c>
      <c r="M218" s="2">
        <f t="shared" ref="M218" si="224">AVERAGE(I218:I219)</f>
        <v>0.34431916138068119</v>
      </c>
      <c r="N218" s="2">
        <f t="shared" ref="N218" si="225">AVERAGE(J218:J219)</f>
        <v>0.43777598975843268</v>
      </c>
      <c r="O218" s="9"/>
      <c r="P218" s="47"/>
      <c r="Q218" s="48"/>
    </row>
    <row r="219" spans="1:17" s="46" customFormat="1" x14ac:dyDescent="0.3">
      <c r="A219" s="9"/>
      <c r="B219">
        <v>100</v>
      </c>
      <c r="C219" s="9">
        <v>7</v>
      </c>
      <c r="D219" s="9">
        <v>4.3499999999999996</v>
      </c>
      <c r="E219" s="9">
        <v>2.85</v>
      </c>
      <c r="F219" s="4">
        <f t="shared" si="213"/>
        <v>4.3499999999999996</v>
      </c>
      <c r="G219" s="4">
        <f t="shared" si="214"/>
        <v>2.85</v>
      </c>
      <c r="H219" s="4">
        <f t="shared" si="215"/>
        <v>1.1969109850497893E-2</v>
      </c>
      <c r="I219" s="2">
        <f t="shared" si="216"/>
        <v>0.32279921379438853</v>
      </c>
      <c r="J219" s="4">
        <f t="shared" si="217"/>
        <v>0.44581153818715435</v>
      </c>
      <c r="K219" s="4">
        <f t="shared" si="218"/>
        <v>0.76861075198154283</v>
      </c>
      <c r="L219" s="10">
        <f t="shared" si="219"/>
        <v>0.72407101688533571</v>
      </c>
      <c r="M219" s="4"/>
      <c r="N219" s="17"/>
      <c r="O219" s="9"/>
      <c r="P219" s="47"/>
      <c r="Q219" s="48"/>
    </row>
    <row r="220" spans="1:17" s="46" customFormat="1" x14ac:dyDescent="0.3">
      <c r="A220" s="9">
        <v>503180</v>
      </c>
      <c r="B220">
        <v>100</v>
      </c>
      <c r="C220" s="9">
        <v>7</v>
      </c>
      <c r="D220" s="9">
        <v>4.3499999999999996</v>
      </c>
      <c r="E220" s="9">
        <v>2.8</v>
      </c>
      <c r="F220" s="4">
        <f t="shared" si="213"/>
        <v>4.3499999999999996</v>
      </c>
      <c r="G220" s="4">
        <f t="shared" si="214"/>
        <v>2.8</v>
      </c>
      <c r="H220" s="4">
        <f t="shared" si="215"/>
        <v>1.1969109850497893E-2</v>
      </c>
      <c r="I220" s="2">
        <f t="shared" si="216"/>
        <v>0.33355918758753489</v>
      </c>
      <c r="J220" s="4">
        <f t="shared" si="217"/>
        <v>0.42156716523643695</v>
      </c>
      <c r="K220" s="4">
        <f t="shared" si="218"/>
        <v>0.75512635282397178</v>
      </c>
      <c r="L220" s="10">
        <f t="shared" si="219"/>
        <v>0.79123616612896652</v>
      </c>
      <c r="M220" s="2">
        <f t="shared" ref="M220" si="226">AVERAGE(I220:I221)</f>
        <v>0.34969914827725435</v>
      </c>
      <c r="N220" s="2">
        <f t="shared" ref="N220" si="227">AVERAGE(J220:J221)</f>
        <v>0.42565380328307395</v>
      </c>
      <c r="O220" s="9"/>
      <c r="P220" s="47"/>
      <c r="Q220" s="48"/>
    </row>
    <row r="221" spans="1:17" s="46" customFormat="1" x14ac:dyDescent="0.3">
      <c r="A221" s="9"/>
      <c r="B221">
        <v>100</v>
      </c>
      <c r="C221" s="9">
        <v>7</v>
      </c>
      <c r="D221" s="9">
        <v>4.6500000000000004</v>
      </c>
      <c r="E221" s="9">
        <v>2.95</v>
      </c>
      <c r="F221" s="4">
        <f t="shared" si="213"/>
        <v>4.6500000000000004</v>
      </c>
      <c r="G221" s="4">
        <f t="shared" si="214"/>
        <v>2.95</v>
      </c>
      <c r="H221" s="4">
        <f t="shared" si="215"/>
        <v>1.1969109850497893E-2</v>
      </c>
      <c r="I221" s="2">
        <f t="shared" si="216"/>
        <v>0.3658391089669738</v>
      </c>
      <c r="J221" s="4">
        <f t="shared" si="217"/>
        <v>0.42974044132971095</v>
      </c>
      <c r="K221" s="4">
        <f t="shared" si="218"/>
        <v>0.7955795502966847</v>
      </c>
      <c r="L221" s="10">
        <f t="shared" si="219"/>
        <v>0.8513024928140055</v>
      </c>
      <c r="M221" s="4"/>
      <c r="N221" s="17"/>
      <c r="O221" s="9"/>
      <c r="P221" s="47"/>
      <c r="Q221" s="48"/>
    </row>
    <row r="222" spans="1:17" s="46" customFormat="1" x14ac:dyDescent="0.3">
      <c r="A222" s="9">
        <v>503181</v>
      </c>
      <c r="B222">
        <v>100</v>
      </c>
      <c r="C222" s="9">
        <v>7</v>
      </c>
      <c r="D222" s="9">
        <v>4.5999999999999996</v>
      </c>
      <c r="E222" s="9">
        <v>2.95</v>
      </c>
      <c r="F222" s="4">
        <f t="shared" si="213"/>
        <v>4.5999999999999996</v>
      </c>
      <c r="G222" s="4">
        <f t="shared" si="214"/>
        <v>2.95</v>
      </c>
      <c r="H222" s="4">
        <f t="shared" si="215"/>
        <v>1.1969109850497893E-2</v>
      </c>
      <c r="I222" s="2">
        <f t="shared" si="216"/>
        <v>0.35507913517382733</v>
      </c>
      <c r="J222" s="4">
        <f t="shared" si="217"/>
        <v>0.44050041512285737</v>
      </c>
      <c r="K222" s="4">
        <f t="shared" si="218"/>
        <v>0.7955795502966847</v>
      </c>
      <c r="L222" s="10">
        <f t="shared" si="219"/>
        <v>0.80608127253363493</v>
      </c>
      <c r="M222" s="2">
        <f t="shared" ref="M222" si="228">AVERAGE(I222:I223)</f>
        <v>0.33893917448410793</v>
      </c>
      <c r="N222" s="2">
        <f t="shared" ref="N222" si="229">AVERAGE(J222:J223)</f>
        <v>0.42292937791864937</v>
      </c>
      <c r="O222" s="9"/>
      <c r="P222" s="47"/>
      <c r="Q222" s="48"/>
    </row>
    <row r="223" spans="1:17" s="46" customFormat="1" x14ac:dyDescent="0.3">
      <c r="A223" s="9"/>
      <c r="B223">
        <v>100</v>
      </c>
      <c r="C223" s="9">
        <v>7</v>
      </c>
      <c r="D223" s="9">
        <v>4.2</v>
      </c>
      <c r="E223" s="9">
        <v>2.7</v>
      </c>
      <c r="F223" s="4">
        <f t="shared" si="213"/>
        <v>4.2</v>
      </c>
      <c r="G223" s="4">
        <f t="shared" si="214"/>
        <v>2.7</v>
      </c>
      <c r="H223" s="4">
        <f t="shared" si="215"/>
        <v>1.1969109850497893E-2</v>
      </c>
      <c r="I223" s="2">
        <f t="shared" si="216"/>
        <v>0.32279921379438858</v>
      </c>
      <c r="J223" s="4">
        <f t="shared" si="217"/>
        <v>0.40535834071444143</v>
      </c>
      <c r="K223" s="4">
        <f t="shared" si="218"/>
        <v>0.72815755450883002</v>
      </c>
      <c r="L223" s="10">
        <f t="shared" si="219"/>
        <v>0.79633050901446134</v>
      </c>
      <c r="M223" s="4"/>
      <c r="N223" s="17"/>
      <c r="O223" s="9"/>
      <c r="P223" s="47"/>
      <c r="Q223" s="48"/>
    </row>
    <row r="224" spans="1:17" s="46" customFormat="1" x14ac:dyDescent="0.3">
      <c r="A224" s="9">
        <v>503182</v>
      </c>
      <c r="B224">
        <v>100</v>
      </c>
      <c r="C224" s="9">
        <v>7</v>
      </c>
      <c r="D224" s="9">
        <v>5.35</v>
      </c>
      <c r="E224" s="9">
        <v>3.05</v>
      </c>
      <c r="F224" s="4">
        <f t="shared" si="213"/>
        <v>5.35</v>
      </c>
      <c r="G224" s="4">
        <f t="shared" si="214"/>
        <v>3.05</v>
      </c>
      <c r="H224" s="4">
        <f t="shared" si="215"/>
        <v>1.1969109850497893E-2</v>
      </c>
      <c r="I224" s="2">
        <f t="shared" si="216"/>
        <v>0.49495879448472918</v>
      </c>
      <c r="J224" s="4">
        <f t="shared" si="217"/>
        <v>0.32758955412709734</v>
      </c>
      <c r="K224" s="4">
        <f t="shared" si="218"/>
        <v>0.82254834861182657</v>
      </c>
      <c r="L224" s="10">
        <f t="shared" si="219"/>
        <v>1.5109114080380486</v>
      </c>
      <c r="M224" s="2">
        <f t="shared" ref="M224" si="230">AVERAGE(I224:I225)</f>
        <v>0.4196389779327051</v>
      </c>
      <c r="N224" s="2">
        <f t="shared" ref="N224" si="231">AVERAGE(J224:J225)</f>
        <v>0.36245617320640855</v>
      </c>
      <c r="O224" s="9"/>
      <c r="P224" s="47"/>
      <c r="Q224" s="48"/>
    </row>
    <row r="225" spans="1:17" s="46" customFormat="1" x14ac:dyDescent="0.3">
      <c r="A225" s="9"/>
      <c r="B225">
        <v>100</v>
      </c>
      <c r="C225" s="9">
        <v>7</v>
      </c>
      <c r="D225" s="9">
        <v>4.3499999999999996</v>
      </c>
      <c r="E225" s="9">
        <v>2.75</v>
      </c>
      <c r="F225" s="4">
        <f t="shared" si="213"/>
        <v>4.3499999999999996</v>
      </c>
      <c r="G225" s="4">
        <f t="shared" si="214"/>
        <v>2.75</v>
      </c>
      <c r="H225" s="4">
        <f t="shared" si="215"/>
        <v>1.1969109850497893E-2</v>
      </c>
      <c r="I225" s="2">
        <f t="shared" si="216"/>
        <v>0.34431916138068108</v>
      </c>
      <c r="J225" s="4">
        <f t="shared" si="217"/>
        <v>0.39732279228571982</v>
      </c>
      <c r="K225" s="4">
        <f t="shared" si="218"/>
        <v>0.74164195366640095</v>
      </c>
      <c r="L225" s="10">
        <f t="shared" si="219"/>
        <v>0.86659806098683823</v>
      </c>
      <c r="M225" s="4"/>
      <c r="N225" s="17"/>
      <c r="O225" s="9"/>
      <c r="P225" s="47"/>
      <c r="Q225" s="48"/>
    </row>
    <row r="226" spans="1:17" s="46" customFormat="1" x14ac:dyDescent="0.3">
      <c r="A226" s="9">
        <v>503183</v>
      </c>
      <c r="B226">
        <v>100</v>
      </c>
      <c r="C226" s="9">
        <v>7</v>
      </c>
      <c r="D226" s="9">
        <v>4.5</v>
      </c>
      <c r="E226" s="9">
        <v>2.85</v>
      </c>
      <c r="F226" s="4">
        <f t="shared" si="213"/>
        <v>4.5</v>
      </c>
      <c r="G226" s="4">
        <f t="shared" si="214"/>
        <v>2.85</v>
      </c>
      <c r="H226" s="4">
        <f t="shared" si="215"/>
        <v>1.1969109850497893E-2</v>
      </c>
      <c r="I226" s="2">
        <f t="shared" si="216"/>
        <v>0.35507913517382739</v>
      </c>
      <c r="J226" s="4">
        <f t="shared" si="217"/>
        <v>0.41353161680771544</v>
      </c>
      <c r="K226" s="4">
        <f t="shared" si="218"/>
        <v>0.76861075198154283</v>
      </c>
      <c r="L226" s="10">
        <f t="shared" si="219"/>
        <v>0.85865051362912503</v>
      </c>
      <c r="M226" s="2">
        <f t="shared" ref="M226" si="232">AVERAGE(I226:I227)</f>
        <v>0.30665925310466913</v>
      </c>
      <c r="N226" s="2">
        <f t="shared" ref="N226" si="233">AVERAGE(J226:J227)</f>
        <v>0.32036530772237892</v>
      </c>
      <c r="O226" s="9"/>
      <c r="P226" s="47"/>
      <c r="Q226" s="48"/>
    </row>
    <row r="227" spans="1:17" s="46" customFormat="1" x14ac:dyDescent="0.3">
      <c r="A227" s="9"/>
      <c r="B227">
        <v>100</v>
      </c>
      <c r="C227" s="9">
        <v>7</v>
      </c>
      <c r="D227" s="9">
        <v>3</v>
      </c>
      <c r="E227" s="9">
        <v>1.8</v>
      </c>
      <c r="F227" s="4">
        <f t="shared" si="213"/>
        <v>3</v>
      </c>
      <c r="G227" s="4">
        <f t="shared" si="214"/>
        <v>1.8</v>
      </c>
      <c r="H227" s="4">
        <f t="shared" si="215"/>
        <v>1.1969109850497893E-2</v>
      </c>
      <c r="I227" s="2">
        <f t="shared" si="216"/>
        <v>0.25823937103551087</v>
      </c>
      <c r="J227" s="4">
        <f t="shared" si="217"/>
        <v>0.22719899863704238</v>
      </c>
      <c r="K227" s="4">
        <f t="shared" si="218"/>
        <v>0.48543836967255327</v>
      </c>
      <c r="L227" s="10">
        <f t="shared" si="219"/>
        <v>1.1366219595362588</v>
      </c>
      <c r="M227" s="4"/>
      <c r="N227" s="17"/>
      <c r="O227" s="9"/>
      <c r="P227" s="47"/>
      <c r="Q227" s="48"/>
    </row>
    <row r="228" spans="1:17" s="46" customFormat="1" x14ac:dyDescent="0.3">
      <c r="A228" s="9">
        <v>503184</v>
      </c>
      <c r="B228">
        <v>100</v>
      </c>
      <c r="C228" s="9">
        <v>7</v>
      </c>
      <c r="D228" s="9">
        <v>4.6500000000000004</v>
      </c>
      <c r="E228" s="9">
        <v>2.9</v>
      </c>
      <c r="F228" s="4">
        <f t="shared" si="213"/>
        <v>4.6500000000000004</v>
      </c>
      <c r="G228" s="4">
        <f t="shared" si="214"/>
        <v>2.9</v>
      </c>
      <c r="H228" s="4">
        <f t="shared" si="215"/>
        <v>1.1969109850497893E-2</v>
      </c>
      <c r="I228" s="2">
        <f t="shared" si="216"/>
        <v>0.37659908276012016</v>
      </c>
      <c r="J228" s="4">
        <f t="shared" si="217"/>
        <v>0.40549606837899355</v>
      </c>
      <c r="K228" s="4">
        <f t="shared" si="218"/>
        <v>0.78209515113911365</v>
      </c>
      <c r="L228" s="10">
        <f t="shared" si="219"/>
        <v>0.9287367057974405</v>
      </c>
      <c r="M228" s="2">
        <f t="shared" ref="M228" si="234">AVERAGE(I228:I229)</f>
        <v>0.36583910896697386</v>
      </c>
      <c r="N228" s="2">
        <f t="shared" ref="N228" si="235">AVERAGE(J228:J229)</f>
        <v>0.3960294434357835</v>
      </c>
      <c r="O228" s="9"/>
      <c r="P228" s="47"/>
      <c r="Q228" s="48"/>
    </row>
    <row r="229" spans="1:17" s="46" customFormat="1" x14ac:dyDescent="0.3">
      <c r="A229" s="9"/>
      <c r="B229">
        <v>100</v>
      </c>
      <c r="C229" s="9">
        <v>7</v>
      </c>
      <c r="D229" s="9">
        <v>4.4000000000000004</v>
      </c>
      <c r="E229" s="9">
        <v>2.75</v>
      </c>
      <c r="F229" s="4">
        <f t="shared" si="213"/>
        <v>4.4000000000000004</v>
      </c>
      <c r="G229" s="4">
        <f t="shared" si="214"/>
        <v>2.75</v>
      </c>
      <c r="H229" s="4">
        <f t="shared" si="215"/>
        <v>1.1969109850497893E-2</v>
      </c>
      <c r="I229" s="2">
        <f t="shared" si="216"/>
        <v>0.35507913517382755</v>
      </c>
      <c r="J229" s="4">
        <f t="shared" si="217"/>
        <v>0.38656281849257346</v>
      </c>
      <c r="K229" s="4">
        <f t="shared" si="218"/>
        <v>0.74164195366640095</v>
      </c>
      <c r="L229" s="10">
        <f t="shared" si="219"/>
        <v>0.9185548071034908</v>
      </c>
      <c r="M229" s="4"/>
      <c r="N229" s="17"/>
      <c r="P229" s="47"/>
      <c r="Q229" s="48"/>
    </row>
    <row r="230" spans="1:17" s="46" customFormat="1" x14ac:dyDescent="0.3">
      <c r="A230" s="9">
        <v>503187</v>
      </c>
      <c r="B230">
        <v>100</v>
      </c>
      <c r="C230" s="9">
        <v>7</v>
      </c>
      <c r="D230" s="9">
        <v>2.2999999999999998</v>
      </c>
      <c r="E230" s="9">
        <v>1.45</v>
      </c>
      <c r="F230" s="4">
        <f t="shared" si="213"/>
        <v>2.2999999999999998</v>
      </c>
      <c r="G230" s="4">
        <f t="shared" si="214"/>
        <v>1.45</v>
      </c>
      <c r="H230" s="4">
        <f t="shared" si="215"/>
        <v>1.1969109850497893E-2</v>
      </c>
      <c r="I230" s="2">
        <f t="shared" si="216"/>
        <v>0.18291955448348687</v>
      </c>
      <c r="J230" s="4">
        <f t="shared" si="217"/>
        <v>0.20812802108607001</v>
      </c>
      <c r="K230" s="4">
        <f t="shared" si="218"/>
        <v>0.39104757556955688</v>
      </c>
      <c r="L230" s="10">
        <f t="shared" si="219"/>
        <v>0.87887999669127526</v>
      </c>
      <c r="M230" s="2">
        <f t="shared" ref="M230" si="236">AVERAGE(I230:I231)</f>
        <v>0.18829954138006</v>
      </c>
      <c r="N230" s="2">
        <f t="shared" ref="N230" si="237">AVERAGE(J230:J231)</f>
        <v>0.20949023376828235</v>
      </c>
      <c r="P230" s="47"/>
      <c r="Q230" s="48"/>
    </row>
    <row r="231" spans="1:17" s="46" customFormat="1" x14ac:dyDescent="0.3">
      <c r="A231" s="9"/>
      <c r="B231">
        <v>100</v>
      </c>
      <c r="C231" s="9">
        <v>7</v>
      </c>
      <c r="D231" s="9">
        <v>2.4</v>
      </c>
      <c r="E231" s="9">
        <v>1.5</v>
      </c>
      <c r="F231" s="4">
        <f t="shared" si="213"/>
        <v>2.4</v>
      </c>
      <c r="G231" s="4">
        <f t="shared" si="214"/>
        <v>1.5</v>
      </c>
      <c r="H231" s="4">
        <f t="shared" si="215"/>
        <v>1.1969109850497893E-2</v>
      </c>
      <c r="I231" s="2">
        <f t="shared" si="216"/>
        <v>0.19367952827663312</v>
      </c>
      <c r="J231" s="4">
        <f t="shared" si="217"/>
        <v>0.21085244645049467</v>
      </c>
      <c r="K231" s="4">
        <f t="shared" si="218"/>
        <v>0.40453197472712776</v>
      </c>
      <c r="L231" s="10">
        <f t="shared" si="219"/>
        <v>0.91855480710349013</v>
      </c>
      <c r="M231" s="4"/>
      <c r="N231" s="17"/>
      <c r="P231" s="47"/>
      <c r="Q231" s="48"/>
    </row>
    <row r="232" spans="1:17" s="46" customFormat="1" x14ac:dyDescent="0.3">
      <c r="A232" s="9">
        <v>503188</v>
      </c>
      <c r="B232">
        <v>100</v>
      </c>
      <c r="C232" s="9">
        <v>7</v>
      </c>
      <c r="D232" s="9">
        <v>2.25</v>
      </c>
      <c r="E232" s="9">
        <v>1.45</v>
      </c>
      <c r="F232" s="4">
        <f t="shared" si="213"/>
        <v>2.25</v>
      </c>
      <c r="G232" s="4">
        <f t="shared" si="214"/>
        <v>1.45</v>
      </c>
      <c r="H232" s="4">
        <f t="shared" si="215"/>
        <v>1.1969109850497893E-2</v>
      </c>
      <c r="I232" s="2">
        <f t="shared" si="216"/>
        <v>0.1721595806903406</v>
      </c>
      <c r="J232" s="4">
        <f t="shared" si="217"/>
        <v>0.21888799487921631</v>
      </c>
      <c r="K232" s="4">
        <f t="shared" si="218"/>
        <v>0.39104757556955694</v>
      </c>
      <c r="L232" s="10">
        <f t="shared" si="219"/>
        <v>0.78651906325579557</v>
      </c>
      <c r="M232" s="2">
        <f t="shared" ref="M232" si="238">AVERAGE(I232:I233)</f>
        <v>0.17753956758691375</v>
      </c>
      <c r="N232" s="2">
        <f t="shared" ref="N232" si="239">AVERAGE(J232:J233)</f>
        <v>0.21350800798264316</v>
      </c>
      <c r="P232" s="47"/>
      <c r="Q232" s="48"/>
    </row>
    <row r="233" spans="1:17" s="46" customFormat="1" x14ac:dyDescent="0.3">
      <c r="A233" s="9"/>
      <c r="B233">
        <v>100</v>
      </c>
      <c r="C233" s="9">
        <v>7</v>
      </c>
      <c r="D233" s="9">
        <v>2.2999999999999998</v>
      </c>
      <c r="E233" s="9">
        <v>1.45</v>
      </c>
      <c r="F233" s="4">
        <f t="shared" si="213"/>
        <v>2.2999999999999998</v>
      </c>
      <c r="G233" s="4">
        <f t="shared" si="214"/>
        <v>1.45</v>
      </c>
      <c r="H233" s="4">
        <f t="shared" si="215"/>
        <v>1.1969109850497893E-2</v>
      </c>
      <c r="I233" s="2">
        <f t="shared" si="216"/>
        <v>0.18291955448348687</v>
      </c>
      <c r="J233" s="4">
        <f t="shared" si="217"/>
        <v>0.20812802108607001</v>
      </c>
      <c r="K233" s="4">
        <f t="shared" si="218"/>
        <v>0.39104757556955688</v>
      </c>
      <c r="L233" s="10">
        <f t="shared" si="219"/>
        <v>0.87887999669127526</v>
      </c>
      <c r="M233" s="4"/>
      <c r="N233" s="17"/>
      <c r="P233" s="47"/>
      <c r="Q233" s="48"/>
    </row>
    <row r="234" spans="1:17" s="46" customFormat="1" x14ac:dyDescent="0.3">
      <c r="A234" s="9">
        <v>503189</v>
      </c>
      <c r="B234">
        <v>100</v>
      </c>
      <c r="C234" s="9">
        <v>7</v>
      </c>
      <c r="D234" s="9">
        <v>2.8</v>
      </c>
      <c r="E234" s="9">
        <v>1.65</v>
      </c>
      <c r="F234" s="4">
        <f t="shared" si="213"/>
        <v>2.8</v>
      </c>
      <c r="G234" s="4">
        <f t="shared" si="214"/>
        <v>1.65</v>
      </c>
      <c r="H234" s="4">
        <f t="shared" si="215"/>
        <v>1.1969109850497893E-2</v>
      </c>
      <c r="I234" s="2">
        <f t="shared" si="216"/>
        <v>0.24747939724236459</v>
      </c>
      <c r="J234" s="4">
        <f t="shared" si="217"/>
        <v>0.19750577495747598</v>
      </c>
      <c r="K234" s="4">
        <f t="shared" si="218"/>
        <v>0.44498517219984057</v>
      </c>
      <c r="L234" s="10">
        <f t="shared" si="219"/>
        <v>1.2530236004271176</v>
      </c>
      <c r="M234" s="2">
        <f t="shared" ref="M234" si="240">AVERAGE(I234:I235)</f>
        <v>0.25285938413893772</v>
      </c>
      <c r="N234" s="2">
        <f t="shared" ref="N234" si="241">AVERAGE(J234:J235)</f>
        <v>0.21909458637604468</v>
      </c>
      <c r="P234" s="47"/>
      <c r="Q234" s="48"/>
    </row>
    <row r="235" spans="1:17" s="46" customFormat="1" x14ac:dyDescent="0.3">
      <c r="A235" s="9"/>
      <c r="B235">
        <v>100</v>
      </c>
      <c r="C235" s="9">
        <v>7</v>
      </c>
      <c r="D235" s="9">
        <v>3.05</v>
      </c>
      <c r="E235" s="9">
        <v>1.85</v>
      </c>
      <c r="F235" s="4">
        <f t="shared" si="213"/>
        <v>3.05</v>
      </c>
      <c r="G235" s="4">
        <f t="shared" si="214"/>
        <v>1.85</v>
      </c>
      <c r="H235" s="4">
        <f t="shared" si="215"/>
        <v>1.1969109850497893E-2</v>
      </c>
      <c r="I235" s="2">
        <f t="shared" si="216"/>
        <v>0.25823937103551081</v>
      </c>
      <c r="J235" s="4">
        <f t="shared" si="217"/>
        <v>0.24068339779461337</v>
      </c>
      <c r="K235" s="4">
        <f t="shared" si="218"/>
        <v>0.49892276883012421</v>
      </c>
      <c r="L235" s="10">
        <f t="shared" si="219"/>
        <v>1.0729421862985282</v>
      </c>
      <c r="M235" s="4"/>
      <c r="N235" s="17"/>
      <c r="P235" s="47"/>
      <c r="Q235" s="48"/>
    </row>
    <row r="236" spans="1:17" x14ac:dyDescent="0.3">
      <c r="A236" s="4">
        <v>503190</v>
      </c>
      <c r="B236">
        <v>100</v>
      </c>
      <c r="C236" s="9">
        <v>7</v>
      </c>
      <c r="D236" s="4">
        <v>3.65</v>
      </c>
      <c r="E236" s="4">
        <v>2.4</v>
      </c>
      <c r="F236" s="4">
        <f t="shared" si="213"/>
        <v>3.65</v>
      </c>
      <c r="G236" s="4">
        <f t="shared" si="214"/>
        <v>2.4</v>
      </c>
      <c r="H236" s="4">
        <f t="shared" si="215"/>
        <v>1.1969109850497893E-2</v>
      </c>
      <c r="I236" s="2">
        <f t="shared" si="216"/>
        <v>0.26899934482865723</v>
      </c>
      <c r="J236" s="4">
        <f t="shared" si="217"/>
        <v>0.37825181473474712</v>
      </c>
      <c r="K236" s="4">
        <f t="shared" si="218"/>
        <v>0.64725115956340429</v>
      </c>
      <c r="L236" s="10">
        <f t="shared" si="219"/>
        <v>0.71116471712712259</v>
      </c>
      <c r="M236" s="2">
        <f t="shared" ref="M236" si="242">AVERAGE(I236:I237)</f>
        <v>0.27437933172523032</v>
      </c>
      <c r="N236" s="2">
        <f t="shared" ref="N236" si="243">AVERAGE(J236:J237)</f>
        <v>0.36612962825938855</v>
      </c>
    </row>
    <row r="237" spans="1:17" x14ac:dyDescent="0.3">
      <c r="B237">
        <v>100</v>
      </c>
      <c r="C237" s="9">
        <v>7</v>
      </c>
      <c r="D237" s="4">
        <v>3.65</v>
      </c>
      <c r="E237" s="4">
        <v>2.35</v>
      </c>
      <c r="F237" s="4">
        <f t="shared" si="213"/>
        <v>3.65</v>
      </c>
      <c r="G237" s="4">
        <f t="shared" si="214"/>
        <v>2.35</v>
      </c>
      <c r="H237" s="4">
        <f t="shared" si="215"/>
        <v>1.1969109850497893E-2</v>
      </c>
      <c r="I237" s="2">
        <f t="shared" si="216"/>
        <v>0.27975931862180342</v>
      </c>
      <c r="J237" s="4">
        <f t="shared" si="217"/>
        <v>0.35400744178403004</v>
      </c>
      <c r="K237" s="4">
        <f t="shared" si="218"/>
        <v>0.63376676040583346</v>
      </c>
      <c r="L237" s="10">
        <f t="shared" si="219"/>
        <v>0.79026394815868506</v>
      </c>
      <c r="M237" s="4"/>
      <c r="N237" s="17"/>
    </row>
    <row r="238" spans="1:17" x14ac:dyDescent="0.3">
      <c r="A238" s="4">
        <v>503191</v>
      </c>
      <c r="B238">
        <v>100</v>
      </c>
      <c r="C238" s="9">
        <v>7</v>
      </c>
      <c r="D238" s="4">
        <v>3.8</v>
      </c>
      <c r="E238" s="4">
        <v>2.35</v>
      </c>
      <c r="F238" s="4">
        <f t="shared" si="213"/>
        <v>3.8</v>
      </c>
      <c r="G238" s="4">
        <f t="shared" si="214"/>
        <v>2.35</v>
      </c>
      <c r="H238" s="4">
        <f t="shared" si="215"/>
        <v>1.1969109850497893E-2</v>
      </c>
      <c r="I238" s="2">
        <f t="shared" si="216"/>
        <v>0.31203924000124228</v>
      </c>
      <c r="J238" s="4">
        <f t="shared" si="217"/>
        <v>0.32172752040459129</v>
      </c>
      <c r="K238" s="4">
        <f t="shared" si="218"/>
        <v>0.63376676040583357</v>
      </c>
      <c r="L238" s="10">
        <f t="shared" si="219"/>
        <v>0.96988669047905685</v>
      </c>
      <c r="M238" s="2">
        <f t="shared" ref="M238" si="244">AVERAGE(I238:I239)</f>
        <v>0.31203924000124228</v>
      </c>
      <c r="N238" s="2">
        <f t="shared" ref="N238" si="245">AVERAGE(J238:J239)</f>
        <v>0.30150092166823494</v>
      </c>
    </row>
    <row r="239" spans="1:17" x14ac:dyDescent="0.3">
      <c r="B239">
        <v>100</v>
      </c>
      <c r="C239" s="9">
        <v>7</v>
      </c>
      <c r="D239" s="4">
        <v>3.65</v>
      </c>
      <c r="E239" s="4">
        <v>2.2000000000000002</v>
      </c>
      <c r="F239" s="4">
        <f t="shared" si="213"/>
        <v>3.65</v>
      </c>
      <c r="G239" s="4">
        <f t="shared" si="214"/>
        <v>2.2000000000000002</v>
      </c>
      <c r="H239" s="4">
        <f t="shared" si="215"/>
        <v>1.1969109850497893E-2</v>
      </c>
      <c r="I239" s="2">
        <f t="shared" si="216"/>
        <v>0.31203924000124228</v>
      </c>
      <c r="J239" s="4">
        <f t="shared" si="217"/>
        <v>0.28127432293187854</v>
      </c>
      <c r="K239" s="4">
        <f t="shared" si="218"/>
        <v>0.59331356293312076</v>
      </c>
      <c r="L239" s="10">
        <f t="shared" si="219"/>
        <v>1.1093769127188147</v>
      </c>
      <c r="M239" s="4"/>
      <c r="N239" s="17"/>
    </row>
    <row r="240" spans="1:17" x14ac:dyDescent="0.3">
      <c r="A240" s="4">
        <v>503192</v>
      </c>
      <c r="B240">
        <v>100</v>
      </c>
      <c r="C240" s="9">
        <v>7</v>
      </c>
      <c r="D240" s="4">
        <v>4.45</v>
      </c>
      <c r="E240" s="4">
        <v>2.75</v>
      </c>
      <c r="F240" s="4">
        <f t="shared" si="213"/>
        <v>4.45</v>
      </c>
      <c r="G240" s="4">
        <f t="shared" si="214"/>
        <v>2.75</v>
      </c>
      <c r="H240" s="4">
        <f t="shared" si="215"/>
        <v>1.1969109850497893E-2</v>
      </c>
      <c r="I240" s="2">
        <f t="shared" si="216"/>
        <v>0.3658391089669738</v>
      </c>
      <c r="J240" s="4">
        <f t="shared" si="217"/>
        <v>0.37580284469942726</v>
      </c>
      <c r="K240" s="4">
        <f t="shared" si="218"/>
        <v>0.74164195366640107</v>
      </c>
      <c r="L240" s="10">
        <f t="shared" si="219"/>
        <v>0.97348680066426163</v>
      </c>
      <c r="M240" s="2">
        <f t="shared" ref="M240" si="246">AVERAGE(I240:I241)</f>
        <v>0.36045912207040059</v>
      </c>
      <c r="N240" s="2">
        <f t="shared" ref="N240" si="247">AVERAGE(J240:J241)</f>
        <v>0.36095623285964396</v>
      </c>
    </row>
    <row r="241" spans="1:14" x14ac:dyDescent="0.3">
      <c r="B241">
        <v>100</v>
      </c>
      <c r="C241" s="9">
        <v>7</v>
      </c>
      <c r="D241" s="4">
        <v>4.25</v>
      </c>
      <c r="E241" s="4">
        <v>2.6</v>
      </c>
      <c r="F241" s="4">
        <f t="shared" si="213"/>
        <v>4.25</v>
      </c>
      <c r="G241" s="4">
        <f t="shared" si="214"/>
        <v>2.6</v>
      </c>
      <c r="H241" s="4">
        <f t="shared" si="215"/>
        <v>1.1969109850497893E-2</v>
      </c>
      <c r="I241" s="2">
        <f t="shared" si="216"/>
        <v>0.35507913517382739</v>
      </c>
      <c r="J241" s="4">
        <f t="shared" si="217"/>
        <v>0.3461096210198607</v>
      </c>
      <c r="K241" s="4">
        <f t="shared" si="218"/>
        <v>0.70118875619368803</v>
      </c>
      <c r="L241" s="10">
        <f t="shared" si="219"/>
        <v>1.0259152407481096</v>
      </c>
      <c r="M241" s="4"/>
      <c r="N241" s="17"/>
    </row>
    <row r="242" spans="1:14" x14ac:dyDescent="0.3">
      <c r="A242" s="4">
        <v>503193</v>
      </c>
      <c r="B242">
        <v>100</v>
      </c>
      <c r="C242" s="9">
        <v>7</v>
      </c>
      <c r="D242" s="4">
        <v>4.8</v>
      </c>
      <c r="E242" s="4">
        <v>2.9</v>
      </c>
      <c r="F242" s="4">
        <f t="shared" si="213"/>
        <v>4.8</v>
      </c>
      <c r="G242" s="4">
        <f t="shared" si="214"/>
        <v>2.9</v>
      </c>
      <c r="H242" s="4">
        <f t="shared" si="215"/>
        <v>1.1969109850497893E-2</v>
      </c>
      <c r="I242" s="2">
        <f t="shared" si="216"/>
        <v>0.40887900413955891</v>
      </c>
      <c r="J242" s="4">
        <f t="shared" si="217"/>
        <v>0.3732161469995548</v>
      </c>
      <c r="K242" s="4">
        <f t="shared" si="218"/>
        <v>0.78209515113911365</v>
      </c>
      <c r="L242" s="10">
        <f t="shared" si="219"/>
        <v>1.0955555043014971</v>
      </c>
      <c r="M242" s="2">
        <f t="shared" ref="M242" si="248">AVERAGE(I242:I243)</f>
        <v>0.41963897793270516</v>
      </c>
      <c r="N242" s="2">
        <f t="shared" ref="N242" si="249">AVERAGE(J242:J243)</f>
        <v>0.35571397362762314</v>
      </c>
    </row>
    <row r="243" spans="1:14" x14ac:dyDescent="0.3">
      <c r="B243">
        <v>100</v>
      </c>
      <c r="C243" s="9">
        <v>7</v>
      </c>
      <c r="D243" s="4">
        <v>4.8499999999999996</v>
      </c>
      <c r="E243" s="4">
        <v>2.85</v>
      </c>
      <c r="F243" s="4">
        <f t="shared" si="213"/>
        <v>4.8499999999999996</v>
      </c>
      <c r="G243" s="4">
        <f t="shared" si="214"/>
        <v>2.85</v>
      </c>
      <c r="H243" s="4">
        <f t="shared" si="215"/>
        <v>1.1969109850497893E-2</v>
      </c>
      <c r="I243" s="2">
        <f t="shared" si="216"/>
        <v>0.43039895172585141</v>
      </c>
      <c r="J243" s="4">
        <f t="shared" si="217"/>
        <v>0.33821180025569142</v>
      </c>
      <c r="K243" s="4">
        <f t="shared" si="218"/>
        <v>0.76861075198154283</v>
      </c>
      <c r="L243" s="10">
        <f t="shared" si="219"/>
        <v>1.2725722502895098</v>
      </c>
      <c r="M243" s="4"/>
      <c r="N243" s="17"/>
    </row>
    <row r="244" spans="1:14" x14ac:dyDescent="0.3">
      <c r="A244" s="4">
        <v>503194</v>
      </c>
      <c r="B244">
        <v>100</v>
      </c>
      <c r="C244" s="9">
        <v>7</v>
      </c>
      <c r="D244" s="4">
        <v>4.8499999999999996</v>
      </c>
      <c r="E244" s="4">
        <v>2.9</v>
      </c>
      <c r="F244" s="4">
        <f t="shared" si="213"/>
        <v>4.8499999999999996</v>
      </c>
      <c r="G244" s="4">
        <f t="shared" si="214"/>
        <v>2.9</v>
      </c>
      <c r="H244" s="4">
        <f t="shared" si="215"/>
        <v>1.1969109850497893E-2</v>
      </c>
      <c r="I244" s="2">
        <f t="shared" si="216"/>
        <v>0.4196389779327051</v>
      </c>
      <c r="J244" s="4">
        <f t="shared" si="217"/>
        <v>0.36245617320640861</v>
      </c>
      <c r="K244" s="4">
        <f t="shared" si="218"/>
        <v>0.78209515113911365</v>
      </c>
      <c r="L244" s="10">
        <f t="shared" si="219"/>
        <v>1.1577647422043837</v>
      </c>
      <c r="M244" s="2">
        <f t="shared" ref="M244" si="250">AVERAGE(I244:I245)</f>
        <v>0.42501896482927826</v>
      </c>
      <c r="N244" s="2">
        <f t="shared" ref="N244" si="251">AVERAGE(J244:J245)</f>
        <v>0.37056058546740644</v>
      </c>
    </row>
    <row r="245" spans="1:14" x14ac:dyDescent="0.3">
      <c r="B245">
        <v>100</v>
      </c>
      <c r="C245" s="9">
        <v>7</v>
      </c>
      <c r="D245" s="4">
        <v>5</v>
      </c>
      <c r="E245" s="4">
        <v>3</v>
      </c>
      <c r="F245" s="4">
        <f t="shared" si="213"/>
        <v>5</v>
      </c>
      <c r="G245" s="4">
        <f t="shared" si="214"/>
        <v>3</v>
      </c>
      <c r="H245" s="4">
        <f t="shared" si="215"/>
        <v>1.1969109850497893E-2</v>
      </c>
      <c r="I245" s="2">
        <f t="shared" si="216"/>
        <v>0.43039895172585146</v>
      </c>
      <c r="J245" s="4">
        <f t="shared" si="217"/>
        <v>0.37866499772840423</v>
      </c>
      <c r="K245" s="4">
        <f t="shared" si="218"/>
        <v>0.80906394945425575</v>
      </c>
      <c r="L245" s="10">
        <f t="shared" si="219"/>
        <v>1.1366219595362579</v>
      </c>
      <c r="M245" s="4"/>
      <c r="N245" s="17"/>
    </row>
    <row r="246" spans="1:14" x14ac:dyDescent="0.3">
      <c r="A246" s="4">
        <v>503195</v>
      </c>
      <c r="B246">
        <v>100</v>
      </c>
      <c r="C246" s="9">
        <v>7</v>
      </c>
      <c r="D246" s="4">
        <v>4.3499999999999996</v>
      </c>
      <c r="E246" s="4">
        <v>2.6</v>
      </c>
      <c r="F246" s="4">
        <f t="shared" si="213"/>
        <v>4.3499999999999996</v>
      </c>
      <c r="G246" s="4">
        <f t="shared" si="214"/>
        <v>2.6</v>
      </c>
      <c r="H246" s="4">
        <f t="shared" si="215"/>
        <v>1.1969109850497893E-2</v>
      </c>
      <c r="I246" s="2">
        <f t="shared" si="216"/>
        <v>0.37659908276012</v>
      </c>
      <c r="J246" s="4">
        <f t="shared" si="217"/>
        <v>0.3245896734335682</v>
      </c>
      <c r="K246" s="4">
        <f t="shared" si="218"/>
        <v>0.70118875619368826</v>
      </c>
      <c r="L246" s="10">
        <f t="shared" si="219"/>
        <v>1.160231250662989</v>
      </c>
      <c r="M246" s="2">
        <f t="shared" ref="M246" si="252">AVERAGE(I246:I247)</f>
        <v>0.3658391089669738</v>
      </c>
      <c r="N246" s="2">
        <f t="shared" ref="N246" si="253">AVERAGE(J246:J247)</f>
        <v>0.32186524806914346</v>
      </c>
    </row>
    <row r="247" spans="1:14" x14ac:dyDescent="0.3">
      <c r="B247">
        <v>100</v>
      </c>
      <c r="C247" s="9">
        <v>7</v>
      </c>
      <c r="D247" s="4">
        <v>4.1500000000000004</v>
      </c>
      <c r="E247" s="4">
        <v>2.5</v>
      </c>
      <c r="F247" s="4">
        <f t="shared" si="213"/>
        <v>4.1500000000000004</v>
      </c>
      <c r="G247" s="4">
        <f t="shared" si="214"/>
        <v>2.5</v>
      </c>
      <c r="H247" s="4">
        <f t="shared" si="215"/>
        <v>1.1969109850497893E-2</v>
      </c>
      <c r="I247" s="2">
        <f t="shared" si="216"/>
        <v>0.35507913517382755</v>
      </c>
      <c r="J247" s="4">
        <f t="shared" si="217"/>
        <v>0.31914082270471872</v>
      </c>
      <c r="K247" s="4">
        <f t="shared" si="218"/>
        <v>0.67421995787854627</v>
      </c>
      <c r="L247" s="10">
        <f t="shared" si="219"/>
        <v>1.1126095751854357</v>
      </c>
      <c r="M247" s="4"/>
      <c r="N247" s="17"/>
    </row>
    <row r="248" spans="1:14" x14ac:dyDescent="0.3">
      <c r="A248" s="4">
        <v>503199</v>
      </c>
      <c r="B248">
        <v>100</v>
      </c>
      <c r="C248" s="9">
        <v>8</v>
      </c>
      <c r="D248" s="4">
        <v>3.3</v>
      </c>
      <c r="E248" s="4">
        <v>2.4500000000000002</v>
      </c>
      <c r="F248" s="4">
        <f t="shared" si="213"/>
        <v>3.3</v>
      </c>
      <c r="G248" s="4">
        <f t="shared" si="214"/>
        <v>2.4500000000000002</v>
      </c>
      <c r="H248" s="4">
        <f t="shared" si="215"/>
        <v>3.913065884837013E-3</v>
      </c>
      <c r="I248" s="2">
        <f t="shared" si="216"/>
        <v>5.9801963325546936E-2</v>
      </c>
      <c r="J248" s="4">
        <f t="shared" si="217"/>
        <v>0.15621257794146465</v>
      </c>
      <c r="K248" s="4">
        <f t="shared" si="218"/>
        <v>0.21601454126701158</v>
      </c>
      <c r="L248" s="10">
        <f t="shared" si="219"/>
        <v>0.38282425214156374</v>
      </c>
      <c r="M248" s="2">
        <f t="shared" ref="M248" si="254">AVERAGE(I248:I249)</f>
        <v>6.3319725874108529E-2</v>
      </c>
      <c r="N248" s="2">
        <f t="shared" ref="N248" si="255">AVERAGE(J248:J249)</f>
        <v>0.14608212535411697</v>
      </c>
    </row>
    <row r="249" spans="1:14" x14ac:dyDescent="0.3">
      <c r="B249">
        <v>100</v>
      </c>
      <c r="C249" s="9">
        <v>8</v>
      </c>
      <c r="D249" s="4">
        <v>3.25</v>
      </c>
      <c r="E249" s="4">
        <v>2.2999999999999998</v>
      </c>
      <c r="F249" s="4">
        <f t="shared" si="213"/>
        <v>3.25</v>
      </c>
      <c r="G249" s="4">
        <f t="shared" si="214"/>
        <v>2.2999999999999998</v>
      </c>
      <c r="H249" s="4">
        <f t="shared" si="215"/>
        <v>3.913065884837013E-3</v>
      </c>
      <c r="I249" s="2">
        <f t="shared" si="216"/>
        <v>6.6837488422670135E-2</v>
      </c>
      <c r="J249" s="4">
        <f t="shared" si="217"/>
        <v>0.13595167276676925</v>
      </c>
      <c r="K249" s="4">
        <f t="shared" si="218"/>
        <v>0.2027891611894394</v>
      </c>
      <c r="L249" s="10">
        <f t="shared" si="219"/>
        <v>0.49162681901923067</v>
      </c>
      <c r="M249" s="4"/>
      <c r="N249" s="17"/>
    </row>
    <row r="250" spans="1:14" x14ac:dyDescent="0.3">
      <c r="A250" s="4">
        <v>503200</v>
      </c>
      <c r="B250">
        <v>100</v>
      </c>
      <c r="C250" s="9">
        <v>8</v>
      </c>
      <c r="D250" s="4">
        <v>4.6500000000000004</v>
      </c>
      <c r="E250" s="4">
        <v>3.1</v>
      </c>
      <c r="F250" s="4">
        <f t="shared" si="213"/>
        <v>4.6500000000000004</v>
      </c>
      <c r="G250" s="4">
        <f t="shared" si="214"/>
        <v>3.1</v>
      </c>
      <c r="H250" s="4">
        <f t="shared" si="215"/>
        <v>3.913065884837013E-3</v>
      </c>
      <c r="I250" s="2">
        <f t="shared" si="216"/>
        <v>0.10905063900540916</v>
      </c>
      <c r="J250" s="4">
        <f t="shared" si="217"/>
        <v>0.16427388259774833</v>
      </c>
      <c r="K250" s="4">
        <f t="shared" si="218"/>
        <v>0.27332452160315751</v>
      </c>
      <c r="L250" s="10">
        <f t="shared" si="219"/>
        <v>0.66383430695698364</v>
      </c>
      <c r="M250" s="2">
        <f t="shared" ref="M250" si="256">AVERAGE(I250:I251)</f>
        <v>0.1196039266510939</v>
      </c>
      <c r="N250" s="2">
        <f t="shared" ref="N250" si="257">AVERAGE(J250:J251)</f>
        <v>0.17135443505549308</v>
      </c>
    </row>
    <row r="251" spans="1:14" x14ac:dyDescent="0.3">
      <c r="B251">
        <v>100</v>
      </c>
      <c r="C251" s="9">
        <v>8</v>
      </c>
      <c r="D251" s="4">
        <v>5.35</v>
      </c>
      <c r="E251" s="4">
        <v>3.5</v>
      </c>
      <c r="F251" s="4">
        <f t="shared" si="213"/>
        <v>5.35</v>
      </c>
      <c r="G251" s="4">
        <f t="shared" si="214"/>
        <v>3.5</v>
      </c>
      <c r="H251" s="4">
        <f t="shared" si="215"/>
        <v>3.913065884837013E-3</v>
      </c>
      <c r="I251" s="2">
        <f t="shared" si="216"/>
        <v>0.13015721429677865</v>
      </c>
      <c r="J251" s="4">
        <f t="shared" si="217"/>
        <v>0.17843498751323786</v>
      </c>
      <c r="K251" s="4">
        <f t="shared" si="218"/>
        <v>0.30859220181001651</v>
      </c>
      <c r="L251" s="10">
        <f t="shared" si="219"/>
        <v>0.72943774150303597</v>
      </c>
      <c r="M251" s="4"/>
      <c r="N251" s="17"/>
    </row>
    <row r="252" spans="1:14" x14ac:dyDescent="0.3">
      <c r="A252" s="4">
        <v>503201</v>
      </c>
      <c r="B252">
        <v>100</v>
      </c>
      <c r="C252" s="9">
        <v>8</v>
      </c>
      <c r="D252" s="4">
        <v>6.7</v>
      </c>
      <c r="E252" s="4">
        <v>4.1500000000000004</v>
      </c>
      <c r="F252" s="4">
        <f t="shared" si="213"/>
        <v>6.7</v>
      </c>
      <c r="G252" s="4">
        <f t="shared" si="214"/>
        <v>4.1500000000000004</v>
      </c>
      <c r="H252" s="4">
        <f t="shared" si="215"/>
        <v>3.913065884837013E-3</v>
      </c>
      <c r="I252" s="2">
        <f t="shared" si="216"/>
        <v>0.17940588997664086</v>
      </c>
      <c r="J252" s="4">
        <f t="shared" si="217"/>
        <v>0.18649629216952163</v>
      </c>
      <c r="K252" s="4">
        <f t="shared" si="218"/>
        <v>0.36590218214616249</v>
      </c>
      <c r="L252" s="10">
        <f t="shared" si="219"/>
        <v>0.96198100181833257</v>
      </c>
      <c r="M252" s="2">
        <f t="shared" ref="M252" si="258">AVERAGE(I252:I253)</f>
        <v>0.18644141507376405</v>
      </c>
      <c r="N252" s="2">
        <f t="shared" ref="N252" si="259">AVERAGE(J252:J253)</f>
        <v>0.17505230704654104</v>
      </c>
    </row>
    <row r="253" spans="1:14" x14ac:dyDescent="0.3">
      <c r="B253">
        <v>100</v>
      </c>
      <c r="C253" s="9">
        <v>8</v>
      </c>
      <c r="D253" s="4">
        <v>6.8</v>
      </c>
      <c r="E253" s="4">
        <v>4.05</v>
      </c>
      <c r="F253" s="4">
        <f t="shared" si="213"/>
        <v>6.8</v>
      </c>
      <c r="G253" s="4">
        <f t="shared" si="214"/>
        <v>4.05</v>
      </c>
      <c r="H253" s="4">
        <f t="shared" si="215"/>
        <v>3.913065884837013E-3</v>
      </c>
      <c r="I253" s="2">
        <f t="shared" si="216"/>
        <v>0.19347694017088721</v>
      </c>
      <c r="J253" s="4">
        <f t="shared" si="217"/>
        <v>0.16360832192356045</v>
      </c>
      <c r="K253" s="4">
        <f t="shared" si="218"/>
        <v>0.35708526209444769</v>
      </c>
      <c r="L253" s="10">
        <f t="shared" si="219"/>
        <v>1.1825617297222919</v>
      </c>
      <c r="M253" s="4"/>
      <c r="N253" s="17"/>
    </row>
    <row r="254" spans="1:14" x14ac:dyDescent="0.3">
      <c r="A254" s="4">
        <v>503202</v>
      </c>
      <c r="B254">
        <v>100</v>
      </c>
      <c r="C254" s="9">
        <v>7</v>
      </c>
      <c r="D254" s="4">
        <v>3.8</v>
      </c>
      <c r="E254" s="4">
        <v>2.35</v>
      </c>
      <c r="F254" s="4">
        <f t="shared" si="213"/>
        <v>3.8</v>
      </c>
      <c r="G254" s="4">
        <f t="shared" si="214"/>
        <v>2.35</v>
      </c>
      <c r="H254" s="4">
        <f t="shared" si="215"/>
        <v>1.1969109850497893E-2</v>
      </c>
      <c r="I254" s="2">
        <f t="shared" si="216"/>
        <v>0.31203924000124228</v>
      </c>
      <c r="J254" s="4">
        <f t="shared" si="217"/>
        <v>0.32172752040459129</v>
      </c>
      <c r="K254" s="4">
        <f t="shared" si="218"/>
        <v>0.63376676040583357</v>
      </c>
      <c r="L254" s="10">
        <f t="shared" si="219"/>
        <v>0.96988669047905685</v>
      </c>
      <c r="M254" s="2">
        <f t="shared" ref="M254" si="260">AVERAGE(I254:I255)</f>
        <v>0.32279921379438858</v>
      </c>
      <c r="N254" s="2">
        <f t="shared" ref="N254" si="261">AVERAGE(J254:J255)</f>
        <v>0.30422534703265941</v>
      </c>
    </row>
    <row r="255" spans="1:14" x14ac:dyDescent="0.3">
      <c r="B255">
        <v>100</v>
      </c>
      <c r="C255" s="9">
        <v>7</v>
      </c>
      <c r="D255" s="4">
        <v>3.85</v>
      </c>
      <c r="E255" s="4">
        <v>2.2999999999999998</v>
      </c>
      <c r="F255" s="4">
        <f t="shared" si="213"/>
        <v>3.85</v>
      </c>
      <c r="G255" s="4">
        <f t="shared" si="214"/>
        <v>2.2999999999999998</v>
      </c>
      <c r="H255" s="4">
        <f t="shared" si="215"/>
        <v>1.1969109850497893E-2</v>
      </c>
      <c r="I255" s="2">
        <f t="shared" si="216"/>
        <v>0.33355918758753494</v>
      </c>
      <c r="J255" s="4">
        <f t="shared" si="217"/>
        <v>0.28672317366072753</v>
      </c>
      <c r="K255" s="4">
        <f t="shared" si="218"/>
        <v>0.62028236124826241</v>
      </c>
      <c r="L255" s="10">
        <f t="shared" si="219"/>
        <v>1.1633492449488136</v>
      </c>
      <c r="M255" s="4"/>
      <c r="N255" s="17"/>
    </row>
    <row r="256" spans="1:14" x14ac:dyDescent="0.3">
      <c r="A256" s="4">
        <v>503203</v>
      </c>
      <c r="B256">
        <v>100</v>
      </c>
      <c r="C256" s="9">
        <v>7</v>
      </c>
      <c r="D256" s="4">
        <v>6.25</v>
      </c>
      <c r="E256" s="4">
        <v>3.3</v>
      </c>
      <c r="F256" s="4">
        <f t="shared" si="213"/>
        <v>6.25</v>
      </c>
      <c r="G256" s="4">
        <f t="shared" si="214"/>
        <v>3.3</v>
      </c>
      <c r="H256" s="4">
        <f t="shared" si="215"/>
        <v>1.1969109850497893E-2</v>
      </c>
      <c r="I256" s="2">
        <f t="shared" si="216"/>
        <v>0.63483845379563097</v>
      </c>
      <c r="J256" s="4">
        <f t="shared" si="217"/>
        <v>0.25513189060405028</v>
      </c>
      <c r="K256" s="4">
        <f t="shared" si="218"/>
        <v>0.88997034439968126</v>
      </c>
      <c r="L256" s="10">
        <f t="shared" si="219"/>
        <v>2.4882755828469243</v>
      </c>
      <c r="M256" s="2">
        <f t="shared" ref="M256" si="262">AVERAGE(I256:I257)</f>
        <v>0.61331850620933848</v>
      </c>
      <c r="N256" s="2">
        <f t="shared" ref="N256" si="263">AVERAGE(J256:J257)</f>
        <v>0.25642523945398643</v>
      </c>
    </row>
    <row r="257" spans="1:14" x14ac:dyDescent="0.3">
      <c r="B257">
        <v>100</v>
      </c>
      <c r="C257" s="9">
        <v>7</v>
      </c>
      <c r="D257" s="4">
        <v>5.9</v>
      </c>
      <c r="E257" s="4">
        <v>3.15</v>
      </c>
      <c r="F257" s="4">
        <f t="shared" si="213"/>
        <v>5.9</v>
      </c>
      <c r="G257" s="4">
        <f t="shared" si="214"/>
        <v>3.15</v>
      </c>
      <c r="H257" s="4">
        <f t="shared" si="215"/>
        <v>1.1969109850497893E-2</v>
      </c>
      <c r="I257" s="2">
        <f t="shared" si="216"/>
        <v>0.59179855862304587</v>
      </c>
      <c r="J257" s="4">
        <f t="shared" si="217"/>
        <v>0.25771858830392264</v>
      </c>
      <c r="K257" s="4">
        <f t="shared" si="218"/>
        <v>0.84951714692696845</v>
      </c>
      <c r="L257" s="10">
        <f t="shared" si="219"/>
        <v>2.2962975333589406</v>
      </c>
      <c r="M257" s="4"/>
      <c r="N257" s="17"/>
    </row>
    <row r="258" spans="1:14" x14ac:dyDescent="0.3">
      <c r="A258" s="4">
        <v>503204</v>
      </c>
      <c r="B258">
        <v>100</v>
      </c>
      <c r="C258" s="9">
        <v>7</v>
      </c>
      <c r="D258" s="4">
        <v>6.35</v>
      </c>
      <c r="E258" s="4">
        <v>3.45</v>
      </c>
      <c r="F258" s="4">
        <f t="shared" si="213"/>
        <v>6.35</v>
      </c>
      <c r="G258" s="4">
        <f t="shared" si="214"/>
        <v>3.45</v>
      </c>
      <c r="H258" s="4">
        <f t="shared" si="215"/>
        <v>1.1969109850497893E-2</v>
      </c>
      <c r="I258" s="2">
        <f t="shared" si="216"/>
        <v>0.62407848000248456</v>
      </c>
      <c r="J258" s="4">
        <f t="shared" si="217"/>
        <v>0.3063450618699094</v>
      </c>
      <c r="K258" s="4">
        <f t="shared" si="218"/>
        <v>0.93042354187239396</v>
      </c>
      <c r="L258" s="10">
        <f t="shared" si="219"/>
        <v>2.0371749301038249</v>
      </c>
      <c r="M258" s="2">
        <f t="shared" ref="M258" si="264">AVERAGE(I258:I259)</f>
        <v>0.62407848000248456</v>
      </c>
      <c r="N258" s="2">
        <f t="shared" ref="N258" si="265">AVERAGE(J258:J259)</f>
        <v>0.26589186439719653</v>
      </c>
    </row>
    <row r="259" spans="1:14" x14ac:dyDescent="0.3">
      <c r="B259">
        <v>100</v>
      </c>
      <c r="C259" s="9">
        <v>7</v>
      </c>
      <c r="D259" s="4">
        <v>6.05</v>
      </c>
      <c r="E259" s="4">
        <v>3.15</v>
      </c>
      <c r="F259" s="4">
        <f t="shared" si="213"/>
        <v>6.05</v>
      </c>
      <c r="G259" s="4">
        <f t="shared" si="214"/>
        <v>3.15</v>
      </c>
      <c r="H259" s="4">
        <f t="shared" si="215"/>
        <v>1.1969109850497893E-2</v>
      </c>
      <c r="I259" s="2">
        <f t="shared" si="216"/>
        <v>0.62407848000248467</v>
      </c>
      <c r="J259" s="4">
        <f t="shared" si="217"/>
        <v>0.22543866692448364</v>
      </c>
      <c r="K259" s="4">
        <f t="shared" si="218"/>
        <v>0.84951714692696834</v>
      </c>
      <c r="L259" s="10">
        <f t="shared" si="219"/>
        <v>2.768284999713627</v>
      </c>
      <c r="M259" s="4"/>
      <c r="N259" s="17"/>
    </row>
    <row r="260" spans="1:14" x14ac:dyDescent="0.3">
      <c r="A260" s="4">
        <v>503205</v>
      </c>
      <c r="B260">
        <v>100</v>
      </c>
      <c r="C260" s="9">
        <v>7</v>
      </c>
      <c r="D260" s="4">
        <v>6.75</v>
      </c>
      <c r="E260" s="4">
        <v>3.65</v>
      </c>
      <c r="F260" s="4">
        <f t="shared" si="213"/>
        <v>6.75</v>
      </c>
      <c r="G260" s="4">
        <f t="shared" si="214"/>
        <v>3.65</v>
      </c>
      <c r="H260" s="4">
        <f t="shared" si="215"/>
        <v>1.1969109850497893E-2</v>
      </c>
      <c r="I260" s="2">
        <f t="shared" si="216"/>
        <v>0.66711837517506978</v>
      </c>
      <c r="J260" s="4">
        <f t="shared" si="217"/>
        <v>0.31724276332760765</v>
      </c>
      <c r="K260" s="4">
        <f t="shared" si="218"/>
        <v>0.98436113850267737</v>
      </c>
      <c r="L260" s="10">
        <f t="shared" si="219"/>
        <v>2.1028639650517591</v>
      </c>
      <c r="M260" s="2">
        <f t="shared" ref="M260" si="266">AVERAGE(I260:I261)</f>
        <v>0.66711837517506978</v>
      </c>
      <c r="N260" s="2">
        <f t="shared" ref="N260" si="267">AVERAGE(J260:J261)</f>
        <v>0.31724276332760765</v>
      </c>
    </row>
    <row r="261" spans="1:14" x14ac:dyDescent="0.3">
      <c r="B261">
        <v>100</v>
      </c>
      <c r="C261" s="9">
        <v>7</v>
      </c>
      <c r="D261" s="4">
        <v>6.75</v>
      </c>
      <c r="E261" s="4">
        <v>3.65</v>
      </c>
      <c r="F261" s="4">
        <f t="shared" si="213"/>
        <v>6.75</v>
      </c>
      <c r="G261" s="4">
        <f t="shared" si="214"/>
        <v>3.65</v>
      </c>
      <c r="H261" s="4">
        <f t="shared" si="215"/>
        <v>1.1969109850497893E-2</v>
      </c>
      <c r="I261" s="2">
        <f t="shared" si="216"/>
        <v>0.66711837517506978</v>
      </c>
      <c r="J261" s="4">
        <f t="shared" si="217"/>
        <v>0.31724276332760765</v>
      </c>
      <c r="K261" s="4">
        <f t="shared" si="218"/>
        <v>0.98436113850267737</v>
      </c>
      <c r="L261" s="10">
        <f t="shared" si="219"/>
        <v>2.1028639650517591</v>
      </c>
      <c r="M261" s="4"/>
      <c r="N261" s="17"/>
    </row>
    <row r="262" spans="1:14" x14ac:dyDescent="0.3">
      <c r="A262" s="4">
        <v>503206</v>
      </c>
      <c r="B262">
        <v>100</v>
      </c>
      <c r="C262" s="9">
        <v>7</v>
      </c>
      <c r="D262" s="4">
        <v>6.55</v>
      </c>
      <c r="E262" s="4">
        <v>3.45</v>
      </c>
      <c r="F262" s="4">
        <f t="shared" si="213"/>
        <v>6.55</v>
      </c>
      <c r="G262" s="4">
        <f t="shared" si="214"/>
        <v>3.45</v>
      </c>
      <c r="H262" s="4">
        <f t="shared" si="215"/>
        <v>1.1969109850497893E-2</v>
      </c>
      <c r="I262" s="2">
        <f t="shared" si="216"/>
        <v>0.66711837517506978</v>
      </c>
      <c r="J262" s="4">
        <f t="shared" si="217"/>
        <v>0.26330516669732423</v>
      </c>
      <c r="K262" s="4">
        <f t="shared" si="218"/>
        <v>0.93042354187239407</v>
      </c>
      <c r="L262" s="10">
        <f t="shared" si="219"/>
        <v>2.5336319204929949</v>
      </c>
      <c r="M262" s="2">
        <f t="shared" ref="M262" si="268">AVERAGE(I262:I263)</f>
        <v>0.66173838827849663</v>
      </c>
      <c r="N262" s="2">
        <f t="shared" ref="N262" si="269">AVERAGE(J262:J263)</f>
        <v>0.24845855485754101</v>
      </c>
    </row>
    <row r="263" spans="1:14" x14ac:dyDescent="0.3">
      <c r="B263">
        <v>100</v>
      </c>
      <c r="C263" s="9">
        <v>7</v>
      </c>
      <c r="D263" s="4">
        <v>6.35</v>
      </c>
      <c r="E263" s="4">
        <v>3.3</v>
      </c>
      <c r="F263" s="4">
        <f t="shared" si="213"/>
        <v>6.35</v>
      </c>
      <c r="G263" s="4">
        <f t="shared" si="214"/>
        <v>3.3</v>
      </c>
      <c r="H263" s="4">
        <f t="shared" si="215"/>
        <v>1.1969109850497893E-2</v>
      </c>
      <c r="I263" s="2">
        <f t="shared" si="216"/>
        <v>0.65635840138192347</v>
      </c>
      <c r="J263" s="4">
        <f t="shared" si="217"/>
        <v>0.23361194301775778</v>
      </c>
      <c r="K263" s="4">
        <f t="shared" si="218"/>
        <v>0.88997034439968126</v>
      </c>
      <c r="L263" s="10">
        <f t="shared" si="219"/>
        <v>2.8096097866538914</v>
      </c>
      <c r="M263" s="4"/>
      <c r="N263" s="17"/>
    </row>
    <row r="264" spans="1:14" x14ac:dyDescent="0.3">
      <c r="A264" s="4">
        <v>503207</v>
      </c>
      <c r="B264">
        <v>100</v>
      </c>
      <c r="C264" s="9">
        <v>7</v>
      </c>
      <c r="D264" s="4">
        <v>6.7</v>
      </c>
      <c r="E264" s="4">
        <v>3.55</v>
      </c>
      <c r="F264" s="4">
        <f t="shared" si="213"/>
        <v>6.7</v>
      </c>
      <c r="G264" s="4">
        <f t="shared" si="214"/>
        <v>3.55</v>
      </c>
      <c r="H264" s="4">
        <f t="shared" si="215"/>
        <v>1.1969109850497893E-2</v>
      </c>
      <c r="I264" s="2">
        <f t="shared" si="216"/>
        <v>0.67787834896821619</v>
      </c>
      <c r="J264" s="4">
        <f t="shared" si="217"/>
        <v>0.27951399121931947</v>
      </c>
      <c r="K264" s="4">
        <f t="shared" si="218"/>
        <v>0.95739234018753572</v>
      </c>
      <c r="L264" s="10">
        <f t="shared" si="219"/>
        <v>2.4252036401151806</v>
      </c>
      <c r="M264" s="2">
        <f t="shared" ref="M264" si="270">AVERAGE(I264:I265)</f>
        <v>0.69939829655450869</v>
      </c>
      <c r="N264" s="2">
        <f t="shared" ref="N264" si="271">AVERAGE(J264:J265)</f>
        <v>0.27822064236938338</v>
      </c>
    </row>
    <row r="265" spans="1:14" x14ac:dyDescent="0.3">
      <c r="B265">
        <v>100</v>
      </c>
      <c r="C265" s="9">
        <v>7</v>
      </c>
      <c r="D265" s="4">
        <v>7.05</v>
      </c>
      <c r="E265" s="4">
        <v>3.7</v>
      </c>
      <c r="F265" s="4">
        <f t="shared" si="213"/>
        <v>7.05</v>
      </c>
      <c r="G265" s="4">
        <f t="shared" si="214"/>
        <v>3.7</v>
      </c>
      <c r="H265" s="4">
        <f t="shared" si="215"/>
        <v>1.1969109850497893E-2</v>
      </c>
      <c r="I265" s="2">
        <f t="shared" si="216"/>
        <v>0.72091824414080119</v>
      </c>
      <c r="J265" s="4">
        <f t="shared" si="217"/>
        <v>0.27692729351944734</v>
      </c>
      <c r="K265" s="4">
        <f t="shared" si="218"/>
        <v>0.99784553766024853</v>
      </c>
      <c r="L265" s="10">
        <f t="shared" si="219"/>
        <v>2.6032762425787199</v>
      </c>
      <c r="M265" s="4"/>
      <c r="N265" s="17"/>
    </row>
    <row r="266" spans="1:14" x14ac:dyDescent="0.3">
      <c r="A266" s="4">
        <v>503211</v>
      </c>
      <c r="B266">
        <v>100</v>
      </c>
      <c r="C266" s="9">
        <v>8</v>
      </c>
      <c r="D266" s="4">
        <v>2.0499999999999998</v>
      </c>
      <c r="E266" s="4">
        <v>1.4</v>
      </c>
      <c r="F266" s="4">
        <f t="shared" si="213"/>
        <v>2.0499999999999998</v>
      </c>
      <c r="G266" s="4">
        <f t="shared" si="214"/>
        <v>1.4</v>
      </c>
      <c r="H266" s="4">
        <f t="shared" si="215"/>
        <v>3.913065884837013E-3</v>
      </c>
      <c r="I266" s="2">
        <f t="shared" si="216"/>
        <v>4.57309131313006E-2</v>
      </c>
      <c r="J266" s="4">
        <f t="shared" si="217"/>
        <v>7.7705967592705996E-2</v>
      </c>
      <c r="K266" s="4">
        <f t="shared" si="218"/>
        <v>0.1234368807240066</v>
      </c>
      <c r="L266" s="10">
        <f t="shared" si="219"/>
        <v>0.58851224105461386</v>
      </c>
      <c r="M266" s="2">
        <f t="shared" ref="M266" si="272">AVERAGE(I266:I267)</f>
        <v>5.1007556954142989E-2</v>
      </c>
      <c r="N266" s="2">
        <f t="shared" ref="N266" si="273">AVERAGE(J266:J267)</f>
        <v>8.5654703847435745E-2</v>
      </c>
    </row>
    <row r="267" spans="1:14" x14ac:dyDescent="0.3">
      <c r="B267">
        <v>100</v>
      </c>
      <c r="C267" s="9">
        <v>8</v>
      </c>
      <c r="D267" s="4">
        <v>2.5</v>
      </c>
      <c r="E267" s="4">
        <v>1.7</v>
      </c>
      <c r="F267" s="4">
        <f t="shared" si="213"/>
        <v>2.5</v>
      </c>
      <c r="G267" s="4">
        <f t="shared" si="214"/>
        <v>1.7</v>
      </c>
      <c r="H267" s="4">
        <f t="shared" si="215"/>
        <v>3.913065884837013E-3</v>
      </c>
      <c r="I267" s="2">
        <f t="shared" si="216"/>
        <v>5.6284200776985378E-2</v>
      </c>
      <c r="J267" s="4">
        <f t="shared" si="217"/>
        <v>9.3603440102165494E-2</v>
      </c>
      <c r="K267" s="4">
        <f t="shared" si="218"/>
        <v>0.14988764087915088</v>
      </c>
      <c r="L267" s="10">
        <f t="shared" si="219"/>
        <v>0.60130483148432123</v>
      </c>
      <c r="M267" s="4"/>
      <c r="N267" s="17"/>
    </row>
    <row r="268" spans="1:14" x14ac:dyDescent="0.3">
      <c r="A268" s="4">
        <v>503212</v>
      </c>
      <c r="B268">
        <v>100</v>
      </c>
      <c r="C268" s="9">
        <v>8</v>
      </c>
      <c r="D268" s="4">
        <v>5.0999999999999996</v>
      </c>
      <c r="E268" s="4">
        <v>3.2</v>
      </c>
      <c r="F268" s="4">
        <f t="shared" si="213"/>
        <v>5.0999999999999996</v>
      </c>
      <c r="G268" s="4">
        <f t="shared" si="214"/>
        <v>3.2</v>
      </c>
      <c r="H268" s="4">
        <f t="shared" si="215"/>
        <v>3.913065884837013E-3</v>
      </c>
      <c r="I268" s="2">
        <f t="shared" si="216"/>
        <v>0.13367497684534022</v>
      </c>
      <c r="J268" s="4">
        <f t="shared" si="217"/>
        <v>0.1484664648095321</v>
      </c>
      <c r="K268" s="4">
        <f t="shared" si="218"/>
        <v>0.28214144165487232</v>
      </c>
      <c r="L268" s="10">
        <f t="shared" si="219"/>
        <v>0.90037152172264689</v>
      </c>
      <c r="M268" s="2">
        <f t="shared" ref="M268" si="274">AVERAGE(I268:I269)</f>
        <v>0.13191609557105943</v>
      </c>
      <c r="N268" s="2">
        <f t="shared" ref="N268" si="275">AVERAGE(J268:J269)</f>
        <v>0.16124649614845632</v>
      </c>
    </row>
    <row r="269" spans="1:14" x14ac:dyDescent="0.3">
      <c r="B269">
        <v>100</v>
      </c>
      <c r="C269" s="9">
        <v>8</v>
      </c>
      <c r="D269" s="4">
        <v>5.3</v>
      </c>
      <c r="E269" s="4">
        <v>3.45</v>
      </c>
      <c r="F269" s="4">
        <f t="shared" si="213"/>
        <v>5.3</v>
      </c>
      <c r="G269" s="4">
        <f t="shared" si="214"/>
        <v>3.45</v>
      </c>
      <c r="H269" s="4">
        <f t="shared" si="215"/>
        <v>3.913065884837013E-3</v>
      </c>
      <c r="I269" s="2">
        <f t="shared" si="216"/>
        <v>0.13015721429677865</v>
      </c>
      <c r="J269" s="4">
        <f t="shared" si="217"/>
        <v>0.17402652748738054</v>
      </c>
      <c r="K269" s="4">
        <f t="shared" si="218"/>
        <v>0.30418374178415919</v>
      </c>
      <c r="L269" s="10">
        <f t="shared" si="219"/>
        <v>0.7479159423336591</v>
      </c>
      <c r="M269" s="4"/>
      <c r="N269" s="17"/>
    </row>
    <row r="270" spans="1:14" x14ac:dyDescent="0.3">
      <c r="A270" s="4">
        <v>503213</v>
      </c>
      <c r="B270">
        <v>100</v>
      </c>
      <c r="C270" s="9">
        <v>7</v>
      </c>
      <c r="D270" s="4">
        <v>4</v>
      </c>
      <c r="E270" s="4">
        <v>2.4</v>
      </c>
      <c r="F270" s="4">
        <f t="shared" si="213"/>
        <v>4</v>
      </c>
      <c r="G270" s="4">
        <f t="shared" si="214"/>
        <v>2.4</v>
      </c>
      <c r="H270" s="4">
        <f t="shared" si="215"/>
        <v>1.1969109850497893E-2</v>
      </c>
      <c r="I270" s="2">
        <f t="shared" si="216"/>
        <v>0.34431916138068119</v>
      </c>
      <c r="J270" s="4">
        <f t="shared" si="217"/>
        <v>0.30293199818272315</v>
      </c>
      <c r="K270" s="4">
        <f t="shared" si="218"/>
        <v>0.64725115956340429</v>
      </c>
      <c r="L270" s="10">
        <f t="shared" si="219"/>
        <v>1.1366219595362588</v>
      </c>
      <c r="M270" s="2">
        <f t="shared" ref="M270" si="276">AVERAGE(I270:I271)</f>
        <v>0.33355918758753489</v>
      </c>
      <c r="N270" s="2">
        <f t="shared" ref="N270" si="277">AVERAGE(J270:J271)</f>
        <v>0.31369197197586945</v>
      </c>
    </row>
    <row r="271" spans="1:14" x14ac:dyDescent="0.3">
      <c r="B271">
        <v>100</v>
      </c>
      <c r="C271" s="9">
        <v>7</v>
      </c>
      <c r="D271" s="4">
        <v>3.9</v>
      </c>
      <c r="E271" s="4">
        <v>2.4</v>
      </c>
      <c r="F271" s="4">
        <f t="shared" si="213"/>
        <v>3.9</v>
      </c>
      <c r="G271" s="4">
        <f t="shared" si="214"/>
        <v>2.4</v>
      </c>
      <c r="H271" s="4">
        <f t="shared" si="215"/>
        <v>1.1969109850497893E-2</v>
      </c>
      <c r="I271" s="2">
        <f t="shared" si="216"/>
        <v>0.32279921379438858</v>
      </c>
      <c r="J271" s="4">
        <f t="shared" si="217"/>
        <v>0.32445194576901576</v>
      </c>
      <c r="K271" s="4">
        <f t="shared" si="218"/>
        <v>0.64725115956340429</v>
      </c>
      <c r="L271" s="10">
        <f t="shared" si="219"/>
        <v>0.99490608086596655</v>
      </c>
      <c r="M271" s="4"/>
      <c r="N271" s="17"/>
    </row>
    <row r="272" spans="1:14" x14ac:dyDescent="0.3">
      <c r="A272" s="4">
        <v>503214</v>
      </c>
      <c r="B272">
        <v>100</v>
      </c>
      <c r="C272" s="9">
        <v>7</v>
      </c>
      <c r="D272" s="4">
        <v>4.6500000000000004</v>
      </c>
      <c r="E272" s="4">
        <v>2.8</v>
      </c>
      <c r="F272" s="4">
        <f t="shared" si="213"/>
        <v>4.6500000000000004</v>
      </c>
      <c r="G272" s="4">
        <f t="shared" si="214"/>
        <v>2.8</v>
      </c>
      <c r="H272" s="4">
        <f t="shared" si="215"/>
        <v>1.1969109850497893E-2</v>
      </c>
      <c r="I272" s="2">
        <f t="shared" si="216"/>
        <v>0.39811903034641266</v>
      </c>
      <c r="J272" s="4">
        <f t="shared" si="217"/>
        <v>0.35700732247755901</v>
      </c>
      <c r="K272" s="4">
        <f t="shared" si="218"/>
        <v>0.75512635282397167</v>
      </c>
      <c r="L272" s="10">
        <f t="shared" si="219"/>
        <v>1.1151564835800754</v>
      </c>
      <c r="M272" s="2">
        <f t="shared" ref="M272" si="278">AVERAGE(I272:I273)</f>
        <v>0.41425899103613206</v>
      </c>
      <c r="N272" s="2">
        <f t="shared" ref="N272" si="279">AVERAGE(J272:J273)</f>
        <v>0.36783616010298159</v>
      </c>
    </row>
    <row r="273" spans="1:14" x14ac:dyDescent="0.3">
      <c r="B273">
        <v>100</v>
      </c>
      <c r="C273" s="9">
        <v>7</v>
      </c>
      <c r="D273" s="4">
        <v>5</v>
      </c>
      <c r="E273" s="4">
        <v>3</v>
      </c>
      <c r="F273" s="4">
        <f t="shared" si="213"/>
        <v>5</v>
      </c>
      <c r="G273" s="4">
        <f t="shared" si="214"/>
        <v>3</v>
      </c>
      <c r="H273" s="4">
        <f t="shared" si="215"/>
        <v>1.1969109850497893E-2</v>
      </c>
      <c r="I273" s="2">
        <f t="shared" si="216"/>
        <v>0.43039895172585146</v>
      </c>
      <c r="J273" s="4">
        <f t="shared" si="217"/>
        <v>0.37866499772840423</v>
      </c>
      <c r="K273" s="4">
        <f t="shared" si="218"/>
        <v>0.80906394945425575</v>
      </c>
      <c r="L273" s="10">
        <f t="shared" si="219"/>
        <v>1.1366219595362579</v>
      </c>
      <c r="M273" s="4"/>
      <c r="N273" s="17"/>
    </row>
    <row r="274" spans="1:14" x14ac:dyDescent="0.3">
      <c r="A274" s="4">
        <v>503215</v>
      </c>
      <c r="B274">
        <v>100</v>
      </c>
      <c r="C274" s="9">
        <v>7</v>
      </c>
      <c r="D274" s="4">
        <v>5.65</v>
      </c>
      <c r="E274" s="4">
        <v>3.05</v>
      </c>
      <c r="F274" s="4">
        <f t="shared" si="213"/>
        <v>5.65</v>
      </c>
      <c r="G274" s="4">
        <f t="shared" si="214"/>
        <v>3.05</v>
      </c>
      <c r="H274" s="4">
        <f t="shared" si="215"/>
        <v>1.1969109850497893E-2</v>
      </c>
      <c r="I274" s="2">
        <f t="shared" si="216"/>
        <v>0.55951863724360706</v>
      </c>
      <c r="J274" s="4">
        <f t="shared" si="217"/>
        <v>0.2630297113682194</v>
      </c>
      <c r="K274" s="4">
        <f t="shared" si="218"/>
        <v>0.82254834861182646</v>
      </c>
      <c r="L274" s="10">
        <f t="shared" si="219"/>
        <v>2.1272069772388877</v>
      </c>
      <c r="M274" s="2">
        <f t="shared" ref="M274" si="280">AVERAGE(I274:I275)</f>
        <v>0.5433786765538875</v>
      </c>
      <c r="N274" s="2">
        <f t="shared" ref="N274" si="281">AVERAGE(J274:J275)</f>
        <v>0.28591187163672444</v>
      </c>
    </row>
    <row r="275" spans="1:14" x14ac:dyDescent="0.3">
      <c r="B275">
        <v>100</v>
      </c>
      <c r="C275" s="9">
        <v>7</v>
      </c>
      <c r="D275" s="4">
        <v>5.55</v>
      </c>
      <c r="E275" s="4">
        <v>3.1</v>
      </c>
      <c r="F275" s="4">
        <f t="shared" si="213"/>
        <v>5.55</v>
      </c>
      <c r="G275" s="4">
        <f t="shared" si="214"/>
        <v>3.1</v>
      </c>
      <c r="H275" s="4">
        <f t="shared" si="215"/>
        <v>1.1969109850497893E-2</v>
      </c>
      <c r="I275" s="2">
        <f t="shared" si="216"/>
        <v>0.52723871586416804</v>
      </c>
      <c r="J275" s="4">
        <f t="shared" si="217"/>
        <v>0.30879403190522947</v>
      </c>
      <c r="K275" s="4">
        <f t="shared" si="218"/>
        <v>0.83603274776939751</v>
      </c>
      <c r="L275" s="10">
        <f t="shared" si="219"/>
        <v>1.7074122599169288</v>
      </c>
      <c r="M275" s="4"/>
      <c r="N275" s="17"/>
    </row>
    <row r="276" spans="1:14" x14ac:dyDescent="0.3">
      <c r="A276" s="4">
        <v>503216</v>
      </c>
      <c r="B276">
        <v>100</v>
      </c>
      <c r="C276" s="9">
        <v>7</v>
      </c>
      <c r="D276" s="4">
        <v>7.25</v>
      </c>
      <c r="E276" s="4">
        <v>3.95</v>
      </c>
      <c r="F276" s="4">
        <f t="shared" si="213"/>
        <v>7.25</v>
      </c>
      <c r="G276" s="4">
        <f t="shared" si="214"/>
        <v>3.95</v>
      </c>
      <c r="H276" s="4">
        <f t="shared" si="215"/>
        <v>1.1969109850497893E-2</v>
      </c>
      <c r="I276" s="2">
        <f t="shared" si="216"/>
        <v>0.71015827034765477</v>
      </c>
      <c r="J276" s="4">
        <f t="shared" si="217"/>
        <v>0.35510926310044821</v>
      </c>
      <c r="K276" s="4">
        <f t="shared" si="218"/>
        <v>1.065267533448103</v>
      </c>
      <c r="L276" s="10">
        <f t="shared" si="219"/>
        <v>1.9998303174276122</v>
      </c>
      <c r="M276" s="2">
        <f t="shared" ref="M276" si="282">AVERAGE(I276:I277)</f>
        <v>0.72091824414080108</v>
      </c>
      <c r="N276" s="2">
        <f t="shared" ref="N276" si="283">AVERAGE(J276:J277)</f>
        <v>0.33086489014973097</v>
      </c>
    </row>
    <row r="277" spans="1:14" x14ac:dyDescent="0.3">
      <c r="B277">
        <v>100</v>
      </c>
      <c r="C277" s="9">
        <v>7</v>
      </c>
      <c r="D277" s="4">
        <v>7.25</v>
      </c>
      <c r="E277" s="4">
        <v>3.85</v>
      </c>
      <c r="F277" s="4">
        <f t="shared" ref="F277:F321" si="284">IF($C277=5,D277-$D$13,IF($C277=6,D277-$D$14,IF($C277=7,D277-$D$15,IF($C277=8,D277-$D$16,D277))))</f>
        <v>7.25</v>
      </c>
      <c r="G277" s="4">
        <f t="shared" ref="G277:G321" si="285">IF($C277=5,E277-$D$13,IF($C277=6,E277-$D$14,IF($C277=7,E277-$D$15,IF($C277=8,E277-$D$16,E277))))</f>
        <v>3.85</v>
      </c>
      <c r="H277" s="4">
        <f t="shared" ref="H277:H321" si="286">IF(C277=1, $I$7, IF(C277=2,$I$8,IF(C277=3,$I$9,IF(C277=4,$I$10,IF(C277=5,$I$11,IF(C277=6,$I$12,IF(C277=7,$I$13,IF(C277=8,$I$14))))))))</f>
        <v>1.1969109850497893E-2</v>
      </c>
      <c r="I277" s="2">
        <f t="shared" ref="I277:I321" si="287">H277*$A$9*(F277-G277)*1000/B277</f>
        <v>0.73167821793394749</v>
      </c>
      <c r="J277" s="4">
        <f t="shared" ref="J277:J321" si="288">$A$7*($A$9*G277-($A$9-1)*F277)*H277*1000/B277</f>
        <v>0.30662051719901373</v>
      </c>
      <c r="K277" s="4">
        <f t="shared" ref="K277:K321" si="289">(I277+J277)</f>
        <v>1.0382987351329613</v>
      </c>
      <c r="L277" s="10">
        <f t="shared" ref="L277:L321" si="290">(I277/J277)</f>
        <v>2.3862663353967526</v>
      </c>
      <c r="M277" s="4"/>
      <c r="N277" s="17"/>
    </row>
    <row r="278" spans="1:14" x14ac:dyDescent="0.3">
      <c r="A278" s="4">
        <v>503217</v>
      </c>
      <c r="B278">
        <v>100</v>
      </c>
      <c r="C278" s="9">
        <v>7</v>
      </c>
      <c r="D278" s="4">
        <v>6.75</v>
      </c>
      <c r="E278" s="4">
        <v>3.65</v>
      </c>
      <c r="F278" s="4">
        <f t="shared" si="284"/>
        <v>6.75</v>
      </c>
      <c r="G278" s="4">
        <f t="shared" si="285"/>
        <v>3.65</v>
      </c>
      <c r="H278" s="4">
        <f t="shared" si="286"/>
        <v>1.1969109850497893E-2</v>
      </c>
      <c r="I278" s="2">
        <f t="shared" si="287"/>
        <v>0.66711837517506978</v>
      </c>
      <c r="J278" s="4">
        <f t="shared" si="288"/>
        <v>0.31724276332760765</v>
      </c>
      <c r="K278" s="4">
        <f t="shared" si="289"/>
        <v>0.98436113850267737</v>
      </c>
      <c r="L278" s="10">
        <f t="shared" si="290"/>
        <v>2.1028639650517591</v>
      </c>
      <c r="M278" s="2">
        <f t="shared" ref="M278" si="291">AVERAGE(I278:I279)</f>
        <v>0.71553825724422815</v>
      </c>
      <c r="N278" s="2">
        <f t="shared" ref="N278" si="292">AVERAGE(J278:J279)</f>
        <v>0.28904947999480574</v>
      </c>
    </row>
    <row r="279" spans="1:14" x14ac:dyDescent="0.3">
      <c r="B279">
        <v>100</v>
      </c>
      <c r="C279" s="9">
        <v>7</v>
      </c>
      <c r="D279" s="4">
        <v>7.35</v>
      </c>
      <c r="E279" s="4">
        <v>3.8</v>
      </c>
      <c r="F279" s="4">
        <f t="shared" si="284"/>
        <v>7.35</v>
      </c>
      <c r="G279" s="4">
        <f t="shared" si="285"/>
        <v>3.8</v>
      </c>
      <c r="H279" s="4">
        <f t="shared" si="286"/>
        <v>1.1969109850497893E-2</v>
      </c>
      <c r="I279" s="2">
        <f t="shared" si="287"/>
        <v>0.76395813931338641</v>
      </c>
      <c r="J279" s="4">
        <f t="shared" si="288"/>
        <v>0.26085619666200383</v>
      </c>
      <c r="K279" s="4">
        <f t="shared" si="289"/>
        <v>1.0248143359753903</v>
      </c>
      <c r="L279" s="10">
        <f t="shared" si="290"/>
        <v>2.9286562829989466</v>
      </c>
      <c r="M279" s="4"/>
      <c r="N279" s="17"/>
    </row>
    <row r="280" spans="1:14" x14ac:dyDescent="0.3">
      <c r="A280" s="4">
        <v>503218</v>
      </c>
      <c r="B280">
        <v>100</v>
      </c>
      <c r="C280" s="9">
        <v>7</v>
      </c>
      <c r="D280" s="4">
        <v>7.75</v>
      </c>
      <c r="E280" s="4">
        <v>4.05</v>
      </c>
      <c r="F280" s="4">
        <f t="shared" si="284"/>
        <v>7.75</v>
      </c>
      <c r="G280" s="4">
        <f t="shared" si="285"/>
        <v>4.05</v>
      </c>
      <c r="H280" s="4">
        <f t="shared" si="286"/>
        <v>1.1969109850497893E-2</v>
      </c>
      <c r="I280" s="2">
        <f t="shared" si="287"/>
        <v>0.79623806069282521</v>
      </c>
      <c r="J280" s="4">
        <f t="shared" si="288"/>
        <v>0.29599827107041971</v>
      </c>
      <c r="K280" s="4">
        <f t="shared" si="289"/>
        <v>1.0922363317632449</v>
      </c>
      <c r="L280" s="10">
        <f t="shared" si="290"/>
        <v>2.6900091605717371</v>
      </c>
      <c r="M280" s="2">
        <f t="shared" ref="M280" si="293">AVERAGE(I280:I281)</f>
        <v>0.76933812620995945</v>
      </c>
      <c r="N280" s="2">
        <f t="shared" ref="N280" si="294">AVERAGE(J280:J281)</f>
        <v>0.29592940723814354</v>
      </c>
    </row>
    <row r="281" spans="1:14" x14ac:dyDescent="0.3">
      <c r="B281">
        <v>100</v>
      </c>
      <c r="C281" s="9">
        <v>7</v>
      </c>
      <c r="D281" s="4">
        <v>7.3</v>
      </c>
      <c r="E281" s="4">
        <v>3.85</v>
      </c>
      <c r="F281" s="4">
        <f t="shared" si="284"/>
        <v>7.3</v>
      </c>
      <c r="G281" s="4">
        <f t="shared" si="285"/>
        <v>3.85</v>
      </c>
      <c r="H281" s="4">
        <f t="shared" si="286"/>
        <v>1.1969109850497893E-2</v>
      </c>
      <c r="I281" s="2">
        <f t="shared" si="287"/>
        <v>0.7424381917270938</v>
      </c>
      <c r="J281" s="4">
        <f t="shared" si="288"/>
        <v>0.29586054340586743</v>
      </c>
      <c r="K281" s="4">
        <f t="shared" si="289"/>
        <v>1.0382987351329613</v>
      </c>
      <c r="L281" s="10">
        <f t="shared" si="290"/>
        <v>2.5094194149052251</v>
      </c>
      <c r="M281" s="4"/>
      <c r="N281" s="17"/>
    </row>
    <row r="282" spans="1:14" x14ac:dyDescent="0.3">
      <c r="A282" s="4">
        <v>503219</v>
      </c>
      <c r="B282">
        <v>100</v>
      </c>
      <c r="C282" s="9">
        <v>7</v>
      </c>
      <c r="D282" s="4">
        <v>7.15</v>
      </c>
      <c r="E282" s="4">
        <v>3.75</v>
      </c>
      <c r="F282" s="4">
        <f t="shared" si="284"/>
        <v>7.15</v>
      </c>
      <c r="G282" s="4">
        <f t="shared" si="285"/>
        <v>3.75</v>
      </c>
      <c r="H282" s="4">
        <f t="shared" si="286"/>
        <v>1.1969109850497893E-2</v>
      </c>
      <c r="I282" s="2">
        <f t="shared" si="287"/>
        <v>0.73167821793394761</v>
      </c>
      <c r="J282" s="4">
        <f t="shared" si="288"/>
        <v>0.27965171888387169</v>
      </c>
      <c r="K282" s="4">
        <f t="shared" si="289"/>
        <v>1.0113299368178192</v>
      </c>
      <c r="L282" s="10">
        <f t="shared" si="290"/>
        <v>2.6163909195844588</v>
      </c>
      <c r="M282" s="2">
        <f t="shared" ref="M282" si="295">AVERAGE(I282:I283)</f>
        <v>0.710158270347655</v>
      </c>
      <c r="N282" s="2">
        <f t="shared" ref="N282" si="296">AVERAGE(J282:J283)</f>
        <v>0.25397626941866613</v>
      </c>
    </row>
    <row r="283" spans="1:14" x14ac:dyDescent="0.3">
      <c r="B283">
        <v>100</v>
      </c>
      <c r="C283" s="9">
        <v>7</v>
      </c>
      <c r="D283" s="4">
        <v>6.6</v>
      </c>
      <c r="E283" s="4">
        <v>3.4</v>
      </c>
      <c r="F283" s="4">
        <f t="shared" si="284"/>
        <v>6.6</v>
      </c>
      <c r="G283" s="4">
        <f t="shared" si="285"/>
        <v>3.4</v>
      </c>
      <c r="H283" s="4">
        <f t="shared" si="286"/>
        <v>1.1969109850497893E-2</v>
      </c>
      <c r="I283" s="2">
        <f t="shared" si="287"/>
        <v>0.68863832276136239</v>
      </c>
      <c r="J283" s="4">
        <f t="shared" si="288"/>
        <v>0.22830081995346052</v>
      </c>
      <c r="K283" s="4">
        <f t="shared" si="289"/>
        <v>0.91693914271482291</v>
      </c>
      <c r="L283" s="10">
        <f t="shared" si="290"/>
        <v>3.0163637734710824</v>
      </c>
      <c r="M283" s="4"/>
      <c r="N283" s="17"/>
    </row>
    <row r="284" spans="1:14" x14ac:dyDescent="0.3">
      <c r="A284" s="50">
        <v>503004</v>
      </c>
      <c r="B284">
        <v>100</v>
      </c>
      <c r="C284" s="9">
        <v>7</v>
      </c>
      <c r="D284" s="4">
        <v>6.3</v>
      </c>
      <c r="E284" s="4">
        <v>3.45</v>
      </c>
      <c r="F284" s="4">
        <f t="shared" si="284"/>
        <v>6.3</v>
      </c>
      <c r="G284" s="4">
        <f t="shared" si="285"/>
        <v>3.45</v>
      </c>
      <c r="H284" s="4">
        <f t="shared" si="286"/>
        <v>1.1969109850497893E-2</v>
      </c>
      <c r="I284" s="2">
        <f t="shared" si="287"/>
        <v>0.61331850620933837</v>
      </c>
      <c r="J284" s="4">
        <f t="shared" si="288"/>
        <v>0.31710503566305565</v>
      </c>
      <c r="K284" s="4">
        <f t="shared" si="289"/>
        <v>0.93042354187239407</v>
      </c>
      <c r="L284" s="10">
        <f t="shared" si="290"/>
        <v>1.9341178386742128</v>
      </c>
      <c r="M284" s="2">
        <f t="shared" ref="M284" si="297">AVERAGE(I284:I285)</f>
        <v>0.60793851931276532</v>
      </c>
      <c r="N284" s="2">
        <f t="shared" ref="N284" si="298">AVERAGE(J284:J285)</f>
        <v>0.28203182508691604</v>
      </c>
    </row>
    <row r="285" spans="1:14" x14ac:dyDescent="0.3">
      <c r="B285">
        <v>100</v>
      </c>
      <c r="C285" s="9">
        <v>7</v>
      </c>
      <c r="D285" s="4">
        <v>5.95</v>
      </c>
      <c r="E285" s="4">
        <v>3.15</v>
      </c>
      <c r="F285" s="4">
        <f t="shared" si="284"/>
        <v>5.95</v>
      </c>
      <c r="G285" s="4">
        <f t="shared" si="285"/>
        <v>3.15</v>
      </c>
      <c r="H285" s="4">
        <f t="shared" si="286"/>
        <v>1.1969109850497893E-2</v>
      </c>
      <c r="I285" s="2">
        <f t="shared" si="287"/>
        <v>0.60255853241619217</v>
      </c>
      <c r="J285" s="4">
        <f t="shared" si="288"/>
        <v>0.24695861451077639</v>
      </c>
      <c r="K285" s="4">
        <f t="shared" si="289"/>
        <v>0.84951714692696856</v>
      </c>
      <c r="L285" s="10">
        <f t="shared" si="290"/>
        <v>2.4399170428205439</v>
      </c>
      <c r="M285" s="4"/>
      <c r="N285" s="17"/>
    </row>
    <row r="286" spans="1:14" x14ac:dyDescent="0.3">
      <c r="A286" s="4">
        <v>503223</v>
      </c>
      <c r="B286">
        <v>100</v>
      </c>
      <c r="C286" s="9">
        <v>8</v>
      </c>
      <c r="D286" s="4">
        <v>2.85</v>
      </c>
      <c r="E286" s="4">
        <v>1.8</v>
      </c>
      <c r="F286" s="4">
        <f t="shared" si="284"/>
        <v>2.85</v>
      </c>
      <c r="G286" s="4">
        <f t="shared" si="285"/>
        <v>1.8</v>
      </c>
      <c r="H286" s="4">
        <f t="shared" si="286"/>
        <v>3.913065884837013E-3</v>
      </c>
      <c r="I286" s="2">
        <f t="shared" si="287"/>
        <v>7.3873013519793307E-2</v>
      </c>
      <c r="J286" s="4">
        <f t="shared" si="288"/>
        <v>8.4831547411072336E-2</v>
      </c>
      <c r="K286" s="4">
        <f t="shared" si="289"/>
        <v>0.15870456093086566</v>
      </c>
      <c r="L286" s="10">
        <f t="shared" si="290"/>
        <v>0.87082006369426779</v>
      </c>
      <c r="M286" s="2">
        <f t="shared" ref="M286" si="299">AVERAGE(I286:I287)</f>
        <v>7.5631894794074089E-2</v>
      </c>
      <c r="N286" s="2">
        <f t="shared" ref="N286" si="300">AVERAGE(J286:J287)</f>
        <v>7.8664206110934165E-2</v>
      </c>
    </row>
    <row r="287" spans="1:14" x14ac:dyDescent="0.3">
      <c r="B287">
        <v>100</v>
      </c>
      <c r="C287" s="9">
        <v>8</v>
      </c>
      <c r="D287" s="4">
        <v>2.8</v>
      </c>
      <c r="E287" s="4">
        <v>1.7</v>
      </c>
      <c r="F287" s="4">
        <f t="shared" si="284"/>
        <v>2.8</v>
      </c>
      <c r="G287" s="4">
        <f t="shared" si="285"/>
        <v>1.7</v>
      </c>
      <c r="H287" s="4">
        <f t="shared" si="286"/>
        <v>3.913065884837013E-3</v>
      </c>
      <c r="I287" s="2">
        <f t="shared" si="287"/>
        <v>7.7390776068354872E-2</v>
      </c>
      <c r="J287" s="4">
        <f t="shared" si="288"/>
        <v>7.249686481079598E-2</v>
      </c>
      <c r="K287" s="4">
        <f t="shared" si="289"/>
        <v>0.14988764087915085</v>
      </c>
      <c r="L287" s="10">
        <f t="shared" si="290"/>
        <v>1.0675051434338731</v>
      </c>
      <c r="M287" s="4"/>
      <c r="N287" s="17"/>
    </row>
    <row r="288" spans="1:14" x14ac:dyDescent="0.3">
      <c r="A288" s="4">
        <v>503224</v>
      </c>
      <c r="B288">
        <v>100</v>
      </c>
      <c r="C288" s="9">
        <v>8</v>
      </c>
      <c r="D288" s="4">
        <v>3.25</v>
      </c>
      <c r="E288" s="4">
        <v>2.0499999999999998</v>
      </c>
      <c r="F288" s="4">
        <f t="shared" si="284"/>
        <v>3.25</v>
      </c>
      <c r="G288" s="4">
        <f t="shared" si="285"/>
        <v>2.0499999999999998</v>
      </c>
      <c r="H288" s="4">
        <f t="shared" si="286"/>
        <v>3.913065884837013E-3</v>
      </c>
      <c r="I288" s="2">
        <f t="shared" si="287"/>
        <v>8.4426301165478071E-2</v>
      </c>
      <c r="J288" s="4">
        <f t="shared" si="288"/>
        <v>9.632055989467446E-2</v>
      </c>
      <c r="K288" s="4">
        <f t="shared" si="289"/>
        <v>0.18074686106015253</v>
      </c>
      <c r="L288" s="10">
        <f t="shared" si="290"/>
        <v>0.87651381239682746</v>
      </c>
      <c r="M288" s="2">
        <f t="shared" ref="M288" si="301">AVERAGE(I288:I289)</f>
        <v>8.4426301165478057E-2</v>
      </c>
      <c r="N288" s="2">
        <f t="shared" ref="N288" si="302">AVERAGE(J288:J289)</f>
        <v>8.5299409830031009E-2</v>
      </c>
    </row>
    <row r="289" spans="1:14" x14ac:dyDescent="0.3">
      <c r="B289">
        <v>100</v>
      </c>
      <c r="C289" s="9">
        <v>8</v>
      </c>
      <c r="D289" s="4">
        <v>3</v>
      </c>
      <c r="E289" s="4">
        <v>1.8</v>
      </c>
      <c r="F289" s="4">
        <f t="shared" si="284"/>
        <v>3</v>
      </c>
      <c r="G289" s="4">
        <f t="shared" si="285"/>
        <v>1.8</v>
      </c>
      <c r="H289" s="4">
        <f t="shared" si="286"/>
        <v>3.913065884837013E-3</v>
      </c>
      <c r="I289" s="2">
        <f t="shared" si="287"/>
        <v>8.4426301165478057E-2</v>
      </c>
      <c r="J289" s="4">
        <f t="shared" si="288"/>
        <v>7.4278259765387558E-2</v>
      </c>
      <c r="K289" s="4">
        <f t="shared" si="289"/>
        <v>0.1587045609308656</v>
      </c>
      <c r="L289" s="10">
        <f t="shared" si="290"/>
        <v>1.1366219595362588</v>
      </c>
      <c r="M289" s="4"/>
      <c r="N289" s="17"/>
    </row>
    <row r="290" spans="1:14" x14ac:dyDescent="0.3">
      <c r="A290" s="4">
        <v>503225</v>
      </c>
      <c r="B290">
        <v>100</v>
      </c>
      <c r="C290" s="9">
        <v>8</v>
      </c>
      <c r="D290" s="4">
        <v>4.45</v>
      </c>
      <c r="E290" s="4">
        <v>2.9</v>
      </c>
      <c r="F290" s="4">
        <f t="shared" si="284"/>
        <v>4.45</v>
      </c>
      <c r="G290" s="4">
        <f t="shared" si="285"/>
        <v>2.9</v>
      </c>
      <c r="H290" s="4">
        <f t="shared" si="286"/>
        <v>3.913065884837013E-3</v>
      </c>
      <c r="I290" s="2">
        <f t="shared" si="287"/>
        <v>0.10905063900540916</v>
      </c>
      <c r="J290" s="4">
        <f t="shared" si="288"/>
        <v>0.14664004249431883</v>
      </c>
      <c r="K290" s="4">
        <f t="shared" si="289"/>
        <v>0.25569068149972801</v>
      </c>
      <c r="L290" s="10">
        <f t="shared" si="290"/>
        <v>0.74366207995087041</v>
      </c>
      <c r="M290" s="2">
        <f t="shared" ref="M290" si="303">AVERAGE(I290:I291)</f>
        <v>0.11608616410253231</v>
      </c>
      <c r="N290" s="2">
        <f t="shared" ref="N290" si="304">AVERAGE(J290:J291)</f>
        <v>0.13740028738426699</v>
      </c>
    </row>
    <row r="291" spans="1:14" x14ac:dyDescent="0.3">
      <c r="B291">
        <v>100</v>
      </c>
      <c r="C291" s="9">
        <v>8</v>
      </c>
      <c r="D291" s="4">
        <v>4.5999999999999996</v>
      </c>
      <c r="E291" s="4">
        <v>2.85</v>
      </c>
      <c r="F291" s="4">
        <f t="shared" si="284"/>
        <v>4.5999999999999996</v>
      </c>
      <c r="G291" s="4">
        <f t="shared" si="285"/>
        <v>2.85</v>
      </c>
      <c r="H291" s="4">
        <f t="shared" si="286"/>
        <v>3.913065884837013E-3</v>
      </c>
      <c r="I291" s="2">
        <f t="shared" si="287"/>
        <v>0.12312168919965547</v>
      </c>
      <c r="J291" s="4">
        <f t="shared" si="288"/>
        <v>0.12816053227421514</v>
      </c>
      <c r="K291" s="4">
        <f t="shared" si="289"/>
        <v>0.25128222147387058</v>
      </c>
      <c r="L291" s="10">
        <f t="shared" si="290"/>
        <v>0.96068334778932984</v>
      </c>
      <c r="M291" s="4"/>
      <c r="N291" s="17"/>
    </row>
    <row r="292" spans="1:14" x14ac:dyDescent="0.3">
      <c r="A292" s="4">
        <v>503226</v>
      </c>
      <c r="B292">
        <v>100</v>
      </c>
      <c r="C292" s="9">
        <v>8</v>
      </c>
      <c r="D292" s="4">
        <v>5.95</v>
      </c>
      <c r="E292" s="4">
        <v>3.35</v>
      </c>
      <c r="F292" s="4">
        <f t="shared" si="284"/>
        <v>5.95</v>
      </c>
      <c r="G292" s="4">
        <f t="shared" si="285"/>
        <v>3.35</v>
      </c>
      <c r="H292" s="4">
        <f t="shared" si="286"/>
        <v>3.913065884837013E-3</v>
      </c>
      <c r="I292" s="2">
        <f t="shared" si="287"/>
        <v>0.18292365252520246</v>
      </c>
      <c r="J292" s="4">
        <f t="shared" si="288"/>
        <v>0.11244316920724193</v>
      </c>
      <c r="K292" s="4">
        <f t="shared" si="289"/>
        <v>0.29536682173244438</v>
      </c>
      <c r="L292" s="10">
        <f t="shared" si="290"/>
        <v>1.626809825931349</v>
      </c>
      <c r="M292" s="2">
        <f t="shared" ref="M292" si="305">AVERAGE(I292:I293)</f>
        <v>0.17940588997664086</v>
      </c>
      <c r="N292" s="2">
        <f t="shared" ref="N292" si="306">AVERAGE(J292:J293)</f>
        <v>0.12698208182044696</v>
      </c>
    </row>
    <row r="293" spans="1:14" x14ac:dyDescent="0.3">
      <c r="B293">
        <v>100</v>
      </c>
      <c r="C293" s="9">
        <v>8</v>
      </c>
      <c r="D293" s="4">
        <v>6.1</v>
      </c>
      <c r="E293" s="4">
        <v>3.6</v>
      </c>
      <c r="F293" s="4">
        <f t="shared" si="284"/>
        <v>6.1</v>
      </c>
      <c r="G293" s="4">
        <f t="shared" si="285"/>
        <v>3.6</v>
      </c>
      <c r="H293" s="4">
        <f t="shared" si="286"/>
        <v>3.913065884837013E-3</v>
      </c>
      <c r="I293" s="2">
        <f t="shared" si="287"/>
        <v>0.17588812742807924</v>
      </c>
      <c r="J293" s="4">
        <f t="shared" si="288"/>
        <v>0.14152099443365196</v>
      </c>
      <c r="K293" s="4">
        <f t="shared" si="289"/>
        <v>0.3174091218617312</v>
      </c>
      <c r="L293" s="10">
        <f t="shared" si="290"/>
        <v>1.2428412344893416</v>
      </c>
      <c r="M293" s="4"/>
      <c r="N293" s="17"/>
    </row>
    <row r="294" spans="1:14" x14ac:dyDescent="0.3">
      <c r="A294" s="4">
        <v>503227</v>
      </c>
      <c r="B294">
        <v>100</v>
      </c>
      <c r="C294" s="9">
        <v>7</v>
      </c>
      <c r="D294" s="4">
        <v>3.8</v>
      </c>
      <c r="E294" s="4">
        <v>2.1</v>
      </c>
      <c r="F294" s="4">
        <f t="shared" si="284"/>
        <v>3.8</v>
      </c>
      <c r="G294" s="4">
        <f t="shared" si="285"/>
        <v>2.1</v>
      </c>
      <c r="H294" s="4">
        <f t="shared" si="286"/>
        <v>1.1969109850497893E-2</v>
      </c>
      <c r="I294" s="2">
        <f t="shared" si="287"/>
        <v>0.36583910896697375</v>
      </c>
      <c r="J294" s="4">
        <f t="shared" si="288"/>
        <v>0.20050565565100528</v>
      </c>
      <c r="K294" s="4">
        <f t="shared" si="289"/>
        <v>0.566344764617979</v>
      </c>
      <c r="L294" s="10">
        <f t="shared" si="290"/>
        <v>1.8245824925943406</v>
      </c>
      <c r="M294" s="2">
        <f t="shared" ref="M294" si="307">AVERAGE(I294:I295)</f>
        <v>0.37121909586354684</v>
      </c>
      <c r="N294" s="2">
        <f t="shared" ref="N294" si="308">AVERAGE(J294:J295)</f>
        <v>0.22883666664835944</v>
      </c>
    </row>
    <row r="295" spans="1:14" x14ac:dyDescent="0.3">
      <c r="B295">
        <v>100</v>
      </c>
      <c r="C295" s="9">
        <v>7</v>
      </c>
      <c r="D295" s="4">
        <v>4.0999999999999996</v>
      </c>
      <c r="E295" s="4">
        <v>2.35</v>
      </c>
      <c r="F295" s="4">
        <f t="shared" si="284"/>
        <v>4.0999999999999996</v>
      </c>
      <c r="G295" s="4">
        <f t="shared" si="285"/>
        <v>2.35</v>
      </c>
      <c r="H295" s="4">
        <f t="shared" si="286"/>
        <v>1.1969109850497893E-2</v>
      </c>
      <c r="I295" s="2">
        <f t="shared" si="287"/>
        <v>0.37659908276012</v>
      </c>
      <c r="J295" s="4">
        <f t="shared" si="288"/>
        <v>0.25716767764571358</v>
      </c>
      <c r="K295" s="4">
        <f t="shared" si="289"/>
        <v>0.63376676040583357</v>
      </c>
      <c r="L295" s="10">
        <f t="shared" si="290"/>
        <v>1.4644106374788701</v>
      </c>
      <c r="M295" s="4"/>
      <c r="N295" s="17"/>
    </row>
    <row r="296" spans="1:14" x14ac:dyDescent="0.3">
      <c r="A296" s="4">
        <v>503228</v>
      </c>
      <c r="B296">
        <v>100</v>
      </c>
      <c r="C296" s="9">
        <v>7</v>
      </c>
      <c r="D296" s="4">
        <v>5</v>
      </c>
      <c r="E296" s="4">
        <v>2.8</v>
      </c>
      <c r="F296" s="4">
        <f t="shared" si="284"/>
        <v>5</v>
      </c>
      <c r="G296" s="4">
        <f t="shared" si="285"/>
        <v>2.8</v>
      </c>
      <c r="H296" s="4">
        <f t="shared" si="286"/>
        <v>1.1969109850497893E-2</v>
      </c>
      <c r="I296" s="2">
        <f t="shared" si="287"/>
        <v>0.47343884689843668</v>
      </c>
      <c r="J296" s="4">
        <f t="shared" si="288"/>
        <v>0.28168750592553521</v>
      </c>
      <c r="K296" s="4">
        <f t="shared" si="289"/>
        <v>0.75512635282397189</v>
      </c>
      <c r="L296" s="10">
        <f t="shared" si="290"/>
        <v>1.680723627918348</v>
      </c>
      <c r="M296" s="2">
        <f t="shared" ref="M296" si="309">AVERAGE(I296:I297)</f>
        <v>0.46805886000186359</v>
      </c>
      <c r="N296" s="2">
        <f t="shared" ref="N296" si="310">AVERAGE(J296:J297)</f>
        <v>0.28706749282210831</v>
      </c>
    </row>
    <row r="297" spans="1:14" x14ac:dyDescent="0.3">
      <c r="B297">
        <v>100</v>
      </c>
      <c r="C297" s="9">
        <v>7</v>
      </c>
      <c r="D297" s="4">
        <v>4.95</v>
      </c>
      <c r="E297" s="4">
        <v>2.8</v>
      </c>
      <c r="F297" s="4">
        <f t="shared" si="284"/>
        <v>4.95</v>
      </c>
      <c r="G297" s="4">
        <f t="shared" si="285"/>
        <v>2.8</v>
      </c>
      <c r="H297" s="4">
        <f t="shared" si="286"/>
        <v>1.1969109850497893E-2</v>
      </c>
      <c r="I297" s="2">
        <f t="shared" si="287"/>
        <v>0.46267887310529043</v>
      </c>
      <c r="J297" s="4">
        <f t="shared" si="288"/>
        <v>0.29244747971868146</v>
      </c>
      <c r="K297" s="4">
        <f t="shared" si="289"/>
        <v>0.75512635282397189</v>
      </c>
      <c r="L297" s="10">
        <f t="shared" si="290"/>
        <v>1.5820921881438756</v>
      </c>
      <c r="M297" s="4"/>
      <c r="N297" s="17"/>
    </row>
    <row r="298" spans="1:14" x14ac:dyDescent="0.3">
      <c r="A298" s="4">
        <v>503229</v>
      </c>
      <c r="B298">
        <v>100</v>
      </c>
      <c r="C298" s="9">
        <v>7</v>
      </c>
      <c r="D298" s="4">
        <v>6.45</v>
      </c>
      <c r="E298" s="4">
        <v>3.25</v>
      </c>
      <c r="F298" s="4">
        <f t="shared" si="284"/>
        <v>6.45</v>
      </c>
      <c r="G298" s="4">
        <f t="shared" si="285"/>
        <v>3.25</v>
      </c>
      <c r="H298" s="4">
        <f t="shared" si="286"/>
        <v>1.1969109850497893E-2</v>
      </c>
      <c r="I298" s="2">
        <f t="shared" si="287"/>
        <v>0.68863832276136239</v>
      </c>
      <c r="J298" s="4">
        <f t="shared" si="288"/>
        <v>0.18784762248074791</v>
      </c>
      <c r="K298" s="4">
        <f t="shared" si="289"/>
        <v>0.87648594524211032</v>
      </c>
      <c r="L298" s="10">
        <f t="shared" si="290"/>
        <v>3.6659411158208268</v>
      </c>
      <c r="M298" s="2">
        <f t="shared" ref="M298" si="311">AVERAGE(I298:I299)</f>
        <v>0.69401830965793554</v>
      </c>
      <c r="N298" s="2">
        <f t="shared" ref="N298" si="312">AVERAGE(J298:J299)</f>
        <v>0.20943643389931654</v>
      </c>
    </row>
    <row r="299" spans="1:14" x14ac:dyDescent="0.3">
      <c r="B299">
        <v>100</v>
      </c>
      <c r="C299" s="9">
        <v>7</v>
      </c>
      <c r="D299" s="4">
        <v>6.7</v>
      </c>
      <c r="E299" s="4">
        <v>3.45</v>
      </c>
      <c r="F299" s="4">
        <f t="shared" si="284"/>
        <v>6.7</v>
      </c>
      <c r="G299" s="4">
        <f t="shared" si="285"/>
        <v>3.45</v>
      </c>
      <c r="H299" s="4">
        <f t="shared" si="286"/>
        <v>1.1969109850497893E-2</v>
      </c>
      <c r="I299" s="2">
        <f t="shared" si="287"/>
        <v>0.69939829655450869</v>
      </c>
      <c r="J299" s="4">
        <f t="shared" si="288"/>
        <v>0.23102524531788518</v>
      </c>
      <c r="K299" s="4">
        <f t="shared" si="289"/>
        <v>0.93042354187239384</v>
      </c>
      <c r="L299" s="10">
        <f t="shared" si="290"/>
        <v>3.0273674013078242</v>
      </c>
      <c r="M299" s="4"/>
      <c r="N299" s="17"/>
    </row>
    <row r="300" spans="1:14" x14ac:dyDescent="0.3">
      <c r="A300" s="4">
        <v>503230</v>
      </c>
      <c r="B300">
        <v>100</v>
      </c>
      <c r="C300" s="9">
        <v>7</v>
      </c>
      <c r="D300" s="4">
        <v>5.25</v>
      </c>
      <c r="E300" s="4">
        <v>2.85</v>
      </c>
      <c r="F300" s="4">
        <f t="shared" si="284"/>
        <v>5.25</v>
      </c>
      <c r="G300" s="4">
        <f t="shared" si="285"/>
        <v>2.85</v>
      </c>
      <c r="H300" s="4">
        <f t="shared" si="286"/>
        <v>1.1969109850497893E-2</v>
      </c>
      <c r="I300" s="2">
        <f t="shared" si="287"/>
        <v>0.51647874207102173</v>
      </c>
      <c r="J300" s="4">
        <f t="shared" si="288"/>
        <v>0.25213200991052109</v>
      </c>
      <c r="K300" s="4">
        <f t="shared" si="289"/>
        <v>0.76861075198154283</v>
      </c>
      <c r="L300" s="10">
        <f t="shared" si="290"/>
        <v>2.0484457417934139</v>
      </c>
      <c r="M300" s="2">
        <f t="shared" ref="M300" si="313">AVERAGE(I300:I301)</f>
        <v>0.55951863724360684</v>
      </c>
      <c r="N300" s="2">
        <f t="shared" ref="N300" si="314">AVERAGE(J300:J301)</f>
        <v>0.23606091305307775</v>
      </c>
    </row>
    <row r="301" spans="1:14" x14ac:dyDescent="0.3">
      <c r="B301">
        <v>100</v>
      </c>
      <c r="C301" s="9">
        <v>7</v>
      </c>
      <c r="D301" s="4">
        <v>5.85</v>
      </c>
      <c r="E301" s="4">
        <v>3.05</v>
      </c>
      <c r="F301" s="4">
        <f t="shared" si="284"/>
        <v>5.85</v>
      </c>
      <c r="G301" s="4">
        <f t="shared" si="285"/>
        <v>3.05</v>
      </c>
      <c r="H301" s="4">
        <f t="shared" si="286"/>
        <v>1.1969109850497893E-2</v>
      </c>
      <c r="I301" s="2">
        <f t="shared" si="287"/>
        <v>0.60255853241619195</v>
      </c>
      <c r="J301" s="4">
        <f t="shared" si="288"/>
        <v>0.2199898161956344</v>
      </c>
      <c r="K301" s="4">
        <f t="shared" si="289"/>
        <v>0.82254834861182635</v>
      </c>
      <c r="L301" s="10">
        <f t="shared" si="290"/>
        <v>2.7390292097900732</v>
      </c>
      <c r="M301" s="4"/>
      <c r="N301" s="17"/>
    </row>
    <row r="302" spans="1:14" x14ac:dyDescent="0.3">
      <c r="A302" s="4">
        <v>503231</v>
      </c>
      <c r="B302">
        <v>100</v>
      </c>
      <c r="C302" s="9">
        <v>7</v>
      </c>
      <c r="D302" s="4">
        <v>5.35</v>
      </c>
      <c r="E302" s="4">
        <v>2.9</v>
      </c>
      <c r="F302" s="4">
        <f t="shared" si="284"/>
        <v>5.35</v>
      </c>
      <c r="G302" s="4">
        <f t="shared" si="285"/>
        <v>2.9</v>
      </c>
      <c r="H302" s="4">
        <f t="shared" si="286"/>
        <v>1.1969109850497893E-2</v>
      </c>
      <c r="I302" s="2">
        <f t="shared" si="287"/>
        <v>0.52723871586416804</v>
      </c>
      <c r="J302" s="4">
        <f t="shared" si="288"/>
        <v>0.25485643527494573</v>
      </c>
      <c r="K302" s="4">
        <f t="shared" si="289"/>
        <v>0.78209515113911376</v>
      </c>
      <c r="L302" s="10">
        <f t="shared" si="290"/>
        <v>2.068767521194312</v>
      </c>
      <c r="M302" s="2">
        <f t="shared" ref="M302" si="315">AVERAGE(I302:I303)</f>
        <v>0.52723871586416804</v>
      </c>
      <c r="N302" s="2">
        <f t="shared" ref="N302" si="316">AVERAGE(J302:J303)</f>
        <v>0.26159863485373114</v>
      </c>
    </row>
    <row r="303" spans="1:14" x14ac:dyDescent="0.3">
      <c r="B303">
        <v>100</v>
      </c>
      <c r="C303" s="9">
        <v>7</v>
      </c>
      <c r="D303" s="4">
        <v>5.4</v>
      </c>
      <c r="E303" s="4">
        <v>2.95</v>
      </c>
      <c r="F303" s="4">
        <f t="shared" si="284"/>
        <v>5.4</v>
      </c>
      <c r="G303" s="4">
        <f t="shared" si="285"/>
        <v>2.95</v>
      </c>
      <c r="H303" s="4">
        <f t="shared" si="286"/>
        <v>1.1969109850497893E-2</v>
      </c>
      <c r="I303" s="2">
        <f t="shared" si="287"/>
        <v>0.52723871586416815</v>
      </c>
      <c r="J303" s="4">
        <f t="shared" si="288"/>
        <v>0.26834083443251661</v>
      </c>
      <c r="K303" s="4">
        <f t="shared" si="289"/>
        <v>0.7955795502966847</v>
      </c>
      <c r="L303" s="10">
        <f t="shared" si="290"/>
        <v>1.9648098545238748</v>
      </c>
      <c r="M303" s="4"/>
      <c r="N303" s="17"/>
    </row>
    <row r="304" spans="1:14" x14ac:dyDescent="0.3">
      <c r="A304" s="4">
        <v>503234</v>
      </c>
      <c r="B304">
        <v>100</v>
      </c>
      <c r="C304" s="9">
        <v>7</v>
      </c>
      <c r="D304" s="4">
        <v>2.8</v>
      </c>
      <c r="E304" s="4">
        <v>1.65</v>
      </c>
      <c r="F304" s="4">
        <f t="shared" si="284"/>
        <v>2.8</v>
      </c>
      <c r="G304" s="4">
        <f t="shared" si="285"/>
        <v>1.65</v>
      </c>
      <c r="H304" s="4">
        <f t="shared" si="286"/>
        <v>1.1969109850497893E-2</v>
      </c>
      <c r="I304" s="2">
        <f t="shared" si="287"/>
        <v>0.24747939724236459</v>
      </c>
      <c r="J304" s="4">
        <f t="shared" si="288"/>
        <v>0.19750577495747598</v>
      </c>
      <c r="K304" s="4">
        <f t="shared" si="289"/>
        <v>0.44498517219984057</v>
      </c>
      <c r="L304" s="10">
        <f t="shared" si="290"/>
        <v>1.2530236004271176</v>
      </c>
      <c r="M304" s="2">
        <f t="shared" ref="M304" si="317">AVERAGE(I304:I305)</f>
        <v>0.24209941034579147</v>
      </c>
      <c r="N304" s="2">
        <f t="shared" ref="N304" si="318">AVERAGE(J304:J305)</f>
        <v>0.18265916311769276</v>
      </c>
    </row>
    <row r="305" spans="1:14" x14ac:dyDescent="0.3">
      <c r="B305">
        <v>100</v>
      </c>
      <c r="C305" s="9">
        <v>7</v>
      </c>
      <c r="D305" s="4">
        <v>2.6</v>
      </c>
      <c r="E305" s="4">
        <v>1.5</v>
      </c>
      <c r="F305" s="4">
        <f t="shared" si="284"/>
        <v>2.6</v>
      </c>
      <c r="G305" s="4">
        <f t="shared" si="285"/>
        <v>1.5</v>
      </c>
      <c r="H305" s="4">
        <f t="shared" si="286"/>
        <v>1.1969109850497893E-2</v>
      </c>
      <c r="I305" s="2">
        <f t="shared" si="287"/>
        <v>0.23671942344921834</v>
      </c>
      <c r="J305" s="4">
        <f t="shared" si="288"/>
        <v>0.16781255127790951</v>
      </c>
      <c r="K305" s="4">
        <f t="shared" si="289"/>
        <v>0.40453197472712787</v>
      </c>
      <c r="L305" s="10">
        <f t="shared" si="290"/>
        <v>1.4106181072069761</v>
      </c>
      <c r="M305" s="4"/>
      <c r="N305" s="17"/>
    </row>
    <row r="306" spans="1:14" x14ac:dyDescent="0.3">
      <c r="A306" s="4">
        <v>503235</v>
      </c>
      <c r="B306">
        <v>100</v>
      </c>
      <c r="C306" s="9">
        <v>7</v>
      </c>
      <c r="D306" s="4">
        <v>3</v>
      </c>
      <c r="E306" s="4">
        <v>1.85</v>
      </c>
      <c r="F306" s="4">
        <f t="shared" si="284"/>
        <v>3</v>
      </c>
      <c r="G306" s="4">
        <f t="shared" si="285"/>
        <v>1.85</v>
      </c>
      <c r="H306" s="4">
        <f t="shared" si="286"/>
        <v>1.1969109850497893E-2</v>
      </c>
      <c r="I306" s="2">
        <f t="shared" si="287"/>
        <v>0.24747939724236459</v>
      </c>
      <c r="J306" s="4">
        <f t="shared" si="288"/>
        <v>0.25144337158775965</v>
      </c>
      <c r="K306" s="4">
        <f t="shared" si="289"/>
        <v>0.49892276883012421</v>
      </c>
      <c r="L306" s="10">
        <f t="shared" si="290"/>
        <v>0.98423512093254151</v>
      </c>
      <c r="M306" s="2">
        <f t="shared" ref="M306" si="319">AVERAGE(I306:I307)</f>
        <v>0.25285938413893777</v>
      </c>
      <c r="N306" s="2">
        <f t="shared" ref="N306" si="320">AVERAGE(J306:J307)</f>
        <v>0.21909458637604462</v>
      </c>
    </row>
    <row r="307" spans="1:14" x14ac:dyDescent="0.3">
      <c r="B307">
        <v>100</v>
      </c>
      <c r="C307" s="9">
        <v>7</v>
      </c>
      <c r="D307" s="4">
        <v>2.85</v>
      </c>
      <c r="E307" s="4">
        <v>1.65</v>
      </c>
      <c r="F307" s="4">
        <f t="shared" si="284"/>
        <v>2.85</v>
      </c>
      <c r="G307" s="4">
        <f t="shared" si="285"/>
        <v>1.65</v>
      </c>
      <c r="H307" s="4">
        <f t="shared" si="286"/>
        <v>1.1969109850497893E-2</v>
      </c>
      <c r="I307" s="2">
        <f t="shared" si="287"/>
        <v>0.25823937103551092</v>
      </c>
      <c r="J307" s="4">
        <f t="shared" si="288"/>
        <v>0.18674580116432962</v>
      </c>
      <c r="K307" s="4">
        <f t="shared" si="289"/>
        <v>0.44498517219984057</v>
      </c>
      <c r="L307" s="10">
        <f t="shared" si="290"/>
        <v>1.3828389684021303</v>
      </c>
      <c r="M307" s="4"/>
      <c r="N307" s="17"/>
    </row>
    <row r="308" spans="1:14" x14ac:dyDescent="0.3">
      <c r="A308" s="4">
        <v>503236</v>
      </c>
      <c r="B308">
        <v>100</v>
      </c>
      <c r="C308" s="9">
        <v>7</v>
      </c>
      <c r="D308" s="4">
        <v>4.3</v>
      </c>
      <c r="E308" s="4">
        <v>2.35</v>
      </c>
      <c r="F308" s="4">
        <f t="shared" si="284"/>
        <v>4.3</v>
      </c>
      <c r="G308" s="4">
        <f t="shared" si="285"/>
        <v>2.35</v>
      </c>
      <c r="H308" s="4">
        <f t="shared" si="286"/>
        <v>1.1969109850497893E-2</v>
      </c>
      <c r="I308" s="2">
        <f t="shared" si="287"/>
        <v>0.4196389779327051</v>
      </c>
      <c r="J308" s="4">
        <f t="shared" si="288"/>
        <v>0.2141277824731283</v>
      </c>
      <c r="K308" s="4">
        <f t="shared" si="289"/>
        <v>0.63376676040583346</v>
      </c>
      <c r="L308" s="10">
        <f t="shared" si="290"/>
        <v>1.9597596028220541</v>
      </c>
      <c r="M308" s="2">
        <f t="shared" ref="M308" si="321">AVERAGE(I308:I309)</f>
        <v>0.40349901724298565</v>
      </c>
      <c r="N308" s="2">
        <f t="shared" ref="N308" si="322">AVERAGE(J308:J309)</f>
        <v>0.25049434189920411</v>
      </c>
    </row>
    <row r="309" spans="1:14" x14ac:dyDescent="0.3">
      <c r="B309">
        <v>100</v>
      </c>
      <c r="C309" s="9">
        <v>7</v>
      </c>
      <c r="D309" s="4">
        <v>4.3</v>
      </c>
      <c r="E309" s="4">
        <v>2.5</v>
      </c>
      <c r="F309" s="4">
        <f t="shared" si="284"/>
        <v>4.3</v>
      </c>
      <c r="G309" s="4">
        <f t="shared" si="285"/>
        <v>2.5</v>
      </c>
      <c r="H309" s="4">
        <f t="shared" si="286"/>
        <v>1.1969109850497893E-2</v>
      </c>
      <c r="I309" s="2">
        <f t="shared" si="287"/>
        <v>0.38735905655326625</v>
      </c>
      <c r="J309" s="4">
        <f t="shared" si="288"/>
        <v>0.28686090132527992</v>
      </c>
      <c r="K309" s="4">
        <f t="shared" si="289"/>
        <v>0.67421995787854616</v>
      </c>
      <c r="L309" s="10">
        <f t="shared" si="290"/>
        <v>1.3503375843960992</v>
      </c>
      <c r="M309" s="4"/>
      <c r="N309" s="17"/>
    </row>
    <row r="310" spans="1:14" x14ac:dyDescent="0.3">
      <c r="A310" s="4">
        <v>503237</v>
      </c>
      <c r="B310">
        <v>100</v>
      </c>
      <c r="C310" s="9">
        <v>7</v>
      </c>
      <c r="D310" s="4">
        <v>4.4000000000000004</v>
      </c>
      <c r="E310" s="4">
        <v>2.4500000000000002</v>
      </c>
      <c r="F310" s="4">
        <f t="shared" si="284"/>
        <v>4.4000000000000004</v>
      </c>
      <c r="G310" s="4">
        <f t="shared" si="285"/>
        <v>2.4500000000000002</v>
      </c>
      <c r="H310" s="4">
        <f t="shared" si="286"/>
        <v>1.1969109850497893E-2</v>
      </c>
      <c r="I310" s="2">
        <f t="shared" si="287"/>
        <v>0.41963897793270527</v>
      </c>
      <c r="J310" s="4">
        <f t="shared" si="288"/>
        <v>0.2410965807882702</v>
      </c>
      <c r="K310" s="4">
        <f t="shared" si="289"/>
        <v>0.66073555872097545</v>
      </c>
      <c r="L310" s="10">
        <f t="shared" si="290"/>
        <v>1.7405430494314231</v>
      </c>
      <c r="M310" s="2">
        <f t="shared" ref="M310" si="323">AVERAGE(I310:I311)</f>
        <v>0.41963897793270521</v>
      </c>
      <c r="N310" s="2">
        <f t="shared" ref="N310" si="324">AVERAGE(J310:J311)</f>
        <v>0.2680653791034121</v>
      </c>
    </row>
    <row r="311" spans="1:14" x14ac:dyDescent="0.3">
      <c r="B311">
        <v>100</v>
      </c>
      <c r="C311" s="9">
        <v>7</v>
      </c>
      <c r="D311" s="4">
        <v>4.5999999999999996</v>
      </c>
      <c r="E311" s="4">
        <v>2.65</v>
      </c>
      <c r="F311" s="4">
        <f t="shared" si="284"/>
        <v>4.5999999999999996</v>
      </c>
      <c r="G311" s="4">
        <f t="shared" si="285"/>
        <v>2.65</v>
      </c>
      <c r="H311" s="4">
        <f t="shared" si="286"/>
        <v>1.1969109850497893E-2</v>
      </c>
      <c r="I311" s="2">
        <f t="shared" si="287"/>
        <v>0.4196389779327051</v>
      </c>
      <c r="J311" s="4">
        <f t="shared" si="288"/>
        <v>0.29503417741855398</v>
      </c>
      <c r="K311" s="4">
        <f t="shared" si="289"/>
        <v>0.71467315535125908</v>
      </c>
      <c r="L311" s="10">
        <f t="shared" si="290"/>
        <v>1.4223402237815279</v>
      </c>
      <c r="M311" s="4"/>
      <c r="N311" s="17"/>
    </row>
    <row r="312" spans="1:14" x14ac:dyDescent="0.3">
      <c r="A312" s="4">
        <v>503238</v>
      </c>
      <c r="B312">
        <v>100</v>
      </c>
      <c r="C312" s="9">
        <v>7</v>
      </c>
      <c r="D312" s="4">
        <v>4.6500000000000004</v>
      </c>
      <c r="E312" s="4">
        <v>2.7</v>
      </c>
      <c r="F312" s="4">
        <f t="shared" si="284"/>
        <v>4.6500000000000004</v>
      </c>
      <c r="G312" s="4">
        <f t="shared" si="285"/>
        <v>2.7</v>
      </c>
      <c r="H312" s="4">
        <f t="shared" si="286"/>
        <v>1.1969109850497893E-2</v>
      </c>
      <c r="I312" s="2">
        <f t="shared" si="287"/>
        <v>0.41963897793270527</v>
      </c>
      <c r="J312" s="4">
        <f t="shared" si="288"/>
        <v>0.30851857657612486</v>
      </c>
      <c r="K312" s="4">
        <f t="shared" si="289"/>
        <v>0.72815755450883013</v>
      </c>
      <c r="L312" s="10">
        <f t="shared" si="290"/>
        <v>1.3601741022850928</v>
      </c>
      <c r="M312" s="2">
        <f t="shared" ref="M312" si="325">AVERAGE(I312:I313)</f>
        <v>0.43577893862242462</v>
      </c>
      <c r="N312" s="2">
        <f t="shared" ref="N312" si="326">AVERAGE(J312:J313)</f>
        <v>0.29237861588640546</v>
      </c>
    </row>
    <row r="313" spans="1:14" x14ac:dyDescent="0.3">
      <c r="B313">
        <v>100</v>
      </c>
      <c r="C313" s="9">
        <v>7</v>
      </c>
      <c r="D313" s="4">
        <v>4.8</v>
      </c>
      <c r="E313" s="4">
        <v>2.7</v>
      </c>
      <c r="F313" s="4">
        <f t="shared" si="284"/>
        <v>4.8</v>
      </c>
      <c r="G313" s="4">
        <f t="shared" si="285"/>
        <v>2.7</v>
      </c>
      <c r="H313" s="4">
        <f t="shared" si="286"/>
        <v>1.1969109850497893E-2</v>
      </c>
      <c r="I313" s="2">
        <f t="shared" si="287"/>
        <v>0.45191889931214396</v>
      </c>
      <c r="J313" s="4">
        <f t="shared" si="288"/>
        <v>0.27623865519668611</v>
      </c>
      <c r="K313" s="4">
        <f t="shared" si="289"/>
        <v>0.72815755450883013</v>
      </c>
      <c r="L313" s="10">
        <f t="shared" si="290"/>
        <v>1.6359727026269038</v>
      </c>
      <c r="M313" s="4"/>
      <c r="N313" s="17"/>
    </row>
    <row r="314" spans="1:14" x14ac:dyDescent="0.3">
      <c r="A314" s="4">
        <v>503239</v>
      </c>
      <c r="B314">
        <v>100</v>
      </c>
      <c r="C314" s="9">
        <v>7</v>
      </c>
      <c r="D314" s="4">
        <v>4.8499999999999996</v>
      </c>
      <c r="E314" s="4">
        <v>2.7</v>
      </c>
      <c r="F314" s="4">
        <f t="shared" si="284"/>
        <v>4.8499999999999996</v>
      </c>
      <c r="G314" s="4">
        <f t="shared" si="285"/>
        <v>2.7</v>
      </c>
      <c r="H314" s="4">
        <f t="shared" si="286"/>
        <v>1.1969109850497893E-2</v>
      </c>
      <c r="I314" s="2">
        <f t="shared" si="287"/>
        <v>0.46267887310529027</v>
      </c>
      <c r="J314" s="4">
        <f t="shared" si="288"/>
        <v>0.26547868140353986</v>
      </c>
      <c r="K314" s="4">
        <f t="shared" si="289"/>
        <v>0.72815755450883013</v>
      </c>
      <c r="L314" s="10">
        <f t="shared" si="290"/>
        <v>1.7428098959177705</v>
      </c>
      <c r="M314" s="2">
        <f t="shared" ref="M314" si="327">AVERAGE(I314:I315)</f>
        <v>0.46805886000186342</v>
      </c>
      <c r="N314" s="2">
        <f t="shared" ref="N314" si="328">AVERAGE(J314:J315)</f>
        <v>0.28706749282210853</v>
      </c>
    </row>
    <row r="315" spans="1:14" x14ac:dyDescent="0.3">
      <c r="B315">
        <v>100</v>
      </c>
      <c r="C315" s="9">
        <v>7</v>
      </c>
      <c r="D315" s="4">
        <v>5.0999999999999996</v>
      </c>
      <c r="E315" s="4">
        <v>2.9</v>
      </c>
      <c r="F315" s="4">
        <f t="shared" si="284"/>
        <v>5.0999999999999996</v>
      </c>
      <c r="G315" s="4">
        <f t="shared" si="285"/>
        <v>2.9</v>
      </c>
      <c r="H315" s="4">
        <f t="shared" si="286"/>
        <v>1.1969109850497893E-2</v>
      </c>
      <c r="I315" s="2">
        <f t="shared" si="287"/>
        <v>0.47343884689843657</v>
      </c>
      <c r="J315" s="4">
        <f t="shared" si="288"/>
        <v>0.30865630424067725</v>
      </c>
      <c r="K315" s="4">
        <f t="shared" si="289"/>
        <v>0.78209515113911388</v>
      </c>
      <c r="L315" s="10">
        <f t="shared" si="290"/>
        <v>1.5338706528711261</v>
      </c>
      <c r="M315" s="4"/>
      <c r="N315" s="17"/>
    </row>
    <row r="316" spans="1:14" x14ac:dyDescent="0.3">
      <c r="A316" s="4">
        <v>503240</v>
      </c>
      <c r="B316">
        <v>100</v>
      </c>
      <c r="C316" s="9">
        <v>7</v>
      </c>
      <c r="D316" s="4">
        <v>4.8</v>
      </c>
      <c r="E316" s="4">
        <v>2.75</v>
      </c>
      <c r="F316" s="4">
        <f t="shared" si="284"/>
        <v>4.8</v>
      </c>
      <c r="G316" s="4">
        <f t="shared" si="285"/>
        <v>2.75</v>
      </c>
      <c r="H316" s="4">
        <f t="shared" si="286"/>
        <v>1.1969109850497893E-2</v>
      </c>
      <c r="I316" s="2">
        <f t="shared" si="287"/>
        <v>0.44115892551899777</v>
      </c>
      <c r="J316" s="4">
        <f t="shared" si="288"/>
        <v>0.30048302814740319</v>
      </c>
      <c r="K316" s="4">
        <f t="shared" si="289"/>
        <v>0.74164195366640095</v>
      </c>
      <c r="L316" s="10">
        <f t="shared" si="290"/>
        <v>1.4681658669340401</v>
      </c>
      <c r="M316" s="2">
        <f t="shared" ref="M316" si="329">AVERAGE(I316:I317)</f>
        <v>0.44653891241557087</v>
      </c>
      <c r="N316" s="2">
        <f t="shared" ref="N316" si="330">AVERAGE(J316:J317)</f>
        <v>0.29510304125083009</v>
      </c>
    </row>
    <row r="317" spans="1:14" x14ac:dyDescent="0.3">
      <c r="B317">
        <v>100</v>
      </c>
      <c r="C317" s="9">
        <v>7</v>
      </c>
      <c r="D317" s="4">
        <v>4.8499999999999996</v>
      </c>
      <c r="E317" s="4">
        <v>2.75</v>
      </c>
      <c r="F317" s="4">
        <f t="shared" si="284"/>
        <v>4.8499999999999996</v>
      </c>
      <c r="G317" s="4">
        <f t="shared" si="285"/>
        <v>2.75</v>
      </c>
      <c r="H317" s="4">
        <f t="shared" si="286"/>
        <v>1.1969109850497893E-2</v>
      </c>
      <c r="I317" s="2">
        <f t="shared" si="287"/>
        <v>0.45191889931214396</v>
      </c>
      <c r="J317" s="4">
        <f t="shared" si="288"/>
        <v>0.28972305435425694</v>
      </c>
      <c r="K317" s="4">
        <f t="shared" si="289"/>
        <v>0.74164195366640095</v>
      </c>
      <c r="L317" s="10">
        <f t="shared" si="290"/>
        <v>1.5598306469583298</v>
      </c>
      <c r="M317" s="4"/>
      <c r="N317" s="17"/>
    </row>
    <row r="318" spans="1:14" x14ac:dyDescent="0.3">
      <c r="A318" s="4">
        <v>503241</v>
      </c>
      <c r="B318">
        <v>100</v>
      </c>
      <c r="C318" s="9">
        <v>7</v>
      </c>
      <c r="D318" s="4">
        <v>4.1500000000000004</v>
      </c>
      <c r="E318" s="4">
        <v>2.35</v>
      </c>
      <c r="F318" s="4">
        <f t="shared" si="284"/>
        <v>4.1500000000000004</v>
      </c>
      <c r="G318" s="4">
        <f t="shared" si="285"/>
        <v>2.35</v>
      </c>
      <c r="H318" s="4">
        <f t="shared" si="286"/>
        <v>1.1969109850497893E-2</v>
      </c>
      <c r="I318" s="2">
        <f t="shared" si="287"/>
        <v>0.38735905655326641</v>
      </c>
      <c r="J318" s="4">
        <f t="shared" si="288"/>
        <v>0.24640770385256705</v>
      </c>
      <c r="K318" s="4">
        <f t="shared" si="289"/>
        <v>0.63376676040583346</v>
      </c>
      <c r="L318" s="10">
        <f t="shared" si="290"/>
        <v>1.5720249427957604</v>
      </c>
      <c r="M318" s="2">
        <f t="shared" ref="M318" si="331">AVERAGE(I318:I319)</f>
        <v>0.39273904344983951</v>
      </c>
      <c r="N318" s="2">
        <f t="shared" ref="N318" si="332">AVERAGE(J318:J319)</f>
        <v>0.24102771695599393</v>
      </c>
    </row>
    <row r="319" spans="1:14" x14ac:dyDescent="0.3">
      <c r="B319">
        <v>100</v>
      </c>
      <c r="C319" s="9">
        <v>7</v>
      </c>
      <c r="D319" s="4">
        <v>4.2</v>
      </c>
      <c r="E319" s="4">
        <v>2.35</v>
      </c>
      <c r="F319" s="4">
        <f t="shared" si="284"/>
        <v>4.2</v>
      </c>
      <c r="G319" s="4">
        <f t="shared" si="285"/>
        <v>2.35</v>
      </c>
      <c r="H319" s="4">
        <f t="shared" si="286"/>
        <v>1.1969109850497893E-2</v>
      </c>
      <c r="I319" s="2">
        <f t="shared" si="287"/>
        <v>0.39811903034641261</v>
      </c>
      <c r="J319" s="4">
        <f t="shared" si="288"/>
        <v>0.2356477300594208</v>
      </c>
      <c r="K319" s="4">
        <f t="shared" si="289"/>
        <v>0.63376676040583346</v>
      </c>
      <c r="L319" s="10">
        <f t="shared" si="290"/>
        <v>1.6894668590528037</v>
      </c>
      <c r="M319" s="4"/>
      <c r="N319" s="17"/>
    </row>
    <row r="320" spans="1:14" x14ac:dyDescent="0.3">
      <c r="A320" s="4">
        <v>503242</v>
      </c>
      <c r="B320">
        <v>100</v>
      </c>
      <c r="C320" s="9">
        <v>7</v>
      </c>
      <c r="D320" s="4">
        <v>4.1500000000000004</v>
      </c>
      <c r="E320" s="4">
        <v>2.35</v>
      </c>
      <c r="F320" s="4">
        <f t="shared" si="284"/>
        <v>4.1500000000000004</v>
      </c>
      <c r="G320" s="4">
        <f t="shared" si="285"/>
        <v>2.35</v>
      </c>
      <c r="H320" s="4">
        <f t="shared" si="286"/>
        <v>1.1969109850497893E-2</v>
      </c>
      <c r="I320" s="2">
        <f t="shared" si="287"/>
        <v>0.38735905655326641</v>
      </c>
      <c r="J320" s="4">
        <f t="shared" si="288"/>
        <v>0.24640770385256705</v>
      </c>
      <c r="K320" s="4">
        <f t="shared" si="289"/>
        <v>0.63376676040583346</v>
      </c>
      <c r="L320" s="10">
        <f t="shared" si="290"/>
        <v>1.5720249427957604</v>
      </c>
      <c r="M320" s="2">
        <f t="shared" ref="M320" si="333">AVERAGE(I320:I321)</f>
        <v>0.38197906965669326</v>
      </c>
      <c r="N320" s="2">
        <f t="shared" ref="N320" si="334">AVERAGE(J320:J321)</f>
        <v>0.24504549117035473</v>
      </c>
    </row>
    <row r="321" spans="1:14" x14ac:dyDescent="0.3">
      <c r="B321">
        <v>100</v>
      </c>
      <c r="C321" s="9">
        <v>7</v>
      </c>
      <c r="D321" s="4">
        <v>4.05</v>
      </c>
      <c r="E321" s="4">
        <v>2.2999999999999998</v>
      </c>
      <c r="F321" s="4">
        <f t="shared" si="284"/>
        <v>4.05</v>
      </c>
      <c r="G321" s="4">
        <f t="shared" si="285"/>
        <v>2.2999999999999998</v>
      </c>
      <c r="H321" s="4">
        <f t="shared" si="286"/>
        <v>1.1969109850497893E-2</v>
      </c>
      <c r="I321" s="2">
        <f t="shared" si="287"/>
        <v>0.37659908276012005</v>
      </c>
      <c r="J321" s="4">
        <f t="shared" si="288"/>
        <v>0.24368327848814242</v>
      </c>
      <c r="K321" s="4">
        <f t="shared" si="289"/>
        <v>0.62028236124826241</v>
      </c>
      <c r="L321" s="10">
        <f t="shared" si="290"/>
        <v>1.5454449115122411</v>
      </c>
      <c r="M321" s="4"/>
      <c r="N321" s="17"/>
    </row>
    <row r="322" spans="1:14" x14ac:dyDescent="0.3">
      <c r="A322" s="4">
        <v>503245</v>
      </c>
      <c r="B322">
        <v>100</v>
      </c>
      <c r="C322" s="9">
        <v>8</v>
      </c>
      <c r="D322" s="4">
        <v>3.15</v>
      </c>
      <c r="E322" s="4">
        <v>2.2000000000000002</v>
      </c>
      <c r="F322" s="4">
        <f t="shared" ref="F322:F385" si="335">IF($C322=5,D322-$D$13,IF($C322=6,D322-$D$14,IF($C322=7,D322-$D$15,IF($C322=8,D322-$D$16,D322))))</f>
        <v>3.15</v>
      </c>
      <c r="G322" s="4">
        <f t="shared" ref="G322:G385" si="336">IF($C322=5,E322-$D$13,IF($C322=6,E322-$D$14,IF($C322=7,E322-$D$15,IF($C322=8,E322-$D$16,E322))))</f>
        <v>2.2000000000000002</v>
      </c>
      <c r="H322" s="4">
        <f t="shared" ref="H322:H385" si="337">IF(C322=1, $I$7, IF(C322=2,$I$8,IF(C322=3,$I$9,IF(C322=4,$I$10,IF(C322=5,$I$11,IF(C322=6,$I$12,IF(C322=7,$I$13,IF(C322=8,$I$14))))))))</f>
        <v>3.913065884837013E-3</v>
      </c>
      <c r="I322" s="2">
        <f t="shared" ref="I322:I385" si="338">H322*$A$9*(F322-G322)*1000/B322</f>
        <v>6.6837488422670108E-2</v>
      </c>
      <c r="J322" s="4">
        <f t="shared" ref="J322:J385" si="339">$A$7*($A$9*G322-($A$9-1)*F322)*H322*1000/B322</f>
        <v>0.12713475271505462</v>
      </c>
      <c r="K322" s="4">
        <f t="shared" ref="K322:K385" si="340">(I322+J322)</f>
        <v>0.19397224113772471</v>
      </c>
      <c r="L322" s="10">
        <f t="shared" ref="L322:L385" si="341">(I322/J322)</f>
        <v>0.52572162210022977</v>
      </c>
      <c r="M322" s="2">
        <f t="shared" ref="M322" si="342">AVERAGE(I322:I323)</f>
        <v>8.4426301165478057E-2</v>
      </c>
      <c r="N322" s="2">
        <f t="shared" ref="N322" si="343">AVERAGE(J322:J323)</f>
        <v>0.14701785019203439</v>
      </c>
    </row>
    <row r="323" spans="1:14" x14ac:dyDescent="0.3">
      <c r="B323">
        <v>100</v>
      </c>
      <c r="C323" s="9">
        <v>8</v>
      </c>
      <c r="D323" s="4">
        <v>4.5</v>
      </c>
      <c r="E323" s="4">
        <v>3.05</v>
      </c>
      <c r="F323" s="4">
        <f t="shared" si="335"/>
        <v>4.5</v>
      </c>
      <c r="G323" s="4">
        <f t="shared" si="336"/>
        <v>3.05</v>
      </c>
      <c r="H323" s="4">
        <f t="shared" si="337"/>
        <v>3.913065884837013E-3</v>
      </c>
      <c r="I323" s="2">
        <f t="shared" si="338"/>
        <v>0.10201511390828599</v>
      </c>
      <c r="J323" s="4">
        <f t="shared" si="339"/>
        <v>0.16690094766901414</v>
      </c>
      <c r="K323" s="4">
        <f t="shared" si="340"/>
        <v>0.26891606157730014</v>
      </c>
      <c r="L323" s="10">
        <f t="shared" si="341"/>
        <v>0.61123148390142734</v>
      </c>
      <c r="M323" s="4"/>
      <c r="N323" s="17"/>
    </row>
    <row r="324" spans="1:14" x14ac:dyDescent="0.3">
      <c r="A324" s="4">
        <v>503246</v>
      </c>
      <c r="B324">
        <v>100</v>
      </c>
      <c r="C324" s="9">
        <v>8</v>
      </c>
      <c r="D324" s="4">
        <v>6.15</v>
      </c>
      <c r="E324" s="4">
        <v>3.65</v>
      </c>
      <c r="F324" s="4">
        <f t="shared" si="335"/>
        <v>6.15</v>
      </c>
      <c r="G324" s="4">
        <f t="shared" si="336"/>
        <v>3.65</v>
      </c>
      <c r="H324" s="4">
        <f t="shared" si="337"/>
        <v>3.913065884837013E-3</v>
      </c>
      <c r="I324" s="2">
        <f t="shared" si="338"/>
        <v>0.17588812742807933</v>
      </c>
      <c r="J324" s="4">
        <f t="shared" si="339"/>
        <v>0.14592945445950933</v>
      </c>
      <c r="K324" s="4">
        <f t="shared" si="340"/>
        <v>0.32181758188758869</v>
      </c>
      <c r="L324" s="10">
        <f t="shared" si="341"/>
        <v>1.2052955866896806</v>
      </c>
      <c r="M324" s="2">
        <f t="shared" ref="M324" si="344">AVERAGE(I324:I325)</f>
        <v>0.17237036487951771</v>
      </c>
      <c r="N324" s="2">
        <f t="shared" ref="N324" si="345">AVERAGE(J324:J325)</f>
        <v>0.18251066720200132</v>
      </c>
    </row>
    <row r="325" spans="1:14" x14ac:dyDescent="0.3">
      <c r="B325">
        <v>100</v>
      </c>
      <c r="C325" s="9">
        <v>8</v>
      </c>
      <c r="D325" s="4">
        <v>6.8</v>
      </c>
      <c r="E325" s="4">
        <v>4.4000000000000004</v>
      </c>
      <c r="F325" s="4">
        <f t="shared" si="335"/>
        <v>6.8</v>
      </c>
      <c r="G325" s="4">
        <f t="shared" si="336"/>
        <v>4.4000000000000004</v>
      </c>
      <c r="H325" s="4">
        <f t="shared" si="337"/>
        <v>3.913065884837013E-3</v>
      </c>
      <c r="I325" s="2">
        <f t="shared" si="338"/>
        <v>0.16885260233095609</v>
      </c>
      <c r="J325" s="4">
        <f t="shared" si="339"/>
        <v>0.21909187994449333</v>
      </c>
      <c r="K325" s="4">
        <f t="shared" si="340"/>
        <v>0.38794448227544942</v>
      </c>
      <c r="L325" s="10">
        <f t="shared" si="341"/>
        <v>0.77069311000359619</v>
      </c>
      <c r="M325" s="4"/>
      <c r="N325" s="17"/>
    </row>
    <row r="326" spans="1:14" x14ac:dyDescent="0.3">
      <c r="A326" s="4">
        <v>503247</v>
      </c>
      <c r="B326">
        <v>100</v>
      </c>
      <c r="C326" s="9">
        <v>7</v>
      </c>
      <c r="D326" s="4">
        <v>4.3</v>
      </c>
      <c r="E326" s="4">
        <v>2.7</v>
      </c>
      <c r="F326" s="4">
        <f t="shared" si="335"/>
        <v>4.3</v>
      </c>
      <c r="G326" s="4">
        <f t="shared" si="336"/>
        <v>2.7</v>
      </c>
      <c r="H326" s="4">
        <f t="shared" si="337"/>
        <v>1.1969109850497893E-2</v>
      </c>
      <c r="I326" s="2">
        <f t="shared" si="338"/>
        <v>0.34431916138068108</v>
      </c>
      <c r="J326" s="4">
        <f t="shared" si="339"/>
        <v>0.38383839312814894</v>
      </c>
      <c r="K326" s="4">
        <f t="shared" si="340"/>
        <v>0.72815755450883002</v>
      </c>
      <c r="L326" s="10">
        <f t="shared" si="341"/>
        <v>0.89704200399183653</v>
      </c>
      <c r="M326" s="2">
        <f t="shared" ref="M326" si="346">AVERAGE(I326:I327)</f>
        <v>0.34969914827725435</v>
      </c>
      <c r="N326" s="2">
        <f t="shared" ref="N326" si="347">AVERAGE(J326:J327)</f>
        <v>0.32452080960129193</v>
      </c>
    </row>
    <row r="327" spans="1:14" x14ac:dyDescent="0.3">
      <c r="B327">
        <v>100</v>
      </c>
      <c r="C327" s="9">
        <v>7</v>
      </c>
      <c r="D327" s="4">
        <v>3.95</v>
      </c>
      <c r="E327" s="4">
        <v>2.2999999999999998</v>
      </c>
      <c r="F327" s="4">
        <f t="shared" si="335"/>
        <v>3.95</v>
      </c>
      <c r="G327" s="4">
        <f t="shared" si="336"/>
        <v>2.2999999999999998</v>
      </c>
      <c r="H327" s="4">
        <f t="shared" si="337"/>
        <v>1.1969109850497893E-2</v>
      </c>
      <c r="I327" s="2">
        <f t="shared" si="338"/>
        <v>0.35507913517382755</v>
      </c>
      <c r="J327" s="4">
        <f t="shared" si="339"/>
        <v>0.26520322607443492</v>
      </c>
      <c r="K327" s="4">
        <f t="shared" si="340"/>
        <v>0.62028236124826241</v>
      </c>
      <c r="L327" s="10">
        <f t="shared" si="341"/>
        <v>1.3388944788860413</v>
      </c>
      <c r="M327" s="4"/>
      <c r="N327" s="17"/>
    </row>
    <row r="328" spans="1:14" x14ac:dyDescent="0.3">
      <c r="A328" s="4">
        <v>503248</v>
      </c>
      <c r="B328">
        <v>100</v>
      </c>
      <c r="C328" s="9">
        <v>7</v>
      </c>
      <c r="D328" s="4">
        <v>4.4000000000000004</v>
      </c>
      <c r="E328" s="4">
        <v>2.5</v>
      </c>
      <c r="F328" s="4">
        <f t="shared" si="335"/>
        <v>4.4000000000000004</v>
      </c>
      <c r="G328" s="4">
        <f t="shared" si="336"/>
        <v>2.5</v>
      </c>
      <c r="H328" s="4">
        <f t="shared" si="337"/>
        <v>1.1969109850497893E-2</v>
      </c>
      <c r="I328" s="2">
        <f t="shared" si="338"/>
        <v>0.40887900413955902</v>
      </c>
      <c r="J328" s="4">
        <f t="shared" si="339"/>
        <v>0.26534095373898731</v>
      </c>
      <c r="K328" s="4">
        <f t="shared" si="340"/>
        <v>0.67421995787854638</v>
      </c>
      <c r="L328" s="10">
        <f t="shared" si="341"/>
        <v>1.5409570154095713</v>
      </c>
      <c r="M328" s="2">
        <f t="shared" ref="M328" si="348">AVERAGE(I328:I329)</f>
        <v>0.40887900413955902</v>
      </c>
      <c r="N328" s="2">
        <f t="shared" ref="N328" si="349">AVERAGE(J328:J329)</f>
        <v>0.26534095373898731</v>
      </c>
    </row>
    <row r="329" spans="1:14" x14ac:dyDescent="0.3">
      <c r="B329">
        <v>100</v>
      </c>
      <c r="C329" s="9">
        <v>7</v>
      </c>
      <c r="D329" s="4">
        <v>4.4000000000000004</v>
      </c>
      <c r="E329" s="4">
        <v>2.5</v>
      </c>
      <c r="F329" s="4">
        <f t="shared" si="335"/>
        <v>4.4000000000000004</v>
      </c>
      <c r="G329" s="4">
        <f t="shared" si="336"/>
        <v>2.5</v>
      </c>
      <c r="H329" s="4">
        <f t="shared" si="337"/>
        <v>1.1969109850497893E-2</v>
      </c>
      <c r="I329" s="2">
        <f t="shared" si="338"/>
        <v>0.40887900413955902</v>
      </c>
      <c r="J329" s="4">
        <f t="shared" si="339"/>
        <v>0.26534095373898731</v>
      </c>
      <c r="K329" s="4">
        <f t="shared" si="340"/>
        <v>0.67421995787854638</v>
      </c>
      <c r="L329" s="10">
        <f t="shared" si="341"/>
        <v>1.5409570154095713</v>
      </c>
      <c r="M329" s="4"/>
      <c r="N329" s="17"/>
    </row>
    <row r="330" spans="1:14" x14ac:dyDescent="0.3">
      <c r="A330" s="4">
        <v>503249</v>
      </c>
      <c r="B330">
        <v>100</v>
      </c>
      <c r="C330" s="9">
        <v>7</v>
      </c>
      <c r="D330" s="4">
        <v>5.95</v>
      </c>
      <c r="E330" s="4">
        <v>3.15</v>
      </c>
      <c r="F330" s="4">
        <f t="shared" si="335"/>
        <v>5.95</v>
      </c>
      <c r="G330" s="4">
        <f t="shared" si="336"/>
        <v>3.15</v>
      </c>
      <c r="H330" s="4">
        <f t="shared" si="337"/>
        <v>1.1969109850497893E-2</v>
      </c>
      <c r="I330" s="2">
        <f t="shared" si="338"/>
        <v>0.60255853241619217</v>
      </c>
      <c r="J330" s="4">
        <f t="shared" si="339"/>
        <v>0.24695861451077639</v>
      </c>
      <c r="K330" s="4">
        <f t="shared" si="340"/>
        <v>0.84951714692696856</v>
      </c>
      <c r="L330" s="10">
        <f t="shared" si="341"/>
        <v>2.4399170428205439</v>
      </c>
      <c r="M330" s="2">
        <f t="shared" ref="M330" si="350">AVERAGE(I330:I331)</f>
        <v>0.61331850620933848</v>
      </c>
      <c r="N330" s="2">
        <f t="shared" ref="N330" si="351">AVERAGE(J330:J331)</f>
        <v>0.23619864071763003</v>
      </c>
    </row>
    <row r="331" spans="1:14" x14ac:dyDescent="0.3">
      <c r="B331">
        <v>100</v>
      </c>
      <c r="C331" s="9">
        <v>7</v>
      </c>
      <c r="D331" s="4">
        <v>6.05</v>
      </c>
      <c r="E331" s="4">
        <v>3.15</v>
      </c>
      <c r="F331" s="4">
        <f t="shared" si="335"/>
        <v>6.05</v>
      </c>
      <c r="G331" s="4">
        <f t="shared" si="336"/>
        <v>3.15</v>
      </c>
      <c r="H331" s="4">
        <f t="shared" si="337"/>
        <v>1.1969109850497893E-2</v>
      </c>
      <c r="I331" s="2">
        <f t="shared" si="338"/>
        <v>0.62407848000248467</v>
      </c>
      <c r="J331" s="4">
        <f t="shared" si="339"/>
        <v>0.22543866692448364</v>
      </c>
      <c r="K331" s="4">
        <f t="shared" si="340"/>
        <v>0.84951714692696834</v>
      </c>
      <c r="L331" s="10">
        <f t="shared" si="341"/>
        <v>2.768284999713627</v>
      </c>
      <c r="M331" s="4"/>
      <c r="N331" s="17"/>
    </row>
    <row r="332" spans="1:14" x14ac:dyDescent="0.3">
      <c r="A332" s="4">
        <v>503250</v>
      </c>
      <c r="B332">
        <v>100</v>
      </c>
      <c r="C332" s="9">
        <v>7</v>
      </c>
      <c r="D332" s="4">
        <v>6.65</v>
      </c>
      <c r="E332" s="4">
        <v>3.65</v>
      </c>
      <c r="F332" s="4">
        <f t="shared" si="335"/>
        <v>6.65</v>
      </c>
      <c r="G332" s="4">
        <f t="shared" si="336"/>
        <v>3.65</v>
      </c>
      <c r="H332" s="4">
        <f t="shared" si="337"/>
        <v>1.1969109850497893E-2</v>
      </c>
      <c r="I332" s="2">
        <f t="shared" si="338"/>
        <v>0.64559842758877739</v>
      </c>
      <c r="J332" s="4">
        <f t="shared" si="339"/>
        <v>0.33876271091390026</v>
      </c>
      <c r="K332" s="4">
        <f t="shared" si="340"/>
        <v>0.98436113850267759</v>
      </c>
      <c r="L332" s="10">
        <f t="shared" si="341"/>
        <v>1.9057541069001018</v>
      </c>
      <c r="M332" s="2">
        <f t="shared" ref="M332" si="352">AVERAGE(I332:I333)</f>
        <v>0.64559842758877728</v>
      </c>
      <c r="N332" s="2">
        <f t="shared" ref="N332" si="353">AVERAGE(J332:J333)</f>
        <v>0.32527831175632937</v>
      </c>
    </row>
    <row r="333" spans="1:14" x14ac:dyDescent="0.3">
      <c r="B333">
        <v>100</v>
      </c>
      <c r="C333" s="9">
        <v>7</v>
      </c>
      <c r="D333" s="4">
        <v>6.55</v>
      </c>
      <c r="E333" s="4">
        <v>3.55</v>
      </c>
      <c r="F333" s="4">
        <f t="shared" si="335"/>
        <v>6.55</v>
      </c>
      <c r="G333" s="4">
        <f t="shared" si="336"/>
        <v>3.55</v>
      </c>
      <c r="H333" s="4">
        <f t="shared" si="337"/>
        <v>1.1969109850497893E-2</v>
      </c>
      <c r="I333" s="2">
        <f t="shared" si="338"/>
        <v>0.64559842758877717</v>
      </c>
      <c r="J333" s="4">
        <f t="shared" si="339"/>
        <v>0.31179391259875844</v>
      </c>
      <c r="K333" s="4">
        <f t="shared" si="340"/>
        <v>0.95739234018753561</v>
      </c>
      <c r="L333" s="10">
        <f t="shared" si="341"/>
        <v>2.0705934320776342</v>
      </c>
      <c r="M333" s="4"/>
      <c r="N333" s="17"/>
    </row>
    <row r="334" spans="1:14" x14ac:dyDescent="0.3">
      <c r="A334" s="4">
        <v>503251</v>
      </c>
      <c r="B334">
        <v>100</v>
      </c>
      <c r="C334" s="9">
        <v>7</v>
      </c>
      <c r="D334" s="4">
        <v>5.35</v>
      </c>
      <c r="E334" s="4">
        <v>2.95</v>
      </c>
      <c r="F334" s="4">
        <f t="shared" si="335"/>
        <v>5.35</v>
      </c>
      <c r="G334" s="4">
        <f t="shared" si="336"/>
        <v>2.95</v>
      </c>
      <c r="H334" s="4">
        <f t="shared" si="337"/>
        <v>1.1969109850497893E-2</v>
      </c>
      <c r="I334" s="2">
        <f t="shared" si="338"/>
        <v>0.51647874207102162</v>
      </c>
      <c r="J334" s="4">
        <f t="shared" si="339"/>
        <v>0.27910080822566313</v>
      </c>
      <c r="K334" s="4">
        <f t="shared" si="340"/>
        <v>0.7955795502966847</v>
      </c>
      <c r="L334" s="10">
        <f t="shared" si="341"/>
        <v>1.8505096612025209</v>
      </c>
      <c r="M334" s="2">
        <f t="shared" ref="M334" si="354">AVERAGE(I334:I335)</f>
        <v>0.52185872896759489</v>
      </c>
      <c r="N334" s="2">
        <f t="shared" ref="N334" si="355">AVERAGE(J334:J335)</f>
        <v>0.29394742006544627</v>
      </c>
    </row>
    <row r="335" spans="1:14" x14ac:dyDescent="0.3">
      <c r="B335">
        <v>100</v>
      </c>
      <c r="C335" s="9">
        <v>7</v>
      </c>
      <c r="D335" s="4">
        <v>5.55</v>
      </c>
      <c r="E335" s="4">
        <v>3.1</v>
      </c>
      <c r="F335" s="4">
        <f t="shared" si="335"/>
        <v>5.55</v>
      </c>
      <c r="G335" s="4">
        <f t="shared" si="336"/>
        <v>3.1</v>
      </c>
      <c r="H335" s="4">
        <f t="shared" si="337"/>
        <v>1.1969109850497893E-2</v>
      </c>
      <c r="I335" s="2">
        <f t="shared" si="338"/>
        <v>0.52723871586416804</v>
      </c>
      <c r="J335" s="4">
        <f t="shared" si="339"/>
        <v>0.30879403190522947</v>
      </c>
      <c r="K335" s="4">
        <f t="shared" si="340"/>
        <v>0.83603274776939751</v>
      </c>
      <c r="L335" s="10">
        <f t="shared" si="341"/>
        <v>1.7074122599169288</v>
      </c>
      <c r="M335" s="4"/>
      <c r="N335" s="17"/>
    </row>
    <row r="336" spans="1:14" x14ac:dyDescent="0.3">
      <c r="A336" s="4">
        <v>503252</v>
      </c>
      <c r="B336">
        <v>100</v>
      </c>
      <c r="C336" s="9">
        <v>7</v>
      </c>
      <c r="D336" s="4">
        <v>6.55</v>
      </c>
      <c r="E336" s="4">
        <v>3.8</v>
      </c>
      <c r="F336" s="4">
        <f t="shared" si="335"/>
        <v>6.55</v>
      </c>
      <c r="G336" s="4">
        <f t="shared" si="336"/>
        <v>3.8</v>
      </c>
      <c r="H336" s="4">
        <f t="shared" si="337"/>
        <v>1.1969109850497893E-2</v>
      </c>
      <c r="I336" s="2">
        <f t="shared" si="338"/>
        <v>0.59179855862304576</v>
      </c>
      <c r="J336" s="4">
        <f t="shared" si="339"/>
        <v>0.43301577735234459</v>
      </c>
      <c r="K336" s="4">
        <f t="shared" si="340"/>
        <v>1.0248143359753903</v>
      </c>
      <c r="L336" s="10">
        <f t="shared" si="341"/>
        <v>1.3666905216284988</v>
      </c>
      <c r="M336" s="2">
        <f t="shared" ref="M336" si="356">AVERAGE(I336:I337)</f>
        <v>0.59179855862304576</v>
      </c>
      <c r="N336" s="2">
        <f t="shared" ref="N336" si="357">AVERAGE(J336:J337)</f>
        <v>0.36559378156448996</v>
      </c>
    </row>
    <row r="337" spans="1:14" x14ac:dyDescent="0.3">
      <c r="B337">
        <v>100</v>
      </c>
      <c r="C337" s="9">
        <v>7</v>
      </c>
      <c r="D337" s="4">
        <v>6.05</v>
      </c>
      <c r="E337" s="4">
        <v>3.3</v>
      </c>
      <c r="F337" s="4">
        <f t="shared" si="335"/>
        <v>6.05</v>
      </c>
      <c r="G337" s="4">
        <f t="shared" si="336"/>
        <v>3.3</v>
      </c>
      <c r="H337" s="4">
        <f t="shared" si="337"/>
        <v>1.1969109850497893E-2</v>
      </c>
      <c r="I337" s="2">
        <f t="shared" si="338"/>
        <v>0.59179855862304576</v>
      </c>
      <c r="J337" s="4">
        <f t="shared" si="339"/>
        <v>0.29817178577663528</v>
      </c>
      <c r="K337" s="4">
        <f t="shared" si="340"/>
        <v>0.88997034439968103</v>
      </c>
      <c r="L337" s="10">
        <f t="shared" si="341"/>
        <v>1.9847570657351548</v>
      </c>
      <c r="M337" s="4"/>
      <c r="N337" s="17"/>
    </row>
    <row r="338" spans="1:14" x14ac:dyDescent="0.3">
      <c r="A338" s="4">
        <v>503253</v>
      </c>
      <c r="B338">
        <v>100</v>
      </c>
      <c r="C338" s="9">
        <v>7</v>
      </c>
      <c r="D338" s="4">
        <v>4.8499999999999996</v>
      </c>
      <c r="E338" s="4">
        <v>3</v>
      </c>
      <c r="F338" s="4">
        <f t="shared" si="335"/>
        <v>4.8499999999999996</v>
      </c>
      <c r="G338" s="4">
        <f t="shared" si="336"/>
        <v>3</v>
      </c>
      <c r="H338" s="4">
        <f t="shared" si="337"/>
        <v>1.1969109850497893E-2</v>
      </c>
      <c r="I338" s="2">
        <f t="shared" si="338"/>
        <v>0.39811903034641255</v>
      </c>
      <c r="J338" s="4">
        <f t="shared" si="339"/>
        <v>0.41094491910784309</v>
      </c>
      <c r="K338" s="4">
        <f t="shared" si="340"/>
        <v>0.80906394945425564</v>
      </c>
      <c r="L338" s="10">
        <f t="shared" si="341"/>
        <v>0.96878927524088776</v>
      </c>
      <c r="M338" s="2">
        <f t="shared" ref="M338" si="358">AVERAGE(I338:I339)</f>
        <v>0.42501896482927837</v>
      </c>
      <c r="N338" s="2">
        <f t="shared" ref="N338" si="359">AVERAGE(J338:J339)</f>
        <v>0.36381838588862098</v>
      </c>
    </row>
    <row r="339" spans="1:14" x14ac:dyDescent="0.3">
      <c r="B339">
        <v>100</v>
      </c>
      <c r="C339" s="9">
        <v>7</v>
      </c>
      <c r="D339" s="4">
        <v>4.95</v>
      </c>
      <c r="E339" s="4">
        <v>2.85</v>
      </c>
      <c r="F339" s="4">
        <f t="shared" si="335"/>
        <v>4.95</v>
      </c>
      <c r="G339" s="4">
        <f t="shared" si="336"/>
        <v>2.85</v>
      </c>
      <c r="H339" s="4">
        <f t="shared" si="337"/>
        <v>1.1969109850497893E-2</v>
      </c>
      <c r="I339" s="2">
        <f t="shared" si="338"/>
        <v>0.45191889931214413</v>
      </c>
      <c r="J339" s="4">
        <f t="shared" si="339"/>
        <v>0.31669185266939887</v>
      </c>
      <c r="K339" s="4">
        <f t="shared" si="340"/>
        <v>0.76861075198154305</v>
      </c>
      <c r="L339" s="10">
        <f t="shared" si="341"/>
        <v>1.4269988176295509</v>
      </c>
      <c r="M339" s="4"/>
      <c r="N339" s="17"/>
    </row>
    <row r="340" spans="1:14" x14ac:dyDescent="0.3">
      <c r="A340" s="4">
        <v>503256</v>
      </c>
      <c r="B340">
        <v>100</v>
      </c>
      <c r="C340" s="9">
        <v>8</v>
      </c>
      <c r="D340" s="4">
        <v>1.65</v>
      </c>
      <c r="E340" s="4">
        <v>1.25</v>
      </c>
      <c r="F340" s="4">
        <f t="shared" si="335"/>
        <v>1.65</v>
      </c>
      <c r="G340" s="4">
        <f t="shared" si="336"/>
        <v>1.25</v>
      </c>
      <c r="H340" s="4">
        <f t="shared" si="337"/>
        <v>3.913065884837013E-3</v>
      </c>
      <c r="I340" s="2">
        <f t="shared" si="338"/>
        <v>2.8142100388492682E-2</v>
      </c>
      <c r="J340" s="4">
        <f t="shared" si="339"/>
        <v>8.2069400257941807E-2</v>
      </c>
      <c r="K340" s="4">
        <f t="shared" si="340"/>
        <v>0.11021150064643449</v>
      </c>
      <c r="L340" s="10">
        <f t="shared" si="341"/>
        <v>0.34290612944706378</v>
      </c>
      <c r="M340" s="2">
        <f t="shared" ref="M340" si="360">AVERAGE(I340:I341)</f>
        <v>2.6383219114211886E-2</v>
      </c>
      <c r="N340" s="2">
        <f t="shared" ref="N340" si="361">AVERAGE(J340:J341)</f>
        <v>7.501136148050784E-2</v>
      </c>
    </row>
    <row r="341" spans="1:14" x14ac:dyDescent="0.3">
      <c r="B341">
        <v>100</v>
      </c>
      <c r="C341" s="9">
        <v>8</v>
      </c>
      <c r="D341" s="4">
        <v>1.4</v>
      </c>
      <c r="E341" s="4">
        <v>1.05</v>
      </c>
      <c r="F341" s="4">
        <f t="shared" si="335"/>
        <v>1.4</v>
      </c>
      <c r="G341" s="4">
        <f t="shared" si="336"/>
        <v>1.05</v>
      </c>
      <c r="H341" s="4">
        <f t="shared" si="337"/>
        <v>3.913065884837013E-3</v>
      </c>
      <c r="I341" s="2">
        <f t="shared" si="338"/>
        <v>2.462433783993109E-2</v>
      </c>
      <c r="J341" s="4">
        <f t="shared" si="339"/>
        <v>6.7953322703073873E-2</v>
      </c>
      <c r="K341" s="4">
        <f t="shared" si="340"/>
        <v>9.2577660543004966E-2</v>
      </c>
      <c r="L341" s="10">
        <f t="shared" si="341"/>
        <v>0.36237135816785021</v>
      </c>
      <c r="M341" s="4"/>
      <c r="N341" s="17"/>
    </row>
    <row r="342" spans="1:14" x14ac:dyDescent="0.3">
      <c r="A342" s="4">
        <v>503257</v>
      </c>
      <c r="B342">
        <v>100</v>
      </c>
      <c r="C342" s="9">
        <v>8</v>
      </c>
      <c r="D342" s="4">
        <v>1.6</v>
      </c>
      <c r="E342" s="4">
        <v>1.1499999999999999</v>
      </c>
      <c r="F342" s="4">
        <f t="shared" si="335"/>
        <v>1.6</v>
      </c>
      <c r="G342" s="4">
        <f t="shared" si="336"/>
        <v>1.1499999999999999</v>
      </c>
      <c r="H342" s="4">
        <f t="shared" si="337"/>
        <v>3.913065884837013E-3</v>
      </c>
      <c r="I342" s="2">
        <f t="shared" si="338"/>
        <v>3.1659862937054285E-2</v>
      </c>
      <c r="J342" s="4">
        <f t="shared" si="339"/>
        <v>6.973471765766541E-2</v>
      </c>
      <c r="K342" s="4">
        <f t="shared" si="340"/>
        <v>0.1013945805947197</v>
      </c>
      <c r="L342" s="10">
        <f t="shared" si="341"/>
        <v>0.45400431808551472</v>
      </c>
      <c r="M342" s="2">
        <f t="shared" ref="M342" si="362">AVERAGE(I342:I343)</f>
        <v>3.1659862937054278E-2</v>
      </c>
      <c r="N342" s="2">
        <f t="shared" ref="N342" si="363">AVERAGE(J342:J343)</f>
        <v>6.753048764473675E-2</v>
      </c>
    </row>
    <row r="343" spans="1:14" x14ac:dyDescent="0.3">
      <c r="B343">
        <v>100</v>
      </c>
      <c r="C343" s="9">
        <v>8</v>
      </c>
      <c r="D343" s="4">
        <v>1.55</v>
      </c>
      <c r="E343" s="4">
        <v>1.1000000000000001</v>
      </c>
      <c r="F343" s="4">
        <f t="shared" si="335"/>
        <v>1.55</v>
      </c>
      <c r="G343" s="4">
        <f t="shared" si="336"/>
        <v>1.1000000000000001</v>
      </c>
      <c r="H343" s="4">
        <f t="shared" si="337"/>
        <v>3.913065884837013E-3</v>
      </c>
      <c r="I343" s="2">
        <f t="shared" si="338"/>
        <v>3.1659862937054271E-2</v>
      </c>
      <c r="J343" s="4">
        <f t="shared" si="339"/>
        <v>6.5326257631808091E-2</v>
      </c>
      <c r="K343" s="4">
        <f t="shared" si="340"/>
        <v>9.6986120568862355E-2</v>
      </c>
      <c r="L343" s="10">
        <f t="shared" si="341"/>
        <v>0.48464222633868936</v>
      </c>
      <c r="M343" s="4"/>
      <c r="N343" s="17"/>
    </row>
    <row r="344" spans="1:14" x14ac:dyDescent="0.3">
      <c r="A344" s="4">
        <v>503258</v>
      </c>
      <c r="B344">
        <v>100</v>
      </c>
      <c r="C344" s="9">
        <v>8</v>
      </c>
      <c r="D344" s="4">
        <v>4</v>
      </c>
      <c r="E344" s="4">
        <v>2.6</v>
      </c>
      <c r="F344" s="4">
        <f t="shared" si="335"/>
        <v>4</v>
      </c>
      <c r="G344" s="4">
        <f t="shared" si="336"/>
        <v>2.6</v>
      </c>
      <c r="H344" s="4">
        <f t="shared" si="337"/>
        <v>3.913065884837013E-3</v>
      </c>
      <c r="I344" s="2">
        <f t="shared" si="338"/>
        <v>9.84973513597244E-2</v>
      </c>
      <c r="J344" s="4">
        <f t="shared" si="339"/>
        <v>0.13074256998485934</v>
      </c>
      <c r="K344" s="4">
        <f t="shared" si="340"/>
        <v>0.22923992134458374</v>
      </c>
      <c r="L344" s="10">
        <f t="shared" si="341"/>
        <v>0.75336863403504228</v>
      </c>
      <c r="M344" s="2">
        <f t="shared" ref="M344" si="364">AVERAGE(I344:I345)</f>
        <v>9.1461826262601242E-2</v>
      </c>
      <c r="N344" s="2">
        <f t="shared" ref="N344" si="365">AVERAGE(J344:J345)</f>
        <v>0.14659501513369724</v>
      </c>
    </row>
    <row r="345" spans="1:14" x14ac:dyDescent="0.3">
      <c r="B345">
        <v>100</v>
      </c>
      <c r="C345" s="9">
        <v>8</v>
      </c>
      <c r="D345" s="4">
        <v>4</v>
      </c>
      <c r="E345" s="4">
        <v>2.8</v>
      </c>
      <c r="F345" s="4">
        <f t="shared" si="335"/>
        <v>4</v>
      </c>
      <c r="G345" s="4">
        <f t="shared" si="336"/>
        <v>2.8</v>
      </c>
      <c r="H345" s="4">
        <f t="shared" si="337"/>
        <v>3.913065884837013E-3</v>
      </c>
      <c r="I345" s="2">
        <f t="shared" si="338"/>
        <v>8.4426301165478071E-2</v>
      </c>
      <c r="J345" s="4">
        <f t="shared" si="339"/>
        <v>0.16244746028253515</v>
      </c>
      <c r="K345" s="4">
        <f t="shared" si="340"/>
        <v>0.24687376144801321</v>
      </c>
      <c r="L345" s="10">
        <f t="shared" si="341"/>
        <v>0.51971450349941117</v>
      </c>
      <c r="M345" s="4"/>
      <c r="N345" s="17"/>
    </row>
    <row r="346" spans="1:14" x14ac:dyDescent="0.3">
      <c r="A346" s="4">
        <v>503259</v>
      </c>
      <c r="B346">
        <v>100</v>
      </c>
      <c r="C346" s="9">
        <v>8</v>
      </c>
      <c r="D346" s="4">
        <v>7.2</v>
      </c>
      <c r="E346" s="4">
        <v>4.05</v>
      </c>
      <c r="F346" s="4">
        <f t="shared" si="335"/>
        <v>7.2</v>
      </c>
      <c r="G346" s="4">
        <f t="shared" si="336"/>
        <v>4.05</v>
      </c>
      <c r="H346" s="4">
        <f t="shared" si="337"/>
        <v>3.913065884837013E-3</v>
      </c>
      <c r="I346" s="2">
        <f t="shared" si="338"/>
        <v>0.22161904055937992</v>
      </c>
      <c r="J346" s="4">
        <f t="shared" si="339"/>
        <v>0.13546622153506774</v>
      </c>
      <c r="K346" s="4">
        <f t="shared" si="340"/>
        <v>0.35708526209444769</v>
      </c>
      <c r="L346" s="10">
        <f t="shared" si="341"/>
        <v>1.6359727026269058</v>
      </c>
      <c r="M346" s="2">
        <f t="shared" ref="M346" si="366">AVERAGE(I346:I347)</f>
        <v>0.2268956843822223</v>
      </c>
      <c r="N346" s="2">
        <f t="shared" ref="N346" si="367">AVERAGE(J346:J347)</f>
        <v>0.14341495778979751</v>
      </c>
    </row>
    <row r="347" spans="1:14" x14ac:dyDescent="0.3">
      <c r="B347">
        <v>100</v>
      </c>
      <c r="C347" s="9">
        <v>8</v>
      </c>
      <c r="D347" s="4">
        <v>7.65</v>
      </c>
      <c r="E347" s="4">
        <v>4.3499999999999996</v>
      </c>
      <c r="F347" s="4">
        <f t="shared" si="335"/>
        <v>7.65</v>
      </c>
      <c r="G347" s="4">
        <f t="shared" si="336"/>
        <v>4.3499999999999996</v>
      </c>
      <c r="H347" s="4">
        <f t="shared" si="337"/>
        <v>3.913065884837013E-3</v>
      </c>
      <c r="I347" s="2">
        <f t="shared" si="338"/>
        <v>0.2321723282050647</v>
      </c>
      <c r="J347" s="4">
        <f t="shared" si="339"/>
        <v>0.15136369404452726</v>
      </c>
      <c r="K347" s="4">
        <f t="shared" si="340"/>
        <v>0.38353602224959193</v>
      </c>
      <c r="L347" s="10">
        <f t="shared" si="341"/>
        <v>1.5338706528711279</v>
      </c>
      <c r="M347" s="4"/>
      <c r="N347" s="17"/>
    </row>
    <row r="348" spans="1:14" x14ac:dyDescent="0.3">
      <c r="A348" s="4">
        <v>503260</v>
      </c>
      <c r="B348">
        <v>100</v>
      </c>
      <c r="C348" s="9">
        <v>7</v>
      </c>
      <c r="D348" s="4">
        <v>5.4</v>
      </c>
      <c r="E348" s="4">
        <v>3</v>
      </c>
      <c r="F348" s="4">
        <f t="shared" si="335"/>
        <v>5.4</v>
      </c>
      <c r="G348" s="4">
        <f t="shared" si="336"/>
        <v>3</v>
      </c>
      <c r="H348" s="4">
        <f t="shared" si="337"/>
        <v>1.1969109850497893E-2</v>
      </c>
      <c r="I348" s="2">
        <f t="shared" si="338"/>
        <v>0.51647874207102185</v>
      </c>
      <c r="J348" s="4">
        <f t="shared" si="339"/>
        <v>0.29258520738323379</v>
      </c>
      <c r="K348" s="4">
        <f t="shared" si="340"/>
        <v>0.80906394945425564</v>
      </c>
      <c r="L348" s="10">
        <f t="shared" si="341"/>
        <v>1.7652250661959406</v>
      </c>
      <c r="M348" s="2">
        <f t="shared" ref="M348" si="368">AVERAGE(I348:I349)</f>
        <v>0.52723871586416815</v>
      </c>
      <c r="N348" s="2">
        <f t="shared" ref="N348" si="369">AVERAGE(J348:J349)</f>
        <v>0.28856743316887301</v>
      </c>
    </row>
    <row r="349" spans="1:14" x14ac:dyDescent="0.3">
      <c r="B349">
        <v>100</v>
      </c>
      <c r="C349" s="9">
        <v>7</v>
      </c>
      <c r="D349" s="4">
        <v>5.55</v>
      </c>
      <c r="E349" s="4">
        <v>3.05</v>
      </c>
      <c r="F349" s="4">
        <f t="shared" si="335"/>
        <v>5.55</v>
      </c>
      <c r="G349" s="4">
        <f t="shared" si="336"/>
        <v>3.05</v>
      </c>
      <c r="H349" s="4">
        <f t="shared" si="337"/>
        <v>1.1969109850497893E-2</v>
      </c>
      <c r="I349" s="2">
        <f t="shared" si="338"/>
        <v>0.53799868965731446</v>
      </c>
      <c r="J349" s="4">
        <f t="shared" si="339"/>
        <v>0.28454965895451217</v>
      </c>
      <c r="K349" s="4">
        <f t="shared" si="340"/>
        <v>0.82254834861182657</v>
      </c>
      <c r="L349" s="10">
        <f t="shared" si="341"/>
        <v>1.8907022824557957</v>
      </c>
      <c r="M349" s="4"/>
      <c r="N349" s="17"/>
    </row>
    <row r="350" spans="1:14" x14ac:dyDescent="0.3">
      <c r="A350" s="4">
        <v>503261</v>
      </c>
      <c r="B350">
        <v>100</v>
      </c>
      <c r="C350" s="9">
        <v>7</v>
      </c>
      <c r="D350" s="4">
        <v>5.75</v>
      </c>
      <c r="E350" s="4">
        <v>3.1</v>
      </c>
      <c r="F350" s="4">
        <f t="shared" si="335"/>
        <v>5.75</v>
      </c>
      <c r="G350" s="4">
        <f t="shared" si="336"/>
        <v>3.1</v>
      </c>
      <c r="H350" s="4">
        <f t="shared" si="337"/>
        <v>1.1969109850497893E-2</v>
      </c>
      <c r="I350" s="2">
        <f t="shared" si="338"/>
        <v>0.57027861103675326</v>
      </c>
      <c r="J350" s="4">
        <f t="shared" si="339"/>
        <v>0.26575413673264425</v>
      </c>
      <c r="K350" s="4">
        <f t="shared" si="340"/>
        <v>0.83603274776939751</v>
      </c>
      <c r="L350" s="10">
        <f t="shared" si="341"/>
        <v>2.1458879927444694</v>
      </c>
      <c r="M350" s="2">
        <f t="shared" ref="M350" si="370">AVERAGE(I350:I351)</f>
        <v>0.59717854551961902</v>
      </c>
      <c r="N350" s="2">
        <f t="shared" ref="N350" si="371">AVERAGE(J350:J351)</f>
        <v>0.23885420224977855</v>
      </c>
    </row>
    <row r="351" spans="1:14" x14ac:dyDescent="0.3">
      <c r="B351">
        <v>100</v>
      </c>
      <c r="C351" s="9">
        <v>7</v>
      </c>
      <c r="D351" s="4">
        <v>6</v>
      </c>
      <c r="E351" s="4">
        <v>3.1</v>
      </c>
      <c r="F351" s="4">
        <f t="shared" si="335"/>
        <v>6</v>
      </c>
      <c r="G351" s="4">
        <f t="shared" si="336"/>
        <v>3.1</v>
      </c>
      <c r="H351" s="4">
        <f t="shared" si="337"/>
        <v>1.1969109850497893E-2</v>
      </c>
      <c r="I351" s="2">
        <f t="shared" si="338"/>
        <v>0.62407848000248467</v>
      </c>
      <c r="J351" s="4">
        <f t="shared" si="339"/>
        <v>0.21195426776691281</v>
      </c>
      <c r="K351" s="4">
        <f t="shared" si="340"/>
        <v>0.83603274776939751</v>
      </c>
      <c r="L351" s="10">
        <f t="shared" si="341"/>
        <v>2.9444015757624986</v>
      </c>
      <c r="M351" s="4"/>
      <c r="N351" s="17"/>
    </row>
    <row r="352" spans="1:14" x14ac:dyDescent="0.3">
      <c r="A352" s="4">
        <v>503262</v>
      </c>
      <c r="B352">
        <v>100</v>
      </c>
      <c r="C352" s="9">
        <v>7</v>
      </c>
      <c r="D352" s="4">
        <v>5.65</v>
      </c>
      <c r="E352" s="4">
        <v>3.05</v>
      </c>
      <c r="F352" s="4">
        <f t="shared" si="335"/>
        <v>5.65</v>
      </c>
      <c r="G352" s="4">
        <f t="shared" si="336"/>
        <v>3.05</v>
      </c>
      <c r="H352" s="4">
        <f t="shared" si="337"/>
        <v>1.1969109850497893E-2</v>
      </c>
      <c r="I352" s="2">
        <f t="shared" si="338"/>
        <v>0.55951863724360706</v>
      </c>
      <c r="J352" s="4">
        <f t="shared" si="339"/>
        <v>0.2630297113682194</v>
      </c>
      <c r="K352" s="4">
        <f t="shared" si="340"/>
        <v>0.82254834861182646</v>
      </c>
      <c r="L352" s="10">
        <f t="shared" si="341"/>
        <v>2.1272069772388877</v>
      </c>
      <c r="M352" s="2">
        <f t="shared" ref="M352" si="372">AVERAGE(I352:I353)</f>
        <v>0.5541386503470338</v>
      </c>
      <c r="N352" s="2">
        <f t="shared" ref="N352" si="373">AVERAGE(J352:J353)</f>
        <v>0.26840969826479266</v>
      </c>
    </row>
    <row r="353" spans="1:14" x14ac:dyDescent="0.3">
      <c r="B353">
        <v>100</v>
      </c>
      <c r="C353" s="9">
        <v>7</v>
      </c>
      <c r="D353" s="4">
        <v>5.6</v>
      </c>
      <c r="E353" s="4">
        <v>3.05</v>
      </c>
      <c r="F353" s="4">
        <f t="shared" si="335"/>
        <v>5.6</v>
      </c>
      <c r="G353" s="4">
        <f t="shared" si="336"/>
        <v>3.05</v>
      </c>
      <c r="H353" s="4">
        <f t="shared" si="337"/>
        <v>1.1969109850497893E-2</v>
      </c>
      <c r="I353" s="2">
        <f t="shared" si="338"/>
        <v>0.54875866345046065</v>
      </c>
      <c r="J353" s="4">
        <f t="shared" si="339"/>
        <v>0.27378968516136593</v>
      </c>
      <c r="K353" s="4">
        <f t="shared" si="340"/>
        <v>0.82254834861182657</v>
      </c>
      <c r="L353" s="10">
        <f t="shared" si="341"/>
        <v>2.0043072956785561</v>
      </c>
      <c r="M353" s="4"/>
      <c r="N353" s="17"/>
    </row>
    <row r="354" spans="1:14" x14ac:dyDescent="0.3">
      <c r="A354" s="4">
        <v>503263</v>
      </c>
      <c r="B354">
        <v>100</v>
      </c>
      <c r="C354" s="9">
        <v>7</v>
      </c>
      <c r="D354" s="4">
        <v>5.8</v>
      </c>
      <c r="E354" s="4">
        <v>3.05</v>
      </c>
      <c r="F354" s="4">
        <f t="shared" si="335"/>
        <v>5.8</v>
      </c>
      <c r="G354" s="4">
        <f t="shared" si="336"/>
        <v>3.05</v>
      </c>
      <c r="H354" s="4">
        <f t="shared" si="337"/>
        <v>1.1969109850497893E-2</v>
      </c>
      <c r="I354" s="2">
        <f t="shared" si="338"/>
        <v>0.59179855862304576</v>
      </c>
      <c r="J354" s="4">
        <f t="shared" si="339"/>
        <v>0.23074978998878062</v>
      </c>
      <c r="K354" s="4">
        <f t="shared" si="340"/>
        <v>0.82254834861182635</v>
      </c>
      <c r="L354" s="10">
        <f t="shared" si="341"/>
        <v>2.5646764777199573</v>
      </c>
      <c r="M354" s="2">
        <f t="shared" ref="M354" si="374">AVERAGE(I354:I355)</f>
        <v>0.57027861103675326</v>
      </c>
      <c r="N354" s="2">
        <f t="shared" ref="N354" si="375">AVERAGE(J354:J355)</f>
        <v>0.27249633631142972</v>
      </c>
    </row>
    <row r="355" spans="1:14" x14ac:dyDescent="0.3">
      <c r="B355">
        <v>100</v>
      </c>
      <c r="C355" s="9">
        <v>7</v>
      </c>
      <c r="D355" s="4">
        <v>5.75</v>
      </c>
      <c r="E355" s="4">
        <v>3.2</v>
      </c>
      <c r="F355" s="4">
        <f t="shared" si="335"/>
        <v>5.75</v>
      </c>
      <c r="G355" s="4">
        <f t="shared" si="336"/>
        <v>3.2</v>
      </c>
      <c r="H355" s="4">
        <f t="shared" si="337"/>
        <v>1.1969109850497893E-2</v>
      </c>
      <c r="I355" s="2">
        <f t="shared" si="338"/>
        <v>0.54875866345046065</v>
      </c>
      <c r="J355" s="4">
        <f t="shared" si="339"/>
        <v>0.31424288263407879</v>
      </c>
      <c r="K355" s="4">
        <f t="shared" si="340"/>
        <v>0.86300154608453949</v>
      </c>
      <c r="L355" s="10">
        <f t="shared" si="341"/>
        <v>1.7462882813784031</v>
      </c>
      <c r="M355" s="4"/>
      <c r="N355" s="17"/>
    </row>
    <row r="356" spans="1:14" x14ac:dyDescent="0.3">
      <c r="A356" s="4">
        <v>503264</v>
      </c>
      <c r="B356">
        <v>100</v>
      </c>
      <c r="C356" s="9">
        <v>7</v>
      </c>
      <c r="D356" s="4">
        <v>5.5</v>
      </c>
      <c r="E356" s="4">
        <v>3</v>
      </c>
      <c r="F356" s="4">
        <f t="shared" si="335"/>
        <v>5.5</v>
      </c>
      <c r="G356" s="4">
        <f t="shared" si="336"/>
        <v>3</v>
      </c>
      <c r="H356" s="4">
        <f t="shared" si="337"/>
        <v>1.1969109850497893E-2</v>
      </c>
      <c r="I356" s="2">
        <f t="shared" si="338"/>
        <v>0.53799868965731446</v>
      </c>
      <c r="J356" s="4">
        <f t="shared" si="339"/>
        <v>0.27106525979694124</v>
      </c>
      <c r="K356" s="4">
        <f t="shared" si="340"/>
        <v>0.80906394945425575</v>
      </c>
      <c r="L356" s="10">
        <f t="shared" si="341"/>
        <v>1.9847570657351545</v>
      </c>
      <c r="M356" s="2">
        <f t="shared" ref="M356" si="376">AVERAGE(I356:I357)</f>
        <v>0.5326187027607413</v>
      </c>
      <c r="N356" s="2">
        <f t="shared" ref="N356" si="377">AVERAGE(J356:J357)</f>
        <v>0.27644524669351439</v>
      </c>
    </row>
    <row r="357" spans="1:14" x14ac:dyDescent="0.3">
      <c r="B357">
        <v>100</v>
      </c>
      <c r="C357" s="9">
        <v>7</v>
      </c>
      <c r="D357" s="4">
        <v>5.45</v>
      </c>
      <c r="E357" s="4">
        <v>3</v>
      </c>
      <c r="F357" s="4">
        <f t="shared" si="335"/>
        <v>5.45</v>
      </c>
      <c r="G357" s="4">
        <f t="shared" si="336"/>
        <v>3</v>
      </c>
      <c r="H357" s="4">
        <f t="shared" si="337"/>
        <v>1.1969109850497893E-2</v>
      </c>
      <c r="I357" s="2">
        <f t="shared" si="338"/>
        <v>0.52723871586416815</v>
      </c>
      <c r="J357" s="4">
        <f t="shared" si="339"/>
        <v>0.28182523359008754</v>
      </c>
      <c r="K357" s="4">
        <f t="shared" si="340"/>
        <v>0.80906394945425575</v>
      </c>
      <c r="L357" s="10">
        <f t="shared" si="341"/>
        <v>1.87080024434942</v>
      </c>
      <c r="M357" s="4"/>
      <c r="N357" s="17"/>
    </row>
    <row r="358" spans="1:14" x14ac:dyDescent="0.3">
      <c r="A358" s="4">
        <v>503266</v>
      </c>
      <c r="B358">
        <v>100</v>
      </c>
      <c r="C358" s="9">
        <v>8</v>
      </c>
      <c r="D358" s="51">
        <v>3.3</v>
      </c>
      <c r="E358" s="53"/>
      <c r="F358" s="51">
        <f t="shared" si="335"/>
        <v>3.3</v>
      </c>
      <c r="G358" s="51">
        <f t="shared" si="336"/>
        <v>0</v>
      </c>
      <c r="H358" s="51">
        <f t="shared" si="337"/>
        <v>3.913065884837013E-3</v>
      </c>
      <c r="I358" s="54">
        <f t="shared" si="338"/>
        <v>0.23217232820506467</v>
      </c>
      <c r="J358" s="51">
        <f t="shared" si="339"/>
        <v>-0.23217232820506467</v>
      </c>
      <c r="K358" s="51">
        <f t="shared" si="340"/>
        <v>0</v>
      </c>
      <c r="L358" s="55">
        <f t="shared" si="341"/>
        <v>-1</v>
      </c>
      <c r="M358" s="8">
        <v>6.3319725874108571E-2</v>
      </c>
      <c r="N358" s="8">
        <v>0.18355403557390468</v>
      </c>
    </row>
    <row r="359" spans="1:14" x14ac:dyDescent="0.3">
      <c r="B359">
        <v>100</v>
      </c>
      <c r="C359" s="9">
        <v>8</v>
      </c>
      <c r="D359" s="4">
        <v>3.7</v>
      </c>
      <c r="E359" s="4">
        <v>2.8</v>
      </c>
      <c r="F359" s="4">
        <f t="shared" si="335"/>
        <v>3.7</v>
      </c>
      <c r="G359" s="4">
        <f t="shared" si="336"/>
        <v>2.8</v>
      </c>
      <c r="H359" s="4">
        <f t="shared" si="337"/>
        <v>3.913065884837013E-3</v>
      </c>
      <c r="I359" s="2">
        <f t="shared" si="338"/>
        <v>6.3319725874108571E-2</v>
      </c>
      <c r="J359" s="4">
        <f t="shared" si="339"/>
        <v>0.18355403557390468</v>
      </c>
      <c r="K359" s="4">
        <f t="shared" si="340"/>
        <v>0.24687376144801326</v>
      </c>
      <c r="L359" s="10">
        <f t="shared" si="341"/>
        <v>0.34496504354225455</v>
      </c>
    </row>
    <row r="360" spans="1:14" x14ac:dyDescent="0.3">
      <c r="A360" s="4">
        <v>503267</v>
      </c>
      <c r="B360">
        <v>100</v>
      </c>
      <c r="C360" s="9">
        <v>8</v>
      </c>
      <c r="D360" s="4">
        <v>5</v>
      </c>
      <c r="E360" s="4">
        <v>3.3</v>
      </c>
      <c r="F360" s="4">
        <f t="shared" si="335"/>
        <v>5</v>
      </c>
      <c r="G360" s="4">
        <f t="shared" si="336"/>
        <v>3.3</v>
      </c>
      <c r="H360" s="4">
        <f t="shared" si="337"/>
        <v>3.913065884837013E-3</v>
      </c>
      <c r="I360" s="2">
        <f t="shared" si="338"/>
        <v>0.11960392665109394</v>
      </c>
      <c r="J360" s="4">
        <f t="shared" si="339"/>
        <v>0.17135443505549314</v>
      </c>
      <c r="K360" s="4">
        <f t="shared" si="340"/>
        <v>0.29095836170658707</v>
      </c>
      <c r="L360" s="10">
        <f t="shared" si="341"/>
        <v>0.69799142702294348</v>
      </c>
      <c r="M360" s="2">
        <f t="shared" ref="M360" si="378">AVERAGE(I360:I361)</f>
        <v>0.11608616410253235</v>
      </c>
      <c r="N360" s="2">
        <f t="shared" ref="N360" si="379">AVERAGE(J360:J361)</f>
        <v>0.1572383575006252</v>
      </c>
    </row>
    <row r="361" spans="1:14" x14ac:dyDescent="0.3">
      <c r="B361">
        <v>100</v>
      </c>
      <c r="C361" s="9">
        <v>8</v>
      </c>
      <c r="D361" s="4">
        <v>4.5</v>
      </c>
      <c r="E361" s="4">
        <v>2.9</v>
      </c>
      <c r="F361" s="4">
        <f t="shared" si="335"/>
        <v>4.5</v>
      </c>
      <c r="G361" s="4">
        <f t="shared" si="336"/>
        <v>2.9</v>
      </c>
      <c r="H361" s="4">
        <f t="shared" si="337"/>
        <v>3.913065884837013E-3</v>
      </c>
      <c r="I361" s="2">
        <f t="shared" si="338"/>
        <v>0.11256840155397076</v>
      </c>
      <c r="J361" s="4">
        <f t="shared" si="339"/>
        <v>0.14312227994575727</v>
      </c>
      <c r="K361" s="4">
        <f t="shared" si="340"/>
        <v>0.25569068149972801</v>
      </c>
      <c r="L361" s="10">
        <f t="shared" si="341"/>
        <v>0.78651906325579568</v>
      </c>
      <c r="M361" s="4"/>
      <c r="N361" s="17"/>
    </row>
    <row r="362" spans="1:14" x14ac:dyDescent="0.3">
      <c r="A362" s="4">
        <v>503268</v>
      </c>
      <c r="B362">
        <v>100</v>
      </c>
      <c r="C362" s="9">
        <v>8</v>
      </c>
      <c r="D362" s="4">
        <v>6.2</v>
      </c>
      <c r="E362" s="4">
        <v>3.95</v>
      </c>
      <c r="F362" s="4">
        <f t="shared" si="335"/>
        <v>6.2</v>
      </c>
      <c r="G362" s="4">
        <f t="shared" si="336"/>
        <v>3.95</v>
      </c>
      <c r="H362" s="4">
        <f t="shared" si="337"/>
        <v>3.913065884837013E-3</v>
      </c>
      <c r="I362" s="2">
        <f t="shared" si="338"/>
        <v>0.15829931468527136</v>
      </c>
      <c r="J362" s="4">
        <f t="shared" si="339"/>
        <v>0.1899690273574616</v>
      </c>
      <c r="K362" s="4">
        <f t="shared" si="340"/>
        <v>0.34826834204273294</v>
      </c>
      <c r="L362" s="10">
        <f t="shared" si="341"/>
        <v>0.83329012569718608</v>
      </c>
      <c r="M362" s="2">
        <f t="shared" ref="M362" si="380">AVERAGE(I362:I363)</f>
        <v>0.15829931468527134</v>
      </c>
      <c r="N362" s="2">
        <f t="shared" ref="N362" si="381">AVERAGE(J362:J363)</f>
        <v>0.1855605673316042</v>
      </c>
    </row>
    <row r="363" spans="1:14" x14ac:dyDescent="0.3">
      <c r="B363">
        <v>100</v>
      </c>
      <c r="C363" s="9">
        <v>8</v>
      </c>
      <c r="D363" s="4">
        <v>6.1</v>
      </c>
      <c r="E363" s="4">
        <v>3.85</v>
      </c>
      <c r="F363" s="4">
        <f t="shared" si="335"/>
        <v>6.1</v>
      </c>
      <c r="G363" s="4">
        <f t="shared" si="336"/>
        <v>3.85</v>
      </c>
      <c r="H363" s="4">
        <f t="shared" si="337"/>
        <v>3.913065884837013E-3</v>
      </c>
      <c r="I363" s="2">
        <f t="shared" si="338"/>
        <v>0.15829931468527131</v>
      </c>
      <c r="J363" s="4">
        <f t="shared" si="339"/>
        <v>0.18115210730574682</v>
      </c>
      <c r="K363" s="4">
        <f t="shared" si="340"/>
        <v>0.33945142199101813</v>
      </c>
      <c r="L363" s="10">
        <f t="shared" si="341"/>
        <v>0.8738474922518854</v>
      </c>
      <c r="M363" s="4"/>
      <c r="N363" s="17"/>
    </row>
    <row r="364" spans="1:14" x14ac:dyDescent="0.3">
      <c r="A364" s="4">
        <v>503269</v>
      </c>
      <c r="B364">
        <v>100</v>
      </c>
      <c r="C364" s="9">
        <v>8</v>
      </c>
      <c r="D364" s="4">
        <v>6.8</v>
      </c>
      <c r="E364" s="4">
        <v>4.25</v>
      </c>
      <c r="F364" s="4">
        <f t="shared" si="335"/>
        <v>6.8</v>
      </c>
      <c r="G364" s="4">
        <f t="shared" si="336"/>
        <v>4.25</v>
      </c>
      <c r="H364" s="4">
        <f t="shared" si="337"/>
        <v>3.913065884837013E-3</v>
      </c>
      <c r="I364" s="2">
        <f t="shared" si="338"/>
        <v>0.17940588997664086</v>
      </c>
      <c r="J364" s="4">
        <f t="shared" si="339"/>
        <v>0.19531321222123638</v>
      </c>
      <c r="K364" s="4">
        <f t="shared" si="340"/>
        <v>0.37471910219787724</v>
      </c>
      <c r="L364" s="10">
        <f t="shared" si="341"/>
        <v>0.91855480710349036</v>
      </c>
      <c r="M364" s="2">
        <f t="shared" ref="M364" si="382">AVERAGE(I364:I365)</f>
        <v>0.17940588997664086</v>
      </c>
      <c r="N364" s="2">
        <f t="shared" ref="N364" si="383">AVERAGE(J364:J365)</f>
        <v>0.19531321222123638</v>
      </c>
    </row>
    <row r="365" spans="1:14" x14ac:dyDescent="0.3">
      <c r="B365">
        <v>100</v>
      </c>
      <c r="C365" s="9">
        <v>8</v>
      </c>
      <c r="D365" s="4">
        <v>6.8</v>
      </c>
      <c r="E365" s="4">
        <v>4.25</v>
      </c>
      <c r="F365" s="4">
        <f t="shared" si="335"/>
        <v>6.8</v>
      </c>
      <c r="G365" s="4">
        <f t="shared" si="336"/>
        <v>4.25</v>
      </c>
      <c r="H365" s="4">
        <f t="shared" si="337"/>
        <v>3.913065884837013E-3</v>
      </c>
      <c r="I365" s="2">
        <f t="shared" si="338"/>
        <v>0.17940588997664086</v>
      </c>
      <c r="J365" s="4">
        <f t="shared" si="339"/>
        <v>0.19531321222123638</v>
      </c>
      <c r="K365" s="4">
        <f t="shared" si="340"/>
        <v>0.37471910219787724</v>
      </c>
      <c r="L365" s="10">
        <f t="shared" si="341"/>
        <v>0.91855480710349036</v>
      </c>
      <c r="M365" s="4"/>
      <c r="N365" s="17"/>
    </row>
    <row r="366" spans="1:14" x14ac:dyDescent="0.3">
      <c r="A366" s="4">
        <v>503270</v>
      </c>
      <c r="B366">
        <v>100</v>
      </c>
      <c r="C366" s="9">
        <v>8</v>
      </c>
      <c r="D366" s="4">
        <v>6.6</v>
      </c>
      <c r="E366" s="4">
        <v>4.2</v>
      </c>
      <c r="F366" s="4">
        <f t="shared" si="335"/>
        <v>6.6</v>
      </c>
      <c r="G366" s="4">
        <f t="shared" si="336"/>
        <v>4.2</v>
      </c>
      <c r="H366" s="4">
        <f t="shared" si="337"/>
        <v>3.913065884837013E-3</v>
      </c>
      <c r="I366" s="2">
        <f t="shared" si="338"/>
        <v>0.16885260233095609</v>
      </c>
      <c r="J366" s="4">
        <f t="shared" si="339"/>
        <v>0.20145803984106381</v>
      </c>
      <c r="K366" s="4">
        <f t="shared" si="340"/>
        <v>0.37031064217201992</v>
      </c>
      <c r="L366" s="10">
        <f t="shared" si="341"/>
        <v>0.83815271142402104</v>
      </c>
      <c r="M366" s="2">
        <f t="shared" ref="M366" si="384">AVERAGE(I366:I367)</f>
        <v>0.18292365252520243</v>
      </c>
      <c r="N366" s="2">
        <f t="shared" ref="N366" si="385">AVERAGE(J366:J367)</f>
        <v>0.20061236972438951</v>
      </c>
    </row>
    <row r="367" spans="1:14" x14ac:dyDescent="0.3">
      <c r="B367">
        <v>100</v>
      </c>
      <c r="C367" s="9">
        <v>8</v>
      </c>
      <c r="D367" s="4">
        <v>7.3</v>
      </c>
      <c r="E367" s="4">
        <v>4.5</v>
      </c>
      <c r="F367" s="4">
        <f t="shared" si="335"/>
        <v>7.3</v>
      </c>
      <c r="G367" s="4">
        <f t="shared" si="336"/>
        <v>4.5</v>
      </c>
      <c r="H367" s="4">
        <f t="shared" si="337"/>
        <v>3.913065884837013E-3</v>
      </c>
      <c r="I367" s="2">
        <f t="shared" si="338"/>
        <v>0.1969947027194488</v>
      </c>
      <c r="J367" s="4">
        <f t="shared" si="339"/>
        <v>0.1997666996077152</v>
      </c>
      <c r="K367" s="4">
        <f t="shared" si="340"/>
        <v>0.396761402327164</v>
      </c>
      <c r="L367" s="10">
        <f t="shared" si="341"/>
        <v>0.9861238289779537</v>
      </c>
      <c r="M367" s="4"/>
      <c r="N367" s="17"/>
    </row>
    <row r="368" spans="1:14" x14ac:dyDescent="0.3">
      <c r="A368" s="4">
        <v>503271</v>
      </c>
      <c r="B368">
        <v>100</v>
      </c>
      <c r="C368" s="9">
        <v>7</v>
      </c>
      <c r="D368" s="4">
        <v>4</v>
      </c>
      <c r="E368" s="4">
        <v>2.6</v>
      </c>
      <c r="F368" s="4">
        <f t="shared" si="335"/>
        <v>4</v>
      </c>
      <c r="G368" s="4">
        <f t="shared" si="336"/>
        <v>2.6</v>
      </c>
      <c r="H368" s="4">
        <f t="shared" si="337"/>
        <v>1.1969109850497893E-2</v>
      </c>
      <c r="I368" s="2">
        <f t="shared" si="338"/>
        <v>0.30127926620809597</v>
      </c>
      <c r="J368" s="4">
        <f t="shared" si="339"/>
        <v>0.39990948998559217</v>
      </c>
      <c r="K368" s="4">
        <f t="shared" si="340"/>
        <v>0.70118875619368815</v>
      </c>
      <c r="L368" s="10">
        <f t="shared" si="341"/>
        <v>0.75336863403504228</v>
      </c>
      <c r="M368" s="2">
        <f t="shared" ref="M368" si="386">AVERAGE(I368:I369)</f>
        <v>0.31203924000124228</v>
      </c>
      <c r="N368" s="2">
        <f t="shared" ref="N368" si="387">AVERAGE(J368:J369)</f>
        <v>0.36218071787730399</v>
      </c>
    </row>
    <row r="369" spans="1:14" x14ac:dyDescent="0.3">
      <c r="B369">
        <v>100</v>
      </c>
      <c r="C369" s="9">
        <v>7</v>
      </c>
      <c r="D369" s="4">
        <v>3.9</v>
      </c>
      <c r="E369" s="4">
        <v>2.4</v>
      </c>
      <c r="F369" s="4">
        <f t="shared" si="335"/>
        <v>3.9</v>
      </c>
      <c r="G369" s="4">
        <f t="shared" si="336"/>
        <v>2.4</v>
      </c>
      <c r="H369" s="4">
        <f t="shared" si="337"/>
        <v>1.1969109850497893E-2</v>
      </c>
      <c r="I369" s="2">
        <f t="shared" si="338"/>
        <v>0.32279921379438858</v>
      </c>
      <c r="J369" s="4">
        <f t="shared" si="339"/>
        <v>0.32445194576901576</v>
      </c>
      <c r="K369" s="4">
        <f t="shared" si="340"/>
        <v>0.64725115956340429</v>
      </c>
      <c r="L369" s="10">
        <f t="shared" si="341"/>
        <v>0.99490608086596655</v>
      </c>
      <c r="M369" s="4"/>
      <c r="N369" s="17"/>
    </row>
    <row r="370" spans="1:14" x14ac:dyDescent="0.3">
      <c r="A370" s="4">
        <v>503272</v>
      </c>
      <c r="B370">
        <v>100</v>
      </c>
      <c r="C370" s="9">
        <v>7</v>
      </c>
      <c r="D370" s="4">
        <v>5.15</v>
      </c>
      <c r="E370" s="4">
        <v>3</v>
      </c>
      <c r="F370" s="4">
        <f t="shared" si="335"/>
        <v>5.15</v>
      </c>
      <c r="G370" s="4">
        <f t="shared" si="336"/>
        <v>3</v>
      </c>
      <c r="H370" s="4">
        <f t="shared" si="337"/>
        <v>1.1969109850497893E-2</v>
      </c>
      <c r="I370" s="2">
        <f t="shared" si="338"/>
        <v>0.46267887310529043</v>
      </c>
      <c r="J370" s="4">
        <f t="shared" si="339"/>
        <v>0.3463850763489652</v>
      </c>
      <c r="K370" s="4">
        <f t="shared" si="340"/>
        <v>0.80906394945425564</v>
      </c>
      <c r="L370" s="10">
        <f t="shared" si="341"/>
        <v>1.3357355864811138</v>
      </c>
      <c r="M370" s="2">
        <f t="shared" ref="M370" si="388">AVERAGE(I370:I371)</f>
        <v>0.45191889931214413</v>
      </c>
      <c r="N370" s="2">
        <f t="shared" ref="N370" si="389">AVERAGE(J370:J371)</f>
        <v>0.35714505014211162</v>
      </c>
    </row>
    <row r="371" spans="1:14" x14ac:dyDescent="0.3">
      <c r="B371">
        <v>100</v>
      </c>
      <c r="C371" s="9">
        <v>7</v>
      </c>
      <c r="D371" s="4">
        <v>5.05</v>
      </c>
      <c r="E371" s="4">
        <v>3</v>
      </c>
      <c r="F371" s="4">
        <f t="shared" si="335"/>
        <v>5.05</v>
      </c>
      <c r="G371" s="4">
        <f t="shared" si="336"/>
        <v>3</v>
      </c>
      <c r="H371" s="4">
        <f t="shared" si="337"/>
        <v>1.1969109850497893E-2</v>
      </c>
      <c r="I371" s="2">
        <f t="shared" si="338"/>
        <v>0.44115892551899777</v>
      </c>
      <c r="J371" s="4">
        <f t="shared" si="339"/>
        <v>0.36790502393525798</v>
      </c>
      <c r="K371" s="4">
        <f t="shared" si="340"/>
        <v>0.80906394945425575</v>
      </c>
      <c r="L371" s="10">
        <f t="shared" si="341"/>
        <v>1.1991109031352358</v>
      </c>
      <c r="M371" s="4"/>
      <c r="N371" s="17"/>
    </row>
    <row r="372" spans="1:14" x14ac:dyDescent="0.3">
      <c r="A372" s="4">
        <v>503273</v>
      </c>
      <c r="B372">
        <v>100</v>
      </c>
      <c r="C372" s="9">
        <v>7</v>
      </c>
      <c r="D372" s="4">
        <v>5.65</v>
      </c>
      <c r="E372" s="4">
        <v>3.1</v>
      </c>
      <c r="F372" s="4">
        <f t="shared" si="335"/>
        <v>5.65</v>
      </c>
      <c r="G372" s="4">
        <f t="shared" si="336"/>
        <v>3.1</v>
      </c>
      <c r="H372" s="4">
        <f t="shared" si="337"/>
        <v>1.1969109850497893E-2</v>
      </c>
      <c r="I372" s="2">
        <f t="shared" si="338"/>
        <v>0.54875866345046065</v>
      </c>
      <c r="J372" s="4">
        <f t="shared" si="339"/>
        <v>0.28727408431893675</v>
      </c>
      <c r="K372" s="4">
        <f t="shared" si="340"/>
        <v>0.8360327477693974</v>
      </c>
      <c r="L372" s="10">
        <f t="shared" si="341"/>
        <v>1.9102268300722147</v>
      </c>
      <c r="M372" s="2">
        <f t="shared" ref="M372" si="390">AVERAGE(I372:I373)</f>
        <v>0.54875866345046065</v>
      </c>
      <c r="N372" s="2">
        <f t="shared" ref="N372" si="391">AVERAGE(J372:J373)</f>
        <v>0.29401628389772216</v>
      </c>
    </row>
    <row r="373" spans="1:14" x14ac:dyDescent="0.3">
      <c r="B373">
        <v>100</v>
      </c>
      <c r="C373" s="9">
        <v>7</v>
      </c>
      <c r="D373" s="4">
        <v>5.7</v>
      </c>
      <c r="E373" s="4">
        <v>3.15</v>
      </c>
      <c r="F373" s="4">
        <f t="shared" si="335"/>
        <v>5.7</v>
      </c>
      <c r="G373" s="4">
        <f t="shared" si="336"/>
        <v>3.15</v>
      </c>
      <c r="H373" s="4">
        <f t="shared" si="337"/>
        <v>1.1969109850497893E-2</v>
      </c>
      <c r="I373" s="2">
        <f t="shared" si="338"/>
        <v>0.54875866345046065</v>
      </c>
      <c r="J373" s="4">
        <f t="shared" si="339"/>
        <v>0.30075848347650763</v>
      </c>
      <c r="K373" s="4">
        <f t="shared" si="340"/>
        <v>0.84951714692696823</v>
      </c>
      <c r="L373" s="10">
        <f t="shared" si="341"/>
        <v>1.8245824925943424</v>
      </c>
      <c r="M373" s="4"/>
      <c r="N373" s="17"/>
    </row>
    <row r="374" spans="1:14" x14ac:dyDescent="0.3">
      <c r="A374" s="4">
        <v>503275</v>
      </c>
      <c r="B374">
        <v>100</v>
      </c>
      <c r="C374" s="9">
        <v>8</v>
      </c>
      <c r="D374" s="4">
        <v>3.6</v>
      </c>
      <c r="E374" s="4">
        <v>2.5</v>
      </c>
      <c r="F374" s="4">
        <f t="shared" si="335"/>
        <v>3.6</v>
      </c>
      <c r="G374" s="4">
        <f t="shared" si="336"/>
        <v>2.5</v>
      </c>
      <c r="H374" s="4">
        <f t="shared" si="337"/>
        <v>3.913065884837013E-3</v>
      </c>
      <c r="I374" s="2">
        <f t="shared" si="338"/>
        <v>7.73907760683549E-2</v>
      </c>
      <c r="J374" s="4">
        <f t="shared" si="339"/>
        <v>0.14303222522451403</v>
      </c>
      <c r="K374" s="4">
        <f t="shared" si="340"/>
        <v>0.22042300129286893</v>
      </c>
      <c r="L374" s="10">
        <f t="shared" si="341"/>
        <v>0.54107230693556352</v>
      </c>
      <c r="M374" s="2">
        <f t="shared" ref="M374" si="392">AVERAGE(I374:I375)</f>
        <v>7.3873013519793307E-2</v>
      </c>
      <c r="N374" s="2">
        <f t="shared" ref="N374" si="393">AVERAGE(J374:J375)</f>
        <v>0.15977536785064778</v>
      </c>
    </row>
    <row r="375" spans="1:14" x14ac:dyDescent="0.3">
      <c r="B375">
        <v>100</v>
      </c>
      <c r="C375" s="9">
        <v>8</v>
      </c>
      <c r="D375" s="4">
        <v>3.8</v>
      </c>
      <c r="E375" s="4">
        <v>2.8</v>
      </c>
      <c r="F375" s="4">
        <f t="shared" si="335"/>
        <v>3.8</v>
      </c>
      <c r="G375" s="4">
        <f t="shared" si="336"/>
        <v>2.8</v>
      </c>
      <c r="H375" s="4">
        <f t="shared" si="337"/>
        <v>3.913065884837013E-3</v>
      </c>
      <c r="I375" s="2">
        <f t="shared" si="338"/>
        <v>7.0355250971231714E-2</v>
      </c>
      <c r="J375" s="4">
        <f t="shared" si="339"/>
        <v>0.17651851047678149</v>
      </c>
      <c r="K375" s="4">
        <f t="shared" si="340"/>
        <v>0.24687376144801321</v>
      </c>
      <c r="L375" s="10">
        <f t="shared" si="341"/>
        <v>0.39857151967349025</v>
      </c>
      <c r="M375" s="4"/>
      <c r="N375" s="17"/>
    </row>
    <row r="376" spans="1:14" x14ac:dyDescent="0.3">
      <c r="A376" s="4">
        <v>503276</v>
      </c>
      <c r="B376">
        <v>100</v>
      </c>
      <c r="C376" s="9">
        <v>8</v>
      </c>
      <c r="D376" s="4">
        <v>6.55</v>
      </c>
      <c r="E376" s="4">
        <v>3.95</v>
      </c>
      <c r="F376" s="4">
        <f t="shared" si="335"/>
        <v>6.55</v>
      </c>
      <c r="G376" s="4">
        <f t="shared" si="336"/>
        <v>3.95</v>
      </c>
      <c r="H376" s="4">
        <f t="shared" si="337"/>
        <v>3.913065884837013E-3</v>
      </c>
      <c r="I376" s="2">
        <f t="shared" si="338"/>
        <v>0.1829236525252024</v>
      </c>
      <c r="J376" s="4">
        <f t="shared" si="339"/>
        <v>0.16534468951753051</v>
      </c>
      <c r="K376" s="4">
        <f t="shared" si="340"/>
        <v>0.34826834204273294</v>
      </c>
      <c r="L376" s="10">
        <f t="shared" si="341"/>
        <v>1.106317070472397</v>
      </c>
      <c r="M376" s="2">
        <f t="shared" ref="M376" si="394">AVERAGE(I376:I377)</f>
        <v>0.18116477125092165</v>
      </c>
      <c r="N376" s="2">
        <f t="shared" ref="N376" si="395">AVERAGE(J376:J377)</f>
        <v>0.16269511076595392</v>
      </c>
    </row>
    <row r="377" spans="1:14" x14ac:dyDescent="0.3">
      <c r="B377">
        <v>100</v>
      </c>
      <c r="C377" s="9">
        <v>8</v>
      </c>
      <c r="D377" s="4">
        <v>6.4</v>
      </c>
      <c r="E377" s="4">
        <v>3.85</v>
      </c>
      <c r="F377" s="4">
        <f t="shared" si="335"/>
        <v>6.4</v>
      </c>
      <c r="G377" s="4">
        <f t="shared" si="336"/>
        <v>3.85</v>
      </c>
      <c r="H377" s="4">
        <f t="shared" si="337"/>
        <v>3.913065884837013E-3</v>
      </c>
      <c r="I377" s="2">
        <f t="shared" si="338"/>
        <v>0.17940588997664089</v>
      </c>
      <c r="J377" s="4">
        <f t="shared" si="339"/>
        <v>0.16004553201437732</v>
      </c>
      <c r="K377" s="4">
        <f t="shared" si="340"/>
        <v>0.33945142199101819</v>
      </c>
      <c r="L377" s="10">
        <f t="shared" si="341"/>
        <v>1.120967812837939</v>
      </c>
      <c r="M377" s="4"/>
      <c r="N377" s="17"/>
    </row>
    <row r="378" spans="1:14" x14ac:dyDescent="0.3">
      <c r="A378" s="4">
        <v>503277</v>
      </c>
      <c r="B378">
        <v>100</v>
      </c>
      <c r="C378" s="9">
        <v>8</v>
      </c>
      <c r="D378" s="4">
        <v>6.7</v>
      </c>
      <c r="E378" s="4">
        <v>4.2</v>
      </c>
      <c r="F378" s="4">
        <f t="shared" si="335"/>
        <v>6.7</v>
      </c>
      <c r="G378" s="4">
        <f t="shared" si="336"/>
        <v>4.2</v>
      </c>
      <c r="H378" s="4">
        <f t="shared" si="337"/>
        <v>3.913065884837013E-3</v>
      </c>
      <c r="I378" s="2">
        <f t="shared" si="338"/>
        <v>0.17588812742807927</v>
      </c>
      <c r="J378" s="4">
        <f t="shared" si="339"/>
        <v>0.19442251474394057</v>
      </c>
      <c r="K378" s="4">
        <f t="shared" si="340"/>
        <v>0.37031064217201981</v>
      </c>
      <c r="L378" s="10">
        <f t="shared" si="341"/>
        <v>0.90466954230958507</v>
      </c>
      <c r="M378" s="2">
        <f t="shared" ref="M378" si="396">AVERAGE(I378:I379)</f>
        <v>0.17764700870236005</v>
      </c>
      <c r="N378" s="2">
        <f t="shared" ref="N378" si="397">AVERAGE(J378:J379)</f>
        <v>0.18605094343087369</v>
      </c>
    </row>
    <row r="379" spans="1:14" x14ac:dyDescent="0.3">
      <c r="B379">
        <v>100</v>
      </c>
      <c r="C379" s="9">
        <v>8</v>
      </c>
      <c r="D379" s="4">
        <v>6.6</v>
      </c>
      <c r="E379" s="4">
        <v>4.05</v>
      </c>
      <c r="F379" s="4">
        <f t="shared" si="335"/>
        <v>6.6</v>
      </c>
      <c r="G379" s="4">
        <f t="shared" si="336"/>
        <v>4.05</v>
      </c>
      <c r="H379" s="4">
        <f t="shared" si="337"/>
        <v>3.913065884837013E-3</v>
      </c>
      <c r="I379" s="2">
        <f t="shared" si="338"/>
        <v>0.17940588997664086</v>
      </c>
      <c r="J379" s="4">
        <f t="shared" si="339"/>
        <v>0.17767937211780679</v>
      </c>
      <c r="K379" s="4">
        <f t="shared" si="340"/>
        <v>0.35708526209444769</v>
      </c>
      <c r="L379" s="10">
        <f t="shared" si="341"/>
        <v>1.0097170416478585</v>
      </c>
      <c r="M379" s="4"/>
      <c r="N379" s="17"/>
    </row>
    <row r="380" spans="1:14" x14ac:dyDescent="0.3">
      <c r="A380" s="4">
        <v>503278</v>
      </c>
      <c r="B380">
        <v>100</v>
      </c>
      <c r="C380" s="9">
        <v>8</v>
      </c>
      <c r="D380" s="4">
        <v>6</v>
      </c>
      <c r="E380" s="4">
        <v>3.6</v>
      </c>
      <c r="F380" s="4">
        <f t="shared" si="335"/>
        <v>6</v>
      </c>
      <c r="G380" s="4">
        <f t="shared" si="336"/>
        <v>3.6</v>
      </c>
      <c r="H380" s="4">
        <f t="shared" si="337"/>
        <v>3.913065884837013E-3</v>
      </c>
      <c r="I380" s="2">
        <f t="shared" si="338"/>
        <v>0.16885260233095611</v>
      </c>
      <c r="J380" s="4">
        <f t="shared" si="339"/>
        <v>0.14855651953077512</v>
      </c>
      <c r="K380" s="4">
        <f t="shared" si="340"/>
        <v>0.3174091218617312</v>
      </c>
      <c r="L380" s="10">
        <f t="shared" si="341"/>
        <v>1.1366219595362588</v>
      </c>
      <c r="M380" s="2">
        <f t="shared" ref="M380" si="398">AVERAGE(I380:I381)</f>
        <v>0.16885260233095611</v>
      </c>
      <c r="N380" s="2">
        <f t="shared" ref="N380" si="399">AVERAGE(J380:J381)</f>
        <v>0.16398612962127601</v>
      </c>
    </row>
    <row r="381" spans="1:14" x14ac:dyDescent="0.3">
      <c r="B381">
        <v>100</v>
      </c>
      <c r="C381" s="9">
        <v>8</v>
      </c>
      <c r="D381" s="4">
        <v>6.35</v>
      </c>
      <c r="E381" s="4">
        <v>3.95</v>
      </c>
      <c r="F381" s="4">
        <f t="shared" si="335"/>
        <v>6.35</v>
      </c>
      <c r="G381" s="4">
        <f t="shared" si="336"/>
        <v>3.95</v>
      </c>
      <c r="H381" s="4">
        <f t="shared" si="337"/>
        <v>3.913065884837013E-3</v>
      </c>
      <c r="I381" s="2">
        <f t="shared" si="338"/>
        <v>0.16885260233095609</v>
      </c>
      <c r="J381" s="4">
        <f t="shared" si="339"/>
        <v>0.17941573971177691</v>
      </c>
      <c r="K381" s="4">
        <f t="shared" si="340"/>
        <v>0.34826834204273299</v>
      </c>
      <c r="L381" s="10">
        <f t="shared" si="341"/>
        <v>0.94112480099131768</v>
      </c>
      <c r="M381" s="4"/>
      <c r="N381" s="17"/>
    </row>
    <row r="382" spans="1:14" x14ac:dyDescent="0.3">
      <c r="A382" s="4">
        <v>503279</v>
      </c>
      <c r="B382">
        <v>100</v>
      </c>
      <c r="C382" s="9">
        <v>8</v>
      </c>
      <c r="D382" s="4">
        <v>6.15</v>
      </c>
      <c r="E382" s="4">
        <v>4.05</v>
      </c>
      <c r="F382" s="4">
        <f t="shared" si="335"/>
        <v>6.15</v>
      </c>
      <c r="G382" s="4">
        <f t="shared" si="336"/>
        <v>4.05</v>
      </c>
      <c r="H382" s="4">
        <f t="shared" si="337"/>
        <v>3.913065884837013E-3</v>
      </c>
      <c r="I382" s="2">
        <f t="shared" si="338"/>
        <v>0.14774602703958664</v>
      </c>
      <c r="J382" s="4">
        <f t="shared" si="339"/>
        <v>0.20933923505486107</v>
      </c>
      <c r="K382" s="4">
        <f t="shared" si="340"/>
        <v>0.35708526209444769</v>
      </c>
      <c r="L382" s="10">
        <f t="shared" si="341"/>
        <v>0.70577322498033956</v>
      </c>
      <c r="M382" s="2">
        <f t="shared" ref="M382" si="400">AVERAGE(I382:I383)</f>
        <v>0.15654043341099061</v>
      </c>
      <c r="N382" s="2">
        <f t="shared" ref="N382" si="401">AVERAGE(J382:J383)</f>
        <v>0.18952367861881364</v>
      </c>
    </row>
    <row r="383" spans="1:14" x14ac:dyDescent="0.3">
      <c r="B383">
        <v>100</v>
      </c>
      <c r="C383" s="9">
        <v>8</v>
      </c>
      <c r="D383" s="4">
        <v>6.15</v>
      </c>
      <c r="E383" s="4">
        <v>3.8</v>
      </c>
      <c r="F383" s="4">
        <f t="shared" si="335"/>
        <v>6.15</v>
      </c>
      <c r="G383" s="4">
        <f t="shared" si="336"/>
        <v>3.8</v>
      </c>
      <c r="H383" s="4">
        <f t="shared" si="337"/>
        <v>3.913065884837013E-3</v>
      </c>
      <c r="I383" s="2">
        <f t="shared" si="338"/>
        <v>0.16533483978239455</v>
      </c>
      <c r="J383" s="4">
        <f t="shared" si="339"/>
        <v>0.16970812218276621</v>
      </c>
      <c r="K383" s="4">
        <f t="shared" si="340"/>
        <v>0.33504296196516076</v>
      </c>
      <c r="L383" s="10">
        <f t="shared" si="341"/>
        <v>0.97423056513664164</v>
      </c>
      <c r="M383" s="4"/>
      <c r="N383" s="17"/>
    </row>
    <row r="384" spans="1:14" x14ac:dyDescent="0.3">
      <c r="A384" s="4">
        <v>503280</v>
      </c>
      <c r="B384">
        <v>100</v>
      </c>
      <c r="C384" s="9">
        <v>8</v>
      </c>
      <c r="D384" s="4">
        <v>6.2</v>
      </c>
      <c r="E384" s="4">
        <v>3.75</v>
      </c>
      <c r="F384" s="4">
        <f t="shared" si="335"/>
        <v>6.2</v>
      </c>
      <c r="G384" s="4">
        <f t="shared" si="336"/>
        <v>3.75</v>
      </c>
      <c r="H384" s="4">
        <f t="shared" si="337"/>
        <v>3.913065884837013E-3</v>
      </c>
      <c r="I384" s="2">
        <f t="shared" si="338"/>
        <v>0.17237036487951771</v>
      </c>
      <c r="J384" s="4">
        <f t="shared" si="339"/>
        <v>0.15826413705978573</v>
      </c>
      <c r="K384" s="4">
        <f t="shared" si="340"/>
        <v>0.33063450193930344</v>
      </c>
      <c r="L384" s="10">
        <f t="shared" si="341"/>
        <v>1.0891309179817739</v>
      </c>
      <c r="M384" s="2">
        <f t="shared" ref="M384" si="402">AVERAGE(I384:I385)</f>
        <v>0.1758881274280793</v>
      </c>
      <c r="N384" s="2">
        <f t="shared" ref="N384" si="403">AVERAGE(J384:J385)</f>
        <v>0.16356329456293892</v>
      </c>
    </row>
    <row r="385" spans="1:14" x14ac:dyDescent="0.3">
      <c r="B385">
        <v>100</v>
      </c>
      <c r="C385" s="9">
        <v>8</v>
      </c>
      <c r="D385" s="4">
        <v>6.5</v>
      </c>
      <c r="E385" s="4">
        <v>3.95</v>
      </c>
      <c r="F385" s="4">
        <f t="shared" si="335"/>
        <v>6.5</v>
      </c>
      <c r="G385" s="4">
        <f t="shared" si="336"/>
        <v>3.95</v>
      </c>
      <c r="H385" s="4">
        <f t="shared" si="337"/>
        <v>3.913065884837013E-3</v>
      </c>
      <c r="I385" s="2">
        <f t="shared" si="338"/>
        <v>0.17940588997664086</v>
      </c>
      <c r="J385" s="4">
        <f t="shared" si="339"/>
        <v>0.1688624520660921</v>
      </c>
      <c r="K385" s="4">
        <f t="shared" si="340"/>
        <v>0.34826834204273294</v>
      </c>
      <c r="L385" s="10">
        <f t="shared" si="341"/>
        <v>1.0624380244485736</v>
      </c>
      <c r="M385" s="4"/>
      <c r="N385" s="17"/>
    </row>
    <row r="386" spans="1:14" x14ac:dyDescent="0.3">
      <c r="A386" s="4">
        <v>503281</v>
      </c>
      <c r="B386">
        <v>100</v>
      </c>
      <c r="C386" s="9">
        <v>8</v>
      </c>
      <c r="D386" s="4">
        <v>7</v>
      </c>
      <c r="E386" s="4">
        <v>4.5999999999999996</v>
      </c>
      <c r="F386" s="4">
        <f t="shared" ref="F386:F409" si="404">IF($C386=5,D386-$D$13,IF($C386=6,D386-$D$14,IF($C386=7,D386-$D$15,IF($C386=8,D386-$D$16,D386))))</f>
        <v>7</v>
      </c>
      <c r="G386" s="4">
        <f t="shared" ref="G386:G409" si="405">IF($C386=5,E386-$D$13,IF($C386=6,E386-$D$14,IF($C386=7,E386-$D$15,IF($C386=8,E386-$D$16,E386))))</f>
        <v>4.5999999999999996</v>
      </c>
      <c r="H386" s="4">
        <f t="shared" ref="H386:H409" si="406">IF(C386=1, $I$7, IF(C386=2,$I$8,IF(C386=3,$I$9,IF(C386=4,$I$10,IF(C386=5,$I$11,IF(C386=6,$I$12,IF(C386=7,$I$13,IF(C386=8,$I$14))))))))</f>
        <v>3.913065884837013E-3</v>
      </c>
      <c r="I386" s="2">
        <f t="shared" ref="I386:I409" si="407">H386*$A$9*(F386-G386)*1000/B386</f>
        <v>0.16885260233095614</v>
      </c>
      <c r="J386" s="4">
        <f t="shared" ref="J386:J409" si="408">$A$7*($A$9*G386-($A$9-1)*F386)*H386*1000/B386</f>
        <v>0.23672572004792261</v>
      </c>
      <c r="K386" s="4">
        <f t="shared" ref="K386:K409" si="409">(I386+J386)</f>
        <v>0.40557832237887875</v>
      </c>
      <c r="L386" s="10">
        <f t="shared" ref="L386:L409" si="410">(I386/J386)</f>
        <v>0.71328372048788669</v>
      </c>
      <c r="M386" s="2">
        <f t="shared" ref="M386" si="411">AVERAGE(I386:I387)</f>
        <v>0.17764700870236011</v>
      </c>
      <c r="N386" s="2">
        <f t="shared" ref="N386" si="412">AVERAGE(J386:J387)</f>
        <v>0.20368478353430308</v>
      </c>
    </row>
    <row r="387" spans="1:14" x14ac:dyDescent="0.3">
      <c r="B387">
        <v>100</v>
      </c>
      <c r="C387" s="9">
        <v>8</v>
      </c>
      <c r="D387" s="4">
        <v>6.7</v>
      </c>
      <c r="E387" s="4">
        <v>4.05</v>
      </c>
      <c r="F387" s="4">
        <f t="shared" si="404"/>
        <v>6.7</v>
      </c>
      <c r="G387" s="4">
        <f t="shared" si="405"/>
        <v>4.05</v>
      </c>
      <c r="H387" s="4">
        <f t="shared" si="406"/>
        <v>3.913065884837013E-3</v>
      </c>
      <c r="I387" s="2">
        <f t="shared" si="407"/>
        <v>0.18644141507376408</v>
      </c>
      <c r="J387" s="4">
        <f t="shared" si="408"/>
        <v>0.17064384702068358</v>
      </c>
      <c r="K387" s="4">
        <f t="shared" si="409"/>
        <v>0.35708526209444769</v>
      </c>
      <c r="L387" s="10">
        <f t="shared" si="410"/>
        <v>1.0925762535766419</v>
      </c>
      <c r="M387" s="4"/>
      <c r="N387" s="17"/>
    </row>
    <row r="388" spans="1:14" x14ac:dyDescent="0.3">
      <c r="A388" s="4">
        <v>503282</v>
      </c>
      <c r="B388">
        <v>100</v>
      </c>
      <c r="C388" s="9">
        <v>7</v>
      </c>
      <c r="D388" s="4">
        <v>4</v>
      </c>
      <c r="E388" s="4">
        <v>2.6</v>
      </c>
      <c r="F388" s="4">
        <f t="shared" si="404"/>
        <v>4</v>
      </c>
      <c r="G388" s="4">
        <f t="shared" si="405"/>
        <v>2.6</v>
      </c>
      <c r="H388" s="4">
        <f t="shared" si="406"/>
        <v>1.1969109850497893E-2</v>
      </c>
      <c r="I388" s="2">
        <f t="shared" si="407"/>
        <v>0.30127926620809597</v>
      </c>
      <c r="J388" s="4">
        <f t="shared" si="408"/>
        <v>0.39990948998559217</v>
      </c>
      <c r="K388" s="4">
        <f t="shared" si="409"/>
        <v>0.70118875619368815</v>
      </c>
      <c r="L388" s="10">
        <f t="shared" si="410"/>
        <v>0.75336863403504228</v>
      </c>
      <c r="M388" s="2">
        <f t="shared" ref="M388" si="413">AVERAGE(I388:I389)</f>
        <v>0.31203924000124228</v>
      </c>
      <c r="N388" s="2">
        <f t="shared" ref="N388" si="414">AVERAGE(J388:J389)</f>
        <v>0.35543851829851858</v>
      </c>
    </row>
    <row r="389" spans="1:14" x14ac:dyDescent="0.3">
      <c r="B389">
        <v>100</v>
      </c>
      <c r="C389" s="9">
        <v>7</v>
      </c>
      <c r="D389" s="4">
        <v>3.85</v>
      </c>
      <c r="E389" s="4">
        <v>2.35</v>
      </c>
      <c r="F389" s="4">
        <f t="shared" si="404"/>
        <v>3.85</v>
      </c>
      <c r="G389" s="4">
        <f t="shared" si="405"/>
        <v>2.35</v>
      </c>
      <c r="H389" s="4">
        <f t="shared" si="406"/>
        <v>1.1969109850497893E-2</v>
      </c>
      <c r="I389" s="2">
        <f t="shared" si="407"/>
        <v>0.32279921379438858</v>
      </c>
      <c r="J389" s="4">
        <f t="shared" si="408"/>
        <v>0.31096754661144493</v>
      </c>
      <c r="K389" s="4">
        <f t="shared" si="409"/>
        <v>0.63376676040583346</v>
      </c>
      <c r="L389" s="10">
        <f t="shared" si="410"/>
        <v>1.0380479162918159</v>
      </c>
      <c r="M389" s="4"/>
      <c r="N389" s="17"/>
    </row>
    <row r="390" spans="1:14" x14ac:dyDescent="0.3">
      <c r="A390" s="4">
        <v>503283</v>
      </c>
      <c r="B390">
        <v>100</v>
      </c>
      <c r="C390" s="9">
        <v>7</v>
      </c>
      <c r="D390" s="4">
        <v>6.7</v>
      </c>
      <c r="E390" s="4">
        <v>3.75</v>
      </c>
      <c r="F390" s="4">
        <f t="shared" si="404"/>
        <v>6.7</v>
      </c>
      <c r="G390" s="4">
        <f t="shared" si="405"/>
        <v>3.75</v>
      </c>
      <c r="H390" s="4">
        <f t="shared" si="406"/>
        <v>1.1969109850497893E-2</v>
      </c>
      <c r="I390" s="2">
        <f t="shared" si="407"/>
        <v>0.63483845379563097</v>
      </c>
      <c r="J390" s="4">
        <f t="shared" si="408"/>
        <v>0.37649148302218838</v>
      </c>
      <c r="K390" s="4">
        <f t="shared" si="409"/>
        <v>1.0113299368178192</v>
      </c>
      <c r="L390" s="10">
        <f t="shared" si="410"/>
        <v>1.6861960560160056</v>
      </c>
      <c r="M390" s="2">
        <f t="shared" ref="M390" si="415">AVERAGE(I390:I391)</f>
        <v>0.64021844069220402</v>
      </c>
      <c r="N390" s="2">
        <f t="shared" ref="N390" si="416">AVERAGE(J390:J391)</f>
        <v>0.34414269781047341</v>
      </c>
    </row>
    <row r="391" spans="1:14" x14ac:dyDescent="0.3">
      <c r="B391">
        <v>100</v>
      </c>
      <c r="C391" s="9">
        <v>7</v>
      </c>
      <c r="D391" s="4">
        <v>6.55</v>
      </c>
      <c r="E391" s="4">
        <v>3.55</v>
      </c>
      <c r="F391" s="4">
        <f t="shared" si="404"/>
        <v>6.55</v>
      </c>
      <c r="G391" s="4">
        <f t="shared" si="405"/>
        <v>3.55</v>
      </c>
      <c r="H391" s="4">
        <f t="shared" si="406"/>
        <v>1.1969109850497893E-2</v>
      </c>
      <c r="I391" s="2">
        <f t="shared" si="407"/>
        <v>0.64559842758877717</v>
      </c>
      <c r="J391" s="4">
        <f t="shared" si="408"/>
        <v>0.31179391259875844</v>
      </c>
      <c r="K391" s="4">
        <f t="shared" si="409"/>
        <v>0.95739234018753561</v>
      </c>
      <c r="L391" s="10">
        <f t="shared" si="410"/>
        <v>2.0705934320776342</v>
      </c>
      <c r="M391" s="4"/>
      <c r="N391" s="17"/>
    </row>
    <row r="392" spans="1:14" x14ac:dyDescent="0.3">
      <c r="A392" s="4">
        <v>503286</v>
      </c>
      <c r="B392">
        <v>100</v>
      </c>
      <c r="C392" s="9">
        <v>8</v>
      </c>
      <c r="D392" s="4">
        <v>2.4500000000000002</v>
      </c>
      <c r="E392" s="4">
        <v>1.9</v>
      </c>
      <c r="F392" s="4">
        <f t="shared" si="404"/>
        <v>2.4500000000000002</v>
      </c>
      <c r="G392" s="4">
        <f t="shared" si="405"/>
        <v>1.9</v>
      </c>
      <c r="H392" s="4">
        <f t="shared" si="406"/>
        <v>3.913065884837013E-3</v>
      </c>
      <c r="I392" s="2">
        <f t="shared" si="407"/>
        <v>3.8695388034177464E-2</v>
      </c>
      <c r="J392" s="4">
        <f t="shared" si="408"/>
        <v>0.12882609294840294</v>
      </c>
      <c r="K392" s="4">
        <f t="shared" si="409"/>
        <v>0.16752148098258041</v>
      </c>
      <c r="L392" s="10">
        <f t="shared" si="410"/>
        <v>0.300369181029775</v>
      </c>
      <c r="M392" s="2">
        <f t="shared" ref="M392" si="417">AVERAGE(I392:I393)</f>
        <v>3.6936506759896653E-2</v>
      </c>
      <c r="N392" s="2">
        <f t="shared" ref="N392" si="418">AVERAGE(J392:J393)</f>
        <v>0.12617651419682638</v>
      </c>
    </row>
    <row r="393" spans="1:14" x14ac:dyDescent="0.3">
      <c r="B393">
        <v>100</v>
      </c>
      <c r="C393" s="9">
        <v>8</v>
      </c>
      <c r="D393" s="4">
        <v>2.2999999999999998</v>
      </c>
      <c r="E393" s="4">
        <v>1.8</v>
      </c>
      <c r="F393" s="4">
        <f t="shared" si="404"/>
        <v>2.2999999999999998</v>
      </c>
      <c r="G393" s="4">
        <f t="shared" si="405"/>
        <v>1.8</v>
      </c>
      <c r="H393" s="4">
        <f t="shared" si="406"/>
        <v>3.913065884837013E-3</v>
      </c>
      <c r="I393" s="2">
        <f t="shared" si="407"/>
        <v>3.5177625485615843E-2</v>
      </c>
      <c r="J393" s="4">
        <f t="shared" si="408"/>
        <v>0.1235269354452498</v>
      </c>
      <c r="K393" s="4">
        <f t="shared" si="409"/>
        <v>0.15870456093086566</v>
      </c>
      <c r="L393" s="10">
        <f t="shared" si="410"/>
        <v>0.28477696268282671</v>
      </c>
      <c r="M393" s="4"/>
      <c r="N393" s="17"/>
    </row>
    <row r="394" spans="1:14" x14ac:dyDescent="0.3">
      <c r="A394" s="4">
        <v>503287</v>
      </c>
      <c r="B394">
        <v>100</v>
      </c>
      <c r="C394" s="9">
        <v>8</v>
      </c>
      <c r="D394" s="4">
        <v>3.05</v>
      </c>
      <c r="E394" s="4">
        <v>2.35</v>
      </c>
      <c r="F394" s="4">
        <f t="shared" si="404"/>
        <v>3.05</v>
      </c>
      <c r="G394" s="4">
        <f t="shared" si="405"/>
        <v>2.35</v>
      </c>
      <c r="H394" s="4">
        <f t="shared" si="406"/>
        <v>3.913065884837013E-3</v>
      </c>
      <c r="I394" s="2">
        <f t="shared" si="407"/>
        <v>4.9248675679862179E-2</v>
      </c>
      <c r="J394" s="4">
        <f t="shared" si="408"/>
        <v>0.15794894553543462</v>
      </c>
      <c r="K394" s="4">
        <f t="shared" si="409"/>
        <v>0.20719762121529681</v>
      </c>
      <c r="L394" s="10">
        <f t="shared" si="410"/>
        <v>0.31180123116943265</v>
      </c>
      <c r="M394" s="2">
        <f t="shared" ref="M394" si="419">AVERAGE(I394:I395)</f>
        <v>5.6284200776985358E-2</v>
      </c>
      <c r="N394" s="2">
        <f t="shared" ref="N394" si="420">AVERAGE(J394:J395)</f>
        <v>0.139892270373668</v>
      </c>
    </row>
    <row r="395" spans="1:14" x14ac:dyDescent="0.3">
      <c r="B395">
        <v>100</v>
      </c>
      <c r="C395" s="9">
        <v>8</v>
      </c>
      <c r="D395" s="4">
        <v>3</v>
      </c>
      <c r="E395" s="4">
        <v>2.1</v>
      </c>
      <c r="F395" s="4">
        <f t="shared" si="404"/>
        <v>3</v>
      </c>
      <c r="G395" s="4">
        <f t="shared" si="405"/>
        <v>2.1</v>
      </c>
      <c r="H395" s="4">
        <f t="shared" si="406"/>
        <v>3.913065884837013E-3</v>
      </c>
      <c r="I395" s="2">
        <f t="shared" si="407"/>
        <v>6.3319725874108543E-2</v>
      </c>
      <c r="J395" s="4">
        <f t="shared" si="408"/>
        <v>0.12183559521190139</v>
      </c>
      <c r="K395" s="4">
        <f t="shared" si="409"/>
        <v>0.18515532108600993</v>
      </c>
      <c r="L395" s="10">
        <f t="shared" si="410"/>
        <v>0.51971450349941095</v>
      </c>
      <c r="M395" s="4"/>
      <c r="N395" s="17"/>
    </row>
    <row r="396" spans="1:14" x14ac:dyDescent="0.3">
      <c r="A396" s="4">
        <v>503288</v>
      </c>
      <c r="B396">
        <v>100</v>
      </c>
      <c r="C396" s="9">
        <v>8</v>
      </c>
      <c r="D396" s="4">
        <v>4</v>
      </c>
      <c r="E396" s="4">
        <v>2.8</v>
      </c>
      <c r="F396" s="4">
        <f t="shared" si="404"/>
        <v>4</v>
      </c>
      <c r="G396" s="4">
        <f t="shared" si="405"/>
        <v>2.8</v>
      </c>
      <c r="H396" s="4">
        <f t="shared" si="406"/>
        <v>3.913065884837013E-3</v>
      </c>
      <c r="I396" s="2">
        <f t="shared" si="407"/>
        <v>8.4426301165478071E-2</v>
      </c>
      <c r="J396" s="4">
        <f t="shared" si="408"/>
        <v>0.16244746028253515</v>
      </c>
      <c r="K396" s="4">
        <f t="shared" si="409"/>
        <v>0.24687376144801321</v>
      </c>
      <c r="L396" s="10">
        <f t="shared" si="410"/>
        <v>0.51971450349941117</v>
      </c>
      <c r="M396" s="2">
        <f t="shared" ref="M396" si="421">AVERAGE(I396:I397)</f>
        <v>9.8497351359724414E-2</v>
      </c>
      <c r="N396" s="2">
        <f t="shared" ref="N396" si="422">AVERAGE(J396:J397)</f>
        <v>0.16160179016586096</v>
      </c>
    </row>
    <row r="397" spans="1:14" x14ac:dyDescent="0.3">
      <c r="B397">
        <v>100</v>
      </c>
      <c r="C397" s="9">
        <v>8</v>
      </c>
      <c r="D397" s="4">
        <v>4.7</v>
      </c>
      <c r="E397" s="4">
        <v>3.1</v>
      </c>
      <c r="F397" s="4">
        <f t="shared" si="404"/>
        <v>4.7</v>
      </c>
      <c r="G397" s="4">
        <f t="shared" si="405"/>
        <v>3.1</v>
      </c>
      <c r="H397" s="4">
        <f t="shared" si="406"/>
        <v>3.913065884837013E-3</v>
      </c>
      <c r="I397" s="2">
        <f t="shared" si="407"/>
        <v>0.11256840155397076</v>
      </c>
      <c r="J397" s="4">
        <f t="shared" si="408"/>
        <v>0.16075612004918674</v>
      </c>
      <c r="K397" s="4">
        <f t="shared" si="409"/>
        <v>0.27332452160315751</v>
      </c>
      <c r="L397" s="10">
        <f t="shared" si="410"/>
        <v>0.70024333455875942</v>
      </c>
      <c r="M397" s="4"/>
      <c r="N397" s="17"/>
    </row>
    <row r="398" spans="1:14" x14ac:dyDescent="0.3">
      <c r="A398" s="4">
        <v>503289</v>
      </c>
      <c r="B398">
        <v>100</v>
      </c>
      <c r="C398" s="9">
        <v>8</v>
      </c>
      <c r="D398" s="4">
        <v>5.25</v>
      </c>
      <c r="E398" s="4">
        <v>3.5</v>
      </c>
      <c r="F398" s="4">
        <f t="shared" si="404"/>
        <v>5.25</v>
      </c>
      <c r="G398" s="4">
        <f t="shared" si="405"/>
        <v>3.5</v>
      </c>
      <c r="H398" s="4">
        <f t="shared" si="406"/>
        <v>3.913065884837013E-3</v>
      </c>
      <c r="I398" s="2">
        <f t="shared" si="407"/>
        <v>0.12312168919965551</v>
      </c>
      <c r="J398" s="4">
        <f t="shared" si="408"/>
        <v>0.18547051261036099</v>
      </c>
      <c r="K398" s="4">
        <f t="shared" si="409"/>
        <v>0.30859220181001651</v>
      </c>
      <c r="L398" s="10">
        <f t="shared" si="410"/>
        <v>0.66383430695698376</v>
      </c>
      <c r="M398" s="2">
        <f t="shared" ref="M398" si="423">AVERAGE(I398:I399)</f>
        <v>0.11960392665109393</v>
      </c>
      <c r="N398" s="2">
        <f t="shared" ref="N398" si="424">AVERAGE(J398:J399)</f>
        <v>0.2022136552364947</v>
      </c>
    </row>
    <row r="399" spans="1:14" x14ac:dyDescent="0.3">
      <c r="B399">
        <v>100</v>
      </c>
      <c r="C399" s="9">
        <v>8</v>
      </c>
      <c r="D399" s="4">
        <v>5.45</v>
      </c>
      <c r="E399" s="4">
        <v>3.8</v>
      </c>
      <c r="F399" s="4">
        <f t="shared" si="404"/>
        <v>5.45</v>
      </c>
      <c r="G399" s="4">
        <f t="shared" si="405"/>
        <v>3.8</v>
      </c>
      <c r="H399" s="4">
        <f t="shared" si="406"/>
        <v>3.913065884837013E-3</v>
      </c>
      <c r="I399" s="2">
        <f t="shared" si="407"/>
        <v>0.11608616410253235</v>
      </c>
      <c r="J399" s="4">
        <f t="shared" si="408"/>
        <v>0.21895679786262839</v>
      </c>
      <c r="K399" s="4">
        <f t="shared" si="409"/>
        <v>0.33504296196516076</v>
      </c>
      <c r="L399" s="10">
        <f t="shared" si="410"/>
        <v>0.53017839699758396</v>
      </c>
      <c r="M399" s="4"/>
      <c r="N399" s="17"/>
    </row>
    <row r="400" spans="1:14" x14ac:dyDescent="0.3">
      <c r="A400" s="4">
        <v>503290</v>
      </c>
      <c r="B400">
        <v>100</v>
      </c>
      <c r="C400" s="9">
        <v>8</v>
      </c>
      <c r="D400" s="4">
        <v>6</v>
      </c>
      <c r="E400" s="4">
        <v>3.9</v>
      </c>
      <c r="F400" s="4">
        <f t="shared" si="404"/>
        <v>6</v>
      </c>
      <c r="G400" s="4">
        <f t="shared" si="405"/>
        <v>3.9</v>
      </c>
      <c r="H400" s="4">
        <f t="shared" si="406"/>
        <v>3.913065884837013E-3</v>
      </c>
      <c r="I400" s="2">
        <f t="shared" si="407"/>
        <v>0.14774602703958661</v>
      </c>
      <c r="J400" s="4">
        <f t="shared" si="408"/>
        <v>0.19611385497728892</v>
      </c>
      <c r="K400" s="4">
        <f t="shared" si="409"/>
        <v>0.34385988201687556</v>
      </c>
      <c r="L400" s="10">
        <f t="shared" si="410"/>
        <v>0.75336863403504273</v>
      </c>
      <c r="M400" s="2">
        <f t="shared" ref="M400" si="425">AVERAGE(I400:I401)</f>
        <v>0.14071050194246343</v>
      </c>
      <c r="N400" s="2">
        <f t="shared" ref="N400" si="426">AVERAGE(J400:J401)</f>
        <v>0.19433246002269738</v>
      </c>
    </row>
    <row r="401" spans="1:14" x14ac:dyDescent="0.3">
      <c r="B401">
        <v>100</v>
      </c>
      <c r="C401" s="9">
        <v>8</v>
      </c>
      <c r="D401" s="4">
        <v>5.6</v>
      </c>
      <c r="E401" s="4">
        <v>3.7</v>
      </c>
      <c r="F401" s="4">
        <f t="shared" si="404"/>
        <v>5.6</v>
      </c>
      <c r="G401" s="4">
        <f t="shared" si="405"/>
        <v>3.7</v>
      </c>
      <c r="H401" s="4">
        <f t="shared" si="406"/>
        <v>3.913065884837013E-3</v>
      </c>
      <c r="I401" s="2">
        <f t="shared" si="407"/>
        <v>0.13367497684534022</v>
      </c>
      <c r="J401" s="4">
        <f t="shared" si="408"/>
        <v>0.19255106506810585</v>
      </c>
      <c r="K401" s="4">
        <f t="shared" si="409"/>
        <v>0.32622604191344606</v>
      </c>
      <c r="L401" s="10">
        <f t="shared" si="410"/>
        <v>0.69423130325484828</v>
      </c>
      <c r="M401" s="4"/>
      <c r="N401" s="17"/>
    </row>
    <row r="402" spans="1:14" x14ac:dyDescent="0.3">
      <c r="A402" s="4">
        <v>503291</v>
      </c>
      <c r="B402">
        <v>100</v>
      </c>
      <c r="C402" s="9">
        <v>7</v>
      </c>
      <c r="D402" s="4">
        <v>3.4</v>
      </c>
      <c r="E402" s="4">
        <v>2.1</v>
      </c>
      <c r="F402" s="4">
        <f t="shared" si="404"/>
        <v>3.4</v>
      </c>
      <c r="G402" s="4">
        <f t="shared" si="405"/>
        <v>2.1</v>
      </c>
      <c r="H402" s="4">
        <f t="shared" si="406"/>
        <v>1.1969109850497893E-2</v>
      </c>
      <c r="I402" s="2">
        <f t="shared" si="407"/>
        <v>0.27975931862180342</v>
      </c>
      <c r="J402" s="4">
        <f t="shared" si="408"/>
        <v>0.28658544599617547</v>
      </c>
      <c r="K402" s="4">
        <f t="shared" si="409"/>
        <v>0.56634476461797889</v>
      </c>
      <c r="L402" s="10">
        <f t="shared" si="410"/>
        <v>0.97618117922686432</v>
      </c>
      <c r="M402" s="2">
        <f t="shared" ref="M402" si="427">AVERAGE(I402:I403)</f>
        <v>0.28513930551837663</v>
      </c>
      <c r="N402" s="2">
        <f t="shared" ref="N402" si="428">AVERAGE(J402:J403)</f>
        <v>0.26772105994203138</v>
      </c>
    </row>
    <row r="403" spans="1:14" x14ac:dyDescent="0.3">
      <c r="B403">
        <v>100</v>
      </c>
      <c r="C403" s="9">
        <v>7</v>
      </c>
      <c r="D403" s="4">
        <v>3.35</v>
      </c>
      <c r="E403" s="4">
        <v>2</v>
      </c>
      <c r="F403" s="4">
        <f t="shared" si="404"/>
        <v>3.35</v>
      </c>
      <c r="G403" s="4">
        <f t="shared" si="405"/>
        <v>2</v>
      </c>
      <c r="H403" s="4">
        <f t="shared" si="406"/>
        <v>1.1969109850497893E-2</v>
      </c>
      <c r="I403" s="2">
        <f t="shared" si="407"/>
        <v>0.29051929241494978</v>
      </c>
      <c r="J403" s="4">
        <f t="shared" si="408"/>
        <v>0.24885667388788726</v>
      </c>
      <c r="K403" s="4">
        <f t="shared" si="409"/>
        <v>0.53937596630283702</v>
      </c>
      <c r="L403" s="10">
        <f t="shared" si="410"/>
        <v>1.1674161189899692</v>
      </c>
      <c r="M403" s="4"/>
      <c r="N403" s="17"/>
    </row>
    <row r="404" spans="1:14" x14ac:dyDescent="0.3">
      <c r="A404" s="4">
        <v>503292</v>
      </c>
      <c r="B404">
        <v>100</v>
      </c>
      <c r="C404" s="9">
        <v>7</v>
      </c>
      <c r="D404" s="4">
        <v>4.75</v>
      </c>
      <c r="E404" s="4">
        <v>2.8</v>
      </c>
      <c r="F404" s="4">
        <f t="shared" si="404"/>
        <v>4.75</v>
      </c>
      <c r="G404" s="4">
        <f t="shared" si="405"/>
        <v>2.8</v>
      </c>
      <c r="H404" s="4">
        <f t="shared" si="406"/>
        <v>1.1969109850497893E-2</v>
      </c>
      <c r="I404" s="2">
        <f t="shared" si="407"/>
        <v>0.41963897793270527</v>
      </c>
      <c r="J404" s="4">
        <f t="shared" si="408"/>
        <v>0.33548737489126657</v>
      </c>
      <c r="K404" s="4">
        <f t="shared" si="409"/>
        <v>0.75512635282397178</v>
      </c>
      <c r="L404" s="10">
        <f t="shared" si="410"/>
        <v>1.250833889259507</v>
      </c>
      <c r="M404" s="2">
        <f t="shared" ref="M404" si="429">AVERAGE(I404:I405)</f>
        <v>0.43039895172585152</v>
      </c>
      <c r="N404" s="2">
        <f t="shared" ref="N404" si="430">AVERAGE(J404:J405)</f>
        <v>0.34495399983447683</v>
      </c>
    </row>
    <row r="405" spans="1:14" x14ac:dyDescent="0.3">
      <c r="B405">
        <v>100</v>
      </c>
      <c r="C405" s="9">
        <v>7</v>
      </c>
      <c r="D405" s="4">
        <v>5</v>
      </c>
      <c r="E405" s="4">
        <v>2.95</v>
      </c>
      <c r="F405" s="4">
        <f t="shared" si="404"/>
        <v>5</v>
      </c>
      <c r="G405" s="4">
        <f t="shared" si="405"/>
        <v>2.95</v>
      </c>
      <c r="H405" s="4">
        <f t="shared" si="406"/>
        <v>1.1969109850497893E-2</v>
      </c>
      <c r="I405" s="2">
        <f t="shared" si="407"/>
        <v>0.44115892551899777</v>
      </c>
      <c r="J405" s="4">
        <f t="shared" si="408"/>
        <v>0.3544206247776871</v>
      </c>
      <c r="K405" s="4">
        <f t="shared" si="409"/>
        <v>0.79557955029668492</v>
      </c>
      <c r="L405" s="10">
        <f t="shared" si="410"/>
        <v>1.2447326557130187</v>
      </c>
      <c r="M405" s="4"/>
      <c r="N405" s="17"/>
    </row>
    <row r="406" spans="1:14" x14ac:dyDescent="0.3">
      <c r="A406" s="4">
        <v>503293</v>
      </c>
      <c r="B406">
        <v>100</v>
      </c>
      <c r="C406" s="9">
        <v>7</v>
      </c>
      <c r="D406" s="4">
        <v>5.3</v>
      </c>
      <c r="E406" s="4">
        <v>3</v>
      </c>
      <c r="F406" s="4">
        <f t="shared" si="404"/>
        <v>5.3</v>
      </c>
      <c r="G406" s="4">
        <f t="shared" si="405"/>
        <v>3</v>
      </c>
      <c r="H406" s="4">
        <f t="shared" si="406"/>
        <v>1.1969109850497893E-2</v>
      </c>
      <c r="I406" s="2">
        <f t="shared" si="407"/>
        <v>0.49495879448472918</v>
      </c>
      <c r="J406" s="4">
        <f t="shared" si="408"/>
        <v>0.31410515496952646</v>
      </c>
      <c r="K406" s="4">
        <f t="shared" si="409"/>
        <v>0.80906394945425564</v>
      </c>
      <c r="L406" s="10">
        <f t="shared" si="410"/>
        <v>1.575774184708139</v>
      </c>
      <c r="M406" s="2">
        <f t="shared" ref="M406" si="431">AVERAGE(I406:I407)</f>
        <v>0.53799868965731434</v>
      </c>
      <c r="N406" s="2">
        <f t="shared" ref="N406" si="432">AVERAGE(J406:J407)</f>
        <v>0.28454965895451223</v>
      </c>
    </row>
    <row r="407" spans="1:14" x14ac:dyDescent="0.3">
      <c r="B407">
        <v>100</v>
      </c>
      <c r="C407" s="9">
        <v>7</v>
      </c>
      <c r="D407" s="4">
        <v>5.8</v>
      </c>
      <c r="E407" s="4">
        <v>3.1</v>
      </c>
      <c r="F407" s="4">
        <f t="shared" si="404"/>
        <v>5.8</v>
      </c>
      <c r="G407" s="4">
        <f t="shared" si="405"/>
        <v>3.1</v>
      </c>
      <c r="H407" s="4">
        <f t="shared" si="406"/>
        <v>1.1969109850497893E-2</v>
      </c>
      <c r="I407" s="2">
        <f t="shared" si="407"/>
        <v>0.58103858482989945</v>
      </c>
      <c r="J407" s="4">
        <f t="shared" si="408"/>
        <v>0.25499416293949806</v>
      </c>
      <c r="K407" s="4">
        <f t="shared" si="409"/>
        <v>0.83603274776939751</v>
      </c>
      <c r="L407" s="10">
        <f t="shared" si="410"/>
        <v>2.2786348445464664</v>
      </c>
      <c r="M407" s="4"/>
      <c r="N407" s="17"/>
    </row>
    <row r="408" spans="1:14" x14ac:dyDescent="0.3">
      <c r="A408" s="4">
        <v>503294</v>
      </c>
      <c r="B408">
        <v>100</v>
      </c>
      <c r="C408" s="9">
        <v>7</v>
      </c>
      <c r="D408" s="4">
        <v>5.8</v>
      </c>
      <c r="E408" s="4">
        <v>3.2</v>
      </c>
      <c r="F408" s="4">
        <f t="shared" si="404"/>
        <v>5.8</v>
      </c>
      <c r="G408" s="4">
        <f t="shared" si="405"/>
        <v>3.2</v>
      </c>
      <c r="H408" s="4">
        <f t="shared" si="406"/>
        <v>1.1969109850497893E-2</v>
      </c>
      <c r="I408" s="2">
        <f t="shared" si="407"/>
        <v>0.55951863724360684</v>
      </c>
      <c r="J408" s="4">
        <f t="shared" si="408"/>
        <v>0.30348290884093254</v>
      </c>
      <c r="K408" s="4">
        <f t="shared" si="409"/>
        <v>0.86300154608453938</v>
      </c>
      <c r="L408" s="10">
        <f t="shared" si="410"/>
        <v>1.8436578171091433</v>
      </c>
      <c r="M408" s="2">
        <f t="shared" ref="M408" si="433">AVERAGE(I408:I409)</f>
        <v>0.61331850620933837</v>
      </c>
      <c r="N408" s="2">
        <f t="shared" ref="N408" si="434">AVERAGE(J408:J409)</f>
        <v>0.26316743903277195</v>
      </c>
    </row>
    <row r="409" spans="1:14" x14ac:dyDescent="0.3">
      <c r="B409">
        <v>100</v>
      </c>
      <c r="C409" s="9">
        <v>7</v>
      </c>
      <c r="D409" s="4">
        <v>6.4</v>
      </c>
      <c r="E409" s="4">
        <v>3.3</v>
      </c>
      <c r="F409" s="4">
        <f t="shared" si="404"/>
        <v>6.4</v>
      </c>
      <c r="G409" s="4">
        <f t="shared" si="405"/>
        <v>3.3</v>
      </c>
      <c r="H409" s="4">
        <f t="shared" si="406"/>
        <v>1.1969109850497893E-2</v>
      </c>
      <c r="I409" s="2">
        <f t="shared" si="407"/>
        <v>0.66711837517506989</v>
      </c>
      <c r="J409" s="4">
        <f t="shared" si="408"/>
        <v>0.22285196922461131</v>
      </c>
      <c r="K409" s="4">
        <f t="shared" si="409"/>
        <v>0.88997034439968115</v>
      </c>
      <c r="L409" s="10">
        <f t="shared" si="410"/>
        <v>2.993549383908225</v>
      </c>
      <c r="M409" s="4"/>
      <c r="N409" s="17"/>
    </row>
    <row r="410" spans="1:14" x14ac:dyDescent="0.3">
      <c r="A410" s="4">
        <v>503297</v>
      </c>
      <c r="B410">
        <v>100</v>
      </c>
      <c r="C410" s="9">
        <v>8</v>
      </c>
      <c r="D410" s="4">
        <v>2.85</v>
      </c>
      <c r="E410" s="4">
        <v>1.9</v>
      </c>
      <c r="F410" s="4">
        <f t="shared" ref="F410:F473" si="435">IF($C410=5,D410-$D$13,IF($C410=6,D410-$D$14,IF($C410=7,D410-$D$15,IF($C410=8,D410-$D$16,D410))))</f>
        <v>2.85</v>
      </c>
      <c r="G410" s="4">
        <f t="shared" ref="G410:G473" si="436">IF($C410=5,E410-$D$13,IF($C410=6,E410-$D$14,IF($C410=7,E410-$D$15,IF($C410=8,E410-$D$16,E410))))</f>
        <v>1.9</v>
      </c>
      <c r="H410" s="4">
        <f t="shared" ref="H410:H473" si="437">IF(C410=1, $I$7, IF(C410=2,$I$8,IF(C410=3,$I$9,IF(C410=4,$I$10,IF(C410=5,$I$11,IF(C410=6,$I$12,IF(C410=7,$I$13,IF(C410=8,$I$14))))))))</f>
        <v>3.913065884837013E-3</v>
      </c>
      <c r="I410" s="2">
        <f t="shared" ref="I410:I473" si="438">H410*$A$9*(F410-G410)*1000/B410</f>
        <v>6.6837488422670135E-2</v>
      </c>
      <c r="J410" s="4">
        <f t="shared" ref="J410:J473" si="439">$A$7*($A$9*G410-($A$9-1)*F410)*H410*1000/B410</f>
        <v>0.10068399255991023</v>
      </c>
      <c r="K410" s="4">
        <f t="shared" ref="K410:K473" si="440">(I410+J410)</f>
        <v>0.16752148098258035</v>
      </c>
      <c r="L410" s="10">
        <f t="shared" ref="L410:L473" si="441">(I410/J410)</f>
        <v>0.66383430695698398</v>
      </c>
      <c r="M410" s="2">
        <f t="shared" ref="M410" si="442">AVERAGE(I410:I411)</f>
        <v>6.3319725874108557E-2</v>
      </c>
      <c r="N410" s="2">
        <f t="shared" ref="N410" si="443">AVERAGE(J410:J411)</f>
        <v>0.11963136519897265</v>
      </c>
    </row>
    <row r="411" spans="1:14" x14ac:dyDescent="0.3">
      <c r="B411">
        <v>100</v>
      </c>
      <c r="C411" s="9">
        <v>8</v>
      </c>
      <c r="D411" s="4">
        <v>3.1</v>
      </c>
      <c r="E411" s="4">
        <v>2.25</v>
      </c>
      <c r="F411" s="4">
        <f t="shared" si="435"/>
        <v>3.1</v>
      </c>
      <c r="G411" s="4">
        <f t="shared" si="436"/>
        <v>2.25</v>
      </c>
      <c r="H411" s="4">
        <f t="shared" si="437"/>
        <v>3.913065884837013E-3</v>
      </c>
      <c r="I411" s="2">
        <f t="shared" si="438"/>
        <v>5.9801963325546971E-2</v>
      </c>
      <c r="J411" s="4">
        <f t="shared" si="439"/>
        <v>0.13857873783803507</v>
      </c>
      <c r="K411" s="4">
        <f t="shared" si="440"/>
        <v>0.19838070116358203</v>
      </c>
      <c r="L411" s="10">
        <f t="shared" si="441"/>
        <v>0.43153779763415773</v>
      </c>
      <c r="M411" s="4"/>
      <c r="N411" s="17"/>
    </row>
    <row r="412" spans="1:14" x14ac:dyDescent="0.3">
      <c r="A412" s="4">
        <v>503298</v>
      </c>
      <c r="B412">
        <v>100</v>
      </c>
      <c r="C412" s="9">
        <v>8</v>
      </c>
      <c r="D412" s="4">
        <v>4.6500000000000004</v>
      </c>
      <c r="E412" s="4">
        <v>3.3</v>
      </c>
      <c r="F412" s="4">
        <f t="shared" si="435"/>
        <v>4.6500000000000004</v>
      </c>
      <c r="G412" s="4">
        <f t="shared" si="436"/>
        <v>3.3</v>
      </c>
      <c r="H412" s="4">
        <f t="shared" si="437"/>
        <v>3.913065884837013E-3</v>
      </c>
      <c r="I412" s="2">
        <f t="shared" si="438"/>
        <v>9.4979588811162849E-2</v>
      </c>
      <c r="J412" s="4">
        <f t="shared" si="439"/>
        <v>0.19597877289542417</v>
      </c>
      <c r="K412" s="4">
        <f t="shared" si="440"/>
        <v>0.29095836170658701</v>
      </c>
      <c r="L412" s="10">
        <f t="shared" si="441"/>
        <v>0.48464222633868981</v>
      </c>
      <c r="M412" s="2">
        <f t="shared" ref="M412" si="444">AVERAGE(I412:I413)</f>
        <v>9.8497351359724428E-2</v>
      </c>
      <c r="N412" s="2">
        <f t="shared" ref="N412" si="445">AVERAGE(J412:J413)</f>
        <v>0.19025678033393389</v>
      </c>
    </row>
    <row r="413" spans="1:14" x14ac:dyDescent="0.3">
      <c r="B413">
        <v>100</v>
      </c>
      <c r="C413" s="9">
        <v>8</v>
      </c>
      <c r="D413" s="4">
        <v>4.7</v>
      </c>
      <c r="E413" s="4">
        <v>3.25</v>
      </c>
      <c r="F413" s="4">
        <f t="shared" si="435"/>
        <v>4.7</v>
      </c>
      <c r="G413" s="4">
        <f t="shared" si="436"/>
        <v>3.25</v>
      </c>
      <c r="H413" s="4">
        <f t="shared" si="437"/>
        <v>3.913065884837013E-3</v>
      </c>
      <c r="I413" s="2">
        <f t="shared" si="438"/>
        <v>0.10201511390828599</v>
      </c>
      <c r="J413" s="4">
        <f t="shared" si="439"/>
        <v>0.18453478777244364</v>
      </c>
      <c r="K413" s="4">
        <f t="shared" si="440"/>
        <v>0.28654990168072964</v>
      </c>
      <c r="L413" s="10">
        <f t="shared" si="441"/>
        <v>0.55282321094971221</v>
      </c>
      <c r="M413" s="4"/>
      <c r="N413" s="17"/>
    </row>
    <row r="414" spans="1:14" x14ac:dyDescent="0.3">
      <c r="A414" s="4">
        <v>503299</v>
      </c>
      <c r="B414">
        <v>100</v>
      </c>
      <c r="C414" s="9">
        <v>8</v>
      </c>
      <c r="D414" s="4">
        <v>6.6</v>
      </c>
      <c r="E414" s="4">
        <v>4.1500000000000004</v>
      </c>
      <c r="F414" s="4">
        <f t="shared" si="435"/>
        <v>6.6</v>
      </c>
      <c r="G414" s="4">
        <f t="shared" si="436"/>
        <v>4.1500000000000004</v>
      </c>
      <c r="H414" s="4">
        <f t="shared" si="437"/>
        <v>3.913065884837013E-3</v>
      </c>
      <c r="I414" s="2">
        <f t="shared" si="438"/>
        <v>0.17237036487951765</v>
      </c>
      <c r="J414" s="4">
        <f t="shared" si="439"/>
        <v>0.19353181726664484</v>
      </c>
      <c r="K414" s="4">
        <f t="shared" si="440"/>
        <v>0.36590218214616249</v>
      </c>
      <c r="L414" s="10">
        <f t="shared" si="441"/>
        <v>0.89065646834715917</v>
      </c>
      <c r="M414" s="2">
        <f t="shared" ref="M414" si="446">AVERAGE(I414:I415)</f>
        <v>0.16533483978239449</v>
      </c>
      <c r="N414" s="2">
        <f t="shared" ref="N414" si="447">AVERAGE(J414:J415)</f>
        <v>0.17632081222155238</v>
      </c>
    </row>
    <row r="415" spans="1:14" x14ac:dyDescent="0.3">
      <c r="B415">
        <v>100</v>
      </c>
      <c r="C415" s="9">
        <v>8</v>
      </c>
      <c r="D415" s="4">
        <v>5.85</v>
      </c>
      <c r="E415" s="4">
        <v>3.6</v>
      </c>
      <c r="F415" s="4">
        <f t="shared" si="435"/>
        <v>5.85</v>
      </c>
      <c r="G415" s="4">
        <f t="shared" si="436"/>
        <v>3.6</v>
      </c>
      <c r="H415" s="4">
        <f t="shared" si="437"/>
        <v>3.913065884837013E-3</v>
      </c>
      <c r="I415" s="2">
        <f t="shared" si="438"/>
        <v>0.15829931468527131</v>
      </c>
      <c r="J415" s="4">
        <f t="shared" si="439"/>
        <v>0.15910980717645992</v>
      </c>
      <c r="K415" s="4">
        <f t="shared" si="440"/>
        <v>0.3174091218617312</v>
      </c>
      <c r="L415" s="10">
        <f t="shared" si="441"/>
        <v>0.9949060808659661</v>
      </c>
      <c r="M415" s="4"/>
      <c r="N415" s="17"/>
    </row>
    <row r="416" spans="1:14" x14ac:dyDescent="0.3">
      <c r="A416" s="4">
        <v>503300</v>
      </c>
      <c r="B416">
        <v>100</v>
      </c>
      <c r="C416" s="9">
        <v>7</v>
      </c>
      <c r="D416" s="4">
        <v>3.2</v>
      </c>
      <c r="E416" s="4">
        <v>1.9</v>
      </c>
      <c r="F416" s="4">
        <f t="shared" si="435"/>
        <v>3.2</v>
      </c>
      <c r="G416" s="4">
        <f t="shared" si="436"/>
        <v>1.9</v>
      </c>
      <c r="H416" s="4">
        <f t="shared" si="437"/>
        <v>1.1969109850497893E-2</v>
      </c>
      <c r="I416" s="2">
        <f t="shared" si="438"/>
        <v>0.27975931862180353</v>
      </c>
      <c r="J416" s="4">
        <f t="shared" si="439"/>
        <v>0.23264784936589161</v>
      </c>
      <c r="K416" s="4">
        <f t="shared" si="440"/>
        <v>0.51240716798769514</v>
      </c>
      <c r="L416" s="10">
        <f t="shared" si="441"/>
        <v>1.2025012025012036</v>
      </c>
      <c r="M416" s="2">
        <f t="shared" ref="M416" si="448">AVERAGE(I416:I417)</f>
        <v>0.28513930551837663</v>
      </c>
      <c r="N416" s="2">
        <f t="shared" ref="N416" si="449">AVERAGE(J416:J417)</f>
        <v>0.22726786246931852</v>
      </c>
    </row>
    <row r="417" spans="1:14" x14ac:dyDescent="0.3">
      <c r="B417">
        <v>100</v>
      </c>
      <c r="C417" s="9">
        <v>7</v>
      </c>
      <c r="D417" s="4">
        <v>3.25</v>
      </c>
      <c r="E417" s="4">
        <v>1.9</v>
      </c>
      <c r="F417" s="4">
        <f t="shared" si="435"/>
        <v>3.25</v>
      </c>
      <c r="G417" s="4">
        <f t="shared" si="436"/>
        <v>1.9</v>
      </c>
      <c r="H417" s="4">
        <f t="shared" si="437"/>
        <v>1.1969109850497893E-2</v>
      </c>
      <c r="I417" s="2">
        <f t="shared" si="438"/>
        <v>0.29051929241494978</v>
      </c>
      <c r="J417" s="4">
        <f t="shared" si="439"/>
        <v>0.22188787557274542</v>
      </c>
      <c r="K417" s="4">
        <f t="shared" si="440"/>
        <v>0.51240716798769514</v>
      </c>
      <c r="L417" s="10">
        <f t="shared" si="441"/>
        <v>1.3093067463242429</v>
      </c>
      <c r="M417" s="4"/>
      <c r="N417" s="17"/>
    </row>
    <row r="418" spans="1:14" x14ac:dyDescent="0.3">
      <c r="A418" s="4">
        <v>503301</v>
      </c>
      <c r="B418">
        <v>100</v>
      </c>
      <c r="C418" s="9">
        <v>7</v>
      </c>
      <c r="D418" s="4">
        <v>3.8</v>
      </c>
      <c r="E418" s="4">
        <v>2.25</v>
      </c>
      <c r="F418" s="4">
        <f t="shared" si="435"/>
        <v>3.8</v>
      </c>
      <c r="G418" s="4">
        <f t="shared" si="436"/>
        <v>2.25</v>
      </c>
      <c r="H418" s="4">
        <f t="shared" si="437"/>
        <v>1.1969109850497893E-2</v>
      </c>
      <c r="I418" s="2">
        <f t="shared" si="438"/>
        <v>0.33355918758753489</v>
      </c>
      <c r="J418" s="4">
        <f t="shared" si="439"/>
        <v>0.27323877450315676</v>
      </c>
      <c r="K418" s="4">
        <f t="shared" si="440"/>
        <v>0.60679796209069159</v>
      </c>
      <c r="L418" s="10">
        <f t="shared" si="441"/>
        <v>1.2207608096400726</v>
      </c>
      <c r="M418" s="2">
        <f t="shared" ref="M418" si="450">AVERAGE(I418:I419)</f>
        <v>0.33893917448410804</v>
      </c>
      <c r="N418" s="2">
        <f t="shared" ref="N418" si="451">AVERAGE(J418:J419)</f>
        <v>0.26785878760658355</v>
      </c>
    </row>
    <row r="419" spans="1:14" x14ac:dyDescent="0.3">
      <c r="B419">
        <v>100</v>
      </c>
      <c r="C419" s="9">
        <v>7</v>
      </c>
      <c r="D419" s="4">
        <v>3.85</v>
      </c>
      <c r="E419" s="4">
        <v>2.25</v>
      </c>
      <c r="F419" s="4">
        <f t="shared" si="435"/>
        <v>3.85</v>
      </c>
      <c r="G419" s="4">
        <f t="shared" si="436"/>
        <v>2.25</v>
      </c>
      <c r="H419" s="4">
        <f t="shared" si="437"/>
        <v>1.1969109850497893E-2</v>
      </c>
      <c r="I419" s="2">
        <f t="shared" si="438"/>
        <v>0.34431916138068119</v>
      </c>
      <c r="J419" s="4">
        <f t="shared" si="439"/>
        <v>0.2624788007100104</v>
      </c>
      <c r="K419" s="4">
        <f t="shared" si="440"/>
        <v>0.60679796209069159</v>
      </c>
      <c r="L419" s="10">
        <f t="shared" si="441"/>
        <v>1.3117979831106017</v>
      </c>
      <c r="M419" s="4"/>
      <c r="N419" s="17"/>
    </row>
    <row r="420" spans="1:14" x14ac:dyDescent="0.3">
      <c r="A420" s="4">
        <v>503302</v>
      </c>
      <c r="B420">
        <v>100</v>
      </c>
      <c r="C420" s="9">
        <v>7</v>
      </c>
      <c r="D420" s="4">
        <v>4.9000000000000004</v>
      </c>
      <c r="E420" s="4">
        <v>2.85</v>
      </c>
      <c r="F420" s="4">
        <f t="shared" si="435"/>
        <v>4.9000000000000004</v>
      </c>
      <c r="G420" s="4">
        <f t="shared" si="436"/>
        <v>2.85</v>
      </c>
      <c r="H420" s="4">
        <f t="shared" si="437"/>
        <v>1.1969109850497893E-2</v>
      </c>
      <c r="I420" s="2">
        <f t="shared" si="438"/>
        <v>0.44115892551899782</v>
      </c>
      <c r="J420" s="4">
        <f t="shared" si="439"/>
        <v>0.32745182646254511</v>
      </c>
      <c r="K420" s="4">
        <f t="shared" si="440"/>
        <v>0.76861075198154294</v>
      </c>
      <c r="L420" s="10">
        <f t="shared" si="441"/>
        <v>1.3472483274404909</v>
      </c>
      <c r="M420" s="2">
        <f t="shared" ref="M420" si="452">AVERAGE(I420:I421)</f>
        <v>0.44115892551899782</v>
      </c>
      <c r="N420" s="2">
        <f t="shared" ref="N420" si="453">AVERAGE(J420:J421)</f>
        <v>0.32745182646254511</v>
      </c>
    </row>
    <row r="421" spans="1:14" x14ac:dyDescent="0.3">
      <c r="B421">
        <v>100</v>
      </c>
      <c r="C421" s="9">
        <v>7</v>
      </c>
      <c r="D421" s="4">
        <v>4.9000000000000004</v>
      </c>
      <c r="E421" s="4">
        <v>2.85</v>
      </c>
      <c r="F421" s="4">
        <f t="shared" si="435"/>
        <v>4.9000000000000004</v>
      </c>
      <c r="G421" s="4">
        <f t="shared" si="436"/>
        <v>2.85</v>
      </c>
      <c r="H421" s="4">
        <f t="shared" si="437"/>
        <v>1.1969109850497893E-2</v>
      </c>
      <c r="I421" s="2">
        <f t="shared" si="438"/>
        <v>0.44115892551899782</v>
      </c>
      <c r="J421" s="4">
        <f t="shared" si="439"/>
        <v>0.32745182646254511</v>
      </c>
      <c r="K421" s="4">
        <f t="shared" si="440"/>
        <v>0.76861075198154294</v>
      </c>
      <c r="L421" s="10">
        <f t="shared" si="441"/>
        <v>1.3472483274404909</v>
      </c>
      <c r="M421" s="4"/>
      <c r="N421" s="17"/>
    </row>
    <row r="422" spans="1:14" x14ac:dyDescent="0.3">
      <c r="A422" s="4">
        <v>503303</v>
      </c>
      <c r="B422">
        <v>100</v>
      </c>
      <c r="C422" s="9">
        <v>7</v>
      </c>
      <c r="D422" s="4">
        <v>6.35</v>
      </c>
      <c r="E422" s="4">
        <v>3.4</v>
      </c>
      <c r="F422" s="4">
        <f t="shared" si="435"/>
        <v>6.35</v>
      </c>
      <c r="G422" s="4">
        <f t="shared" si="436"/>
        <v>3.4</v>
      </c>
      <c r="H422" s="4">
        <f t="shared" si="437"/>
        <v>1.1969109850497893E-2</v>
      </c>
      <c r="I422" s="2">
        <f t="shared" si="438"/>
        <v>0.63483845379563086</v>
      </c>
      <c r="J422" s="4">
        <f t="shared" si="439"/>
        <v>0.28210068891919204</v>
      </c>
      <c r="K422" s="4">
        <f t="shared" si="440"/>
        <v>0.91693914271482291</v>
      </c>
      <c r="L422" s="10">
        <f t="shared" si="441"/>
        <v>2.2503966800927624</v>
      </c>
      <c r="M422" s="2">
        <f t="shared" ref="M422" si="454">AVERAGE(I422:I423)</f>
        <v>0.64559842758877717</v>
      </c>
      <c r="N422" s="2">
        <f t="shared" ref="N422" si="455">AVERAGE(J422:J423)</f>
        <v>0.25785631596847491</v>
      </c>
    </row>
    <row r="423" spans="1:14" x14ac:dyDescent="0.3">
      <c r="B423">
        <v>100</v>
      </c>
      <c r="C423" s="9">
        <v>7</v>
      </c>
      <c r="D423" s="4">
        <v>6.35</v>
      </c>
      <c r="E423" s="4">
        <v>3.3</v>
      </c>
      <c r="F423" s="4">
        <f t="shared" si="435"/>
        <v>6.35</v>
      </c>
      <c r="G423" s="4">
        <f t="shared" si="436"/>
        <v>3.3</v>
      </c>
      <c r="H423" s="4">
        <f t="shared" si="437"/>
        <v>1.1969109850497893E-2</v>
      </c>
      <c r="I423" s="2">
        <f t="shared" si="438"/>
        <v>0.65635840138192347</v>
      </c>
      <c r="J423" s="4">
        <f t="shared" si="439"/>
        <v>0.23361194301775778</v>
      </c>
      <c r="K423" s="4">
        <f t="shared" si="440"/>
        <v>0.88997034439968126</v>
      </c>
      <c r="L423" s="10">
        <f t="shared" si="441"/>
        <v>2.8096097866538914</v>
      </c>
      <c r="M423" s="4"/>
      <c r="N423" s="17"/>
    </row>
    <row r="424" spans="1:14" x14ac:dyDescent="0.3">
      <c r="A424" s="4">
        <v>503304</v>
      </c>
      <c r="B424">
        <v>100</v>
      </c>
      <c r="C424" s="9">
        <v>7</v>
      </c>
      <c r="D424" s="4">
        <v>6.6</v>
      </c>
      <c r="E424" s="4">
        <v>3.45</v>
      </c>
      <c r="F424" s="4">
        <f t="shared" si="435"/>
        <v>6.6</v>
      </c>
      <c r="G424" s="4">
        <f t="shared" si="436"/>
        <v>3.45</v>
      </c>
      <c r="H424" s="4">
        <f t="shared" si="437"/>
        <v>1.1969109850497893E-2</v>
      </c>
      <c r="I424" s="2">
        <f t="shared" si="438"/>
        <v>0.67787834896821597</v>
      </c>
      <c r="J424" s="4">
        <f t="shared" si="439"/>
        <v>0.25254519290417793</v>
      </c>
      <c r="K424" s="4">
        <f t="shared" si="440"/>
        <v>0.93042354187239384</v>
      </c>
      <c r="L424" s="10">
        <f t="shared" si="441"/>
        <v>2.6841863080934596</v>
      </c>
      <c r="M424" s="2">
        <f t="shared" ref="M424" si="456">AVERAGE(I424:I425)</f>
        <v>0.66711837517506978</v>
      </c>
      <c r="N424" s="2">
        <f t="shared" ref="N424" si="457">AVERAGE(J424:J425)</f>
        <v>0.27678956585489506</v>
      </c>
    </row>
    <row r="425" spans="1:14" x14ac:dyDescent="0.3">
      <c r="B425">
        <v>100</v>
      </c>
      <c r="C425" s="9">
        <v>7</v>
      </c>
      <c r="D425" s="4">
        <v>6.6</v>
      </c>
      <c r="E425" s="4">
        <v>3.55</v>
      </c>
      <c r="F425" s="4">
        <f t="shared" si="435"/>
        <v>6.6</v>
      </c>
      <c r="G425" s="4">
        <f t="shared" si="436"/>
        <v>3.55</v>
      </c>
      <c r="H425" s="4">
        <f t="shared" si="437"/>
        <v>1.1969109850497893E-2</v>
      </c>
      <c r="I425" s="2">
        <f t="shared" si="438"/>
        <v>0.65635840138192347</v>
      </c>
      <c r="J425" s="4">
        <f t="shared" si="439"/>
        <v>0.30103393880561219</v>
      </c>
      <c r="K425" s="4">
        <f t="shared" si="440"/>
        <v>0.95739234018753572</v>
      </c>
      <c r="L425" s="10">
        <f t="shared" si="441"/>
        <v>2.1803468538667206</v>
      </c>
      <c r="M425" s="4"/>
      <c r="N425" s="17"/>
    </row>
    <row r="426" spans="1:14" x14ac:dyDescent="0.3">
      <c r="A426" s="4">
        <v>503305</v>
      </c>
      <c r="B426">
        <v>100</v>
      </c>
      <c r="C426" s="9">
        <v>7</v>
      </c>
      <c r="D426" s="4">
        <v>6.35</v>
      </c>
      <c r="E426" s="4">
        <v>3.3</v>
      </c>
      <c r="F426" s="4">
        <f t="shared" si="435"/>
        <v>6.35</v>
      </c>
      <c r="G426" s="4">
        <f t="shared" si="436"/>
        <v>3.3</v>
      </c>
      <c r="H426" s="4">
        <f t="shared" si="437"/>
        <v>1.1969109850497893E-2</v>
      </c>
      <c r="I426" s="2">
        <f t="shared" si="438"/>
        <v>0.65635840138192347</v>
      </c>
      <c r="J426" s="4">
        <f t="shared" si="439"/>
        <v>0.23361194301775778</v>
      </c>
      <c r="K426" s="4">
        <f t="shared" si="440"/>
        <v>0.88997034439968126</v>
      </c>
      <c r="L426" s="10">
        <f t="shared" si="441"/>
        <v>2.8096097866538914</v>
      </c>
      <c r="M426" s="2">
        <f t="shared" ref="M426" si="458">AVERAGE(I426:I427)</f>
        <v>0.66711837517506978</v>
      </c>
      <c r="N426" s="2">
        <f t="shared" ref="N426" si="459">AVERAGE(J426:J427)</f>
        <v>0.24307856796096786</v>
      </c>
    </row>
    <row r="427" spans="1:14" x14ac:dyDescent="0.3">
      <c r="B427">
        <v>100</v>
      </c>
      <c r="C427" s="9">
        <v>7</v>
      </c>
      <c r="D427" s="4">
        <v>6.6</v>
      </c>
      <c r="E427" s="4">
        <v>3.45</v>
      </c>
      <c r="F427" s="4">
        <f t="shared" si="435"/>
        <v>6.6</v>
      </c>
      <c r="G427" s="4">
        <f t="shared" si="436"/>
        <v>3.45</v>
      </c>
      <c r="H427" s="4">
        <f t="shared" si="437"/>
        <v>1.1969109850497893E-2</v>
      </c>
      <c r="I427" s="2">
        <f t="shared" si="438"/>
        <v>0.67787834896821597</v>
      </c>
      <c r="J427" s="4">
        <f t="shared" si="439"/>
        <v>0.25254519290417793</v>
      </c>
      <c r="K427" s="4">
        <f t="shared" si="440"/>
        <v>0.93042354187239384</v>
      </c>
      <c r="L427" s="10">
        <f t="shared" si="441"/>
        <v>2.6841863080934596</v>
      </c>
      <c r="M427" s="4"/>
      <c r="N427" s="17"/>
    </row>
    <row r="428" spans="1:14" x14ac:dyDescent="0.3">
      <c r="A428" s="45">
        <v>503005</v>
      </c>
      <c r="B428">
        <v>100</v>
      </c>
      <c r="C428" s="9">
        <v>7</v>
      </c>
      <c r="D428" s="4">
        <v>4.4000000000000004</v>
      </c>
      <c r="E428" s="4">
        <v>2.5</v>
      </c>
      <c r="F428" s="4">
        <f t="shared" si="435"/>
        <v>4.4000000000000004</v>
      </c>
      <c r="G428" s="4">
        <f t="shared" si="436"/>
        <v>2.5</v>
      </c>
      <c r="H428" s="4">
        <f t="shared" si="437"/>
        <v>1.1969109850497893E-2</v>
      </c>
      <c r="I428" s="2">
        <f t="shared" si="438"/>
        <v>0.40887900413955902</v>
      </c>
      <c r="J428" s="4">
        <f t="shared" si="439"/>
        <v>0.26534095373898731</v>
      </c>
      <c r="K428" s="4">
        <f t="shared" si="440"/>
        <v>0.67421995787854638</v>
      </c>
      <c r="L428" s="10">
        <f t="shared" si="441"/>
        <v>1.5409570154095713</v>
      </c>
      <c r="M428" s="2">
        <f t="shared" ref="M428" si="460">AVERAGE(I428:I429)</f>
        <v>0.40349901724298581</v>
      </c>
      <c r="N428" s="2">
        <f t="shared" ref="N428" si="461">AVERAGE(J428:J429)</f>
        <v>0.25049434189920405</v>
      </c>
    </row>
    <row r="429" spans="1:14" x14ac:dyDescent="0.3">
      <c r="B429">
        <v>100</v>
      </c>
      <c r="C429" s="9">
        <v>7</v>
      </c>
      <c r="D429" s="4">
        <v>4.2</v>
      </c>
      <c r="E429" s="4">
        <v>2.35</v>
      </c>
      <c r="F429" s="4">
        <f t="shared" si="435"/>
        <v>4.2</v>
      </c>
      <c r="G429" s="4">
        <f t="shared" si="436"/>
        <v>2.35</v>
      </c>
      <c r="H429" s="4">
        <f t="shared" si="437"/>
        <v>1.1969109850497893E-2</v>
      </c>
      <c r="I429" s="2">
        <f t="shared" si="438"/>
        <v>0.39811903034641261</v>
      </c>
      <c r="J429" s="4">
        <f t="shared" si="439"/>
        <v>0.2356477300594208</v>
      </c>
      <c r="K429" s="4">
        <f t="shared" si="440"/>
        <v>0.63376676040583346</v>
      </c>
      <c r="L429" s="10">
        <f t="shared" si="441"/>
        <v>1.6894668590528037</v>
      </c>
      <c r="M429" s="4"/>
      <c r="N429" s="17"/>
    </row>
    <row r="430" spans="1:14" x14ac:dyDescent="0.3">
      <c r="A430" s="4">
        <v>503309</v>
      </c>
      <c r="B430">
        <v>100</v>
      </c>
      <c r="C430" s="9">
        <v>8</v>
      </c>
      <c r="D430" s="4">
        <v>2.15</v>
      </c>
      <c r="E430" s="4">
        <v>1.5</v>
      </c>
      <c r="F430" s="4">
        <f t="shared" si="435"/>
        <v>2.15</v>
      </c>
      <c r="G430" s="4">
        <f t="shared" si="436"/>
        <v>1.5</v>
      </c>
      <c r="H430" s="4">
        <f t="shared" si="437"/>
        <v>3.913065884837013E-3</v>
      </c>
      <c r="I430" s="2">
        <f t="shared" si="438"/>
        <v>4.57309131313006E-2</v>
      </c>
      <c r="J430" s="4">
        <f t="shared" si="439"/>
        <v>8.6522887644420746E-2</v>
      </c>
      <c r="K430" s="4">
        <f t="shared" si="440"/>
        <v>0.13225380077572135</v>
      </c>
      <c r="L430" s="10">
        <f t="shared" si="441"/>
        <v>0.52854122621564481</v>
      </c>
      <c r="M430" s="2">
        <f t="shared" ref="M430" si="462">AVERAGE(I430:I431)</f>
        <v>4.3972031857019811E-2</v>
      </c>
      <c r="N430" s="2">
        <f t="shared" ref="N430" si="463">AVERAGE(J430:J431)</f>
        <v>0.10811983903505976</v>
      </c>
    </row>
    <row r="431" spans="1:14" x14ac:dyDescent="0.3">
      <c r="B431">
        <v>100</v>
      </c>
      <c r="C431" s="9">
        <v>8</v>
      </c>
      <c r="D431" s="4">
        <v>2.5499999999999998</v>
      </c>
      <c r="E431" s="4">
        <v>1.95</v>
      </c>
      <c r="F431" s="4">
        <f t="shared" si="435"/>
        <v>2.5499999999999998</v>
      </c>
      <c r="G431" s="4">
        <f t="shared" si="436"/>
        <v>1.95</v>
      </c>
      <c r="H431" s="4">
        <f t="shared" si="437"/>
        <v>3.913065884837013E-3</v>
      </c>
      <c r="I431" s="2">
        <f t="shared" si="438"/>
        <v>4.2213150582739022E-2</v>
      </c>
      <c r="J431" s="4">
        <f t="shared" si="439"/>
        <v>0.12971679042569875</v>
      </c>
      <c r="K431" s="4">
        <f t="shared" si="440"/>
        <v>0.17192994100843778</v>
      </c>
      <c r="L431" s="10">
        <f t="shared" si="441"/>
        <v>0.32542549383318686</v>
      </c>
      <c r="M431" s="4"/>
      <c r="N431" s="17"/>
    </row>
    <row r="432" spans="1:14" x14ac:dyDescent="0.3">
      <c r="A432" s="4">
        <v>503310</v>
      </c>
      <c r="B432">
        <v>100</v>
      </c>
      <c r="C432" s="9">
        <v>8</v>
      </c>
      <c r="D432" s="4">
        <v>3.6</v>
      </c>
      <c r="E432" s="4">
        <v>2.4500000000000002</v>
      </c>
      <c r="F432" s="4">
        <f t="shared" si="435"/>
        <v>3.6</v>
      </c>
      <c r="G432" s="4">
        <f t="shared" si="436"/>
        <v>2.4500000000000002</v>
      </c>
      <c r="H432" s="4">
        <f t="shared" si="437"/>
        <v>3.913065884837013E-3</v>
      </c>
      <c r="I432" s="2">
        <f t="shared" si="438"/>
        <v>8.0908538616916464E-2</v>
      </c>
      <c r="J432" s="4">
        <f t="shared" si="439"/>
        <v>0.13510600265009509</v>
      </c>
      <c r="K432" s="4">
        <f t="shared" si="440"/>
        <v>0.21601454126701156</v>
      </c>
      <c r="L432" s="10">
        <f t="shared" si="441"/>
        <v>0.59885228657425249</v>
      </c>
      <c r="M432" s="2">
        <f t="shared" ref="M432" si="464">AVERAGE(I432:I433)</f>
        <v>7.9149657342635682E-2</v>
      </c>
      <c r="N432" s="2">
        <f t="shared" ref="N432" si="465">AVERAGE(J432:J433)</f>
        <v>0.14127334395023322</v>
      </c>
    </row>
    <row r="433" spans="1:14" x14ac:dyDescent="0.3">
      <c r="B433">
        <v>100</v>
      </c>
      <c r="C433" s="9">
        <v>8</v>
      </c>
      <c r="D433" s="4">
        <v>3.65</v>
      </c>
      <c r="E433" s="4">
        <v>2.5499999999999998</v>
      </c>
      <c r="F433" s="4">
        <f t="shared" si="435"/>
        <v>3.65</v>
      </c>
      <c r="G433" s="4">
        <f t="shared" si="436"/>
        <v>2.5499999999999998</v>
      </c>
      <c r="H433" s="4">
        <f t="shared" si="437"/>
        <v>3.913065884837013E-3</v>
      </c>
      <c r="I433" s="2">
        <f t="shared" si="438"/>
        <v>7.73907760683549E-2</v>
      </c>
      <c r="J433" s="4">
        <f t="shared" si="439"/>
        <v>0.14744068525037138</v>
      </c>
      <c r="K433" s="4">
        <f t="shared" si="440"/>
        <v>0.22483146131872628</v>
      </c>
      <c r="L433" s="10">
        <f t="shared" si="441"/>
        <v>0.52489430537396364</v>
      </c>
      <c r="M433" s="4"/>
      <c r="N433" s="17"/>
    </row>
    <row r="434" spans="1:14" x14ac:dyDescent="0.3">
      <c r="A434" s="4">
        <v>503311</v>
      </c>
      <c r="B434">
        <v>100</v>
      </c>
      <c r="C434" s="9">
        <v>8</v>
      </c>
      <c r="D434" s="4">
        <v>5.7</v>
      </c>
      <c r="E434" s="4">
        <v>3.75</v>
      </c>
      <c r="F434" s="4">
        <f t="shared" si="435"/>
        <v>5.7</v>
      </c>
      <c r="G434" s="4">
        <f t="shared" si="436"/>
        <v>3.75</v>
      </c>
      <c r="H434" s="4">
        <f t="shared" si="437"/>
        <v>3.913065884837013E-3</v>
      </c>
      <c r="I434" s="2">
        <f t="shared" si="438"/>
        <v>0.13719273939390186</v>
      </c>
      <c r="J434" s="4">
        <f t="shared" si="439"/>
        <v>0.19344176254540155</v>
      </c>
      <c r="K434" s="4">
        <f t="shared" si="440"/>
        <v>0.33063450193930344</v>
      </c>
      <c r="L434" s="10">
        <f t="shared" si="441"/>
        <v>0.70921985815602862</v>
      </c>
      <c r="M434" s="2">
        <f t="shared" ref="M434" si="466">AVERAGE(I434:I435)</f>
        <v>0.1248805704739363</v>
      </c>
      <c r="N434" s="2">
        <f t="shared" ref="N434" si="467">AVERAGE(J434:J435)</f>
        <v>0.1726904812714368</v>
      </c>
    </row>
    <row r="435" spans="1:14" x14ac:dyDescent="0.3">
      <c r="B435">
        <v>100</v>
      </c>
      <c r="C435" s="9">
        <v>8</v>
      </c>
      <c r="D435" s="4">
        <v>4.5999999999999996</v>
      </c>
      <c r="E435" s="4">
        <v>3</v>
      </c>
      <c r="F435" s="4">
        <f t="shared" si="435"/>
        <v>4.5999999999999996</v>
      </c>
      <c r="G435" s="4">
        <f t="shared" si="436"/>
        <v>3</v>
      </c>
      <c r="H435" s="4">
        <f t="shared" si="437"/>
        <v>3.913065884837013E-3</v>
      </c>
      <c r="I435" s="2">
        <f t="shared" si="438"/>
        <v>0.11256840155397073</v>
      </c>
      <c r="J435" s="4">
        <f t="shared" si="439"/>
        <v>0.15193919999747205</v>
      </c>
      <c r="K435" s="4">
        <f t="shared" si="440"/>
        <v>0.26450760155144276</v>
      </c>
      <c r="L435" s="10">
        <f t="shared" si="441"/>
        <v>0.74087794035932553</v>
      </c>
      <c r="M435" s="4"/>
      <c r="N435" s="17"/>
    </row>
    <row r="436" spans="1:14" x14ac:dyDescent="0.3">
      <c r="A436" s="4">
        <v>503312</v>
      </c>
      <c r="B436">
        <v>100</v>
      </c>
      <c r="C436" s="9">
        <v>8</v>
      </c>
      <c r="D436" s="4">
        <v>7.25</v>
      </c>
      <c r="E436" s="4">
        <v>4.25</v>
      </c>
      <c r="F436" s="4">
        <f t="shared" si="435"/>
        <v>7.25</v>
      </c>
      <c r="G436" s="4">
        <f t="shared" si="436"/>
        <v>4.25</v>
      </c>
      <c r="H436" s="4">
        <f t="shared" si="437"/>
        <v>3.913065884837013E-3</v>
      </c>
      <c r="I436" s="2">
        <f t="shared" si="438"/>
        <v>0.21106575291369511</v>
      </c>
      <c r="J436" s="4">
        <f t="shared" si="439"/>
        <v>0.16365334928418204</v>
      </c>
      <c r="K436" s="4">
        <f t="shared" si="440"/>
        <v>0.37471910219787719</v>
      </c>
      <c r="L436" s="10">
        <f t="shared" si="441"/>
        <v>1.2897123941361079</v>
      </c>
      <c r="M436" s="2">
        <f t="shared" ref="M436" si="468">AVERAGE(I436:I437)</f>
        <v>0.20403022781657196</v>
      </c>
      <c r="N436" s="2">
        <f t="shared" ref="N436" si="469">AVERAGE(J436:J437)</f>
        <v>0.19273117451059216</v>
      </c>
    </row>
    <row r="437" spans="1:14" x14ac:dyDescent="0.3">
      <c r="B437">
        <v>100</v>
      </c>
      <c r="C437" s="9">
        <v>8</v>
      </c>
      <c r="D437" s="4">
        <v>7.55</v>
      </c>
      <c r="E437" s="4">
        <v>4.75</v>
      </c>
      <c r="F437" s="4">
        <f t="shared" si="435"/>
        <v>7.55</v>
      </c>
      <c r="G437" s="4">
        <f t="shared" si="436"/>
        <v>4.75</v>
      </c>
      <c r="H437" s="4">
        <f t="shared" si="437"/>
        <v>3.913065884837013E-3</v>
      </c>
      <c r="I437" s="2">
        <f t="shared" si="438"/>
        <v>0.1969947027194488</v>
      </c>
      <c r="J437" s="4">
        <f t="shared" si="439"/>
        <v>0.22180899973700227</v>
      </c>
      <c r="K437" s="4">
        <f t="shared" si="440"/>
        <v>0.41880370245645104</v>
      </c>
      <c r="L437" s="10">
        <f t="shared" si="441"/>
        <v>0.88812763662892102</v>
      </c>
      <c r="M437" s="4"/>
      <c r="N437" s="17"/>
    </row>
    <row r="438" spans="1:14" x14ac:dyDescent="0.3">
      <c r="A438" s="4">
        <v>503313</v>
      </c>
      <c r="B438">
        <v>100</v>
      </c>
      <c r="C438" s="9">
        <v>7</v>
      </c>
      <c r="D438" s="4">
        <v>3.2</v>
      </c>
      <c r="E438" s="4">
        <v>2.1</v>
      </c>
      <c r="F438" s="4">
        <f t="shared" si="435"/>
        <v>3.2</v>
      </c>
      <c r="G438" s="4">
        <f t="shared" si="436"/>
        <v>2.1</v>
      </c>
      <c r="H438" s="4">
        <f t="shared" si="437"/>
        <v>1.1969109850497893E-2</v>
      </c>
      <c r="I438" s="2">
        <f t="shared" si="438"/>
        <v>0.23671942344921834</v>
      </c>
      <c r="J438" s="4">
        <f t="shared" si="439"/>
        <v>0.32962534116876063</v>
      </c>
      <c r="K438" s="4">
        <f t="shared" si="440"/>
        <v>0.566344764617979</v>
      </c>
      <c r="L438" s="10">
        <f t="shared" si="441"/>
        <v>0.71814691980257495</v>
      </c>
      <c r="M438" s="2">
        <f t="shared" ref="M438" si="470">AVERAGE(I438:I439)</f>
        <v>0.25285938413893777</v>
      </c>
      <c r="N438" s="2">
        <f t="shared" ref="N438" si="471">AVERAGE(J438:J439)</f>
        <v>0.29325878174268472</v>
      </c>
    </row>
    <row r="439" spans="1:14" x14ac:dyDescent="0.3">
      <c r="B439">
        <v>100</v>
      </c>
      <c r="C439" s="9">
        <v>7</v>
      </c>
      <c r="D439" s="4">
        <v>3.2</v>
      </c>
      <c r="E439" s="4">
        <v>1.95</v>
      </c>
      <c r="F439" s="4">
        <f t="shared" si="435"/>
        <v>3.2</v>
      </c>
      <c r="G439" s="4">
        <f t="shared" si="436"/>
        <v>1.95</v>
      </c>
      <c r="H439" s="4">
        <f t="shared" si="437"/>
        <v>1.1969109850497893E-2</v>
      </c>
      <c r="I439" s="2">
        <f t="shared" si="438"/>
        <v>0.26899934482865723</v>
      </c>
      <c r="J439" s="4">
        <f t="shared" si="439"/>
        <v>0.25689222231660885</v>
      </c>
      <c r="K439" s="4">
        <f t="shared" si="440"/>
        <v>0.52589156714526608</v>
      </c>
      <c r="L439" s="10">
        <f t="shared" si="441"/>
        <v>1.0471291906110216</v>
      </c>
      <c r="M439" s="4"/>
      <c r="N439" s="17"/>
    </row>
    <row r="440" spans="1:14" x14ac:dyDescent="0.3">
      <c r="A440" s="4">
        <v>503314</v>
      </c>
      <c r="B440">
        <v>100</v>
      </c>
      <c r="C440" s="9">
        <v>7</v>
      </c>
      <c r="D440" s="4">
        <v>4.1500000000000004</v>
      </c>
      <c r="E440" s="4">
        <v>2.5499999999999998</v>
      </c>
      <c r="F440" s="4">
        <f t="shared" si="435"/>
        <v>4.1500000000000004</v>
      </c>
      <c r="G440" s="4">
        <f t="shared" si="436"/>
        <v>2.5499999999999998</v>
      </c>
      <c r="H440" s="4">
        <f t="shared" si="437"/>
        <v>1.1969109850497893E-2</v>
      </c>
      <c r="I440" s="2">
        <f t="shared" si="438"/>
        <v>0.3443191613806813</v>
      </c>
      <c r="J440" s="4">
        <f t="shared" si="439"/>
        <v>0.34338519565543585</v>
      </c>
      <c r="K440" s="4">
        <f t="shared" si="440"/>
        <v>0.68770435703611721</v>
      </c>
      <c r="L440" s="10">
        <f t="shared" si="441"/>
        <v>1.0027198776681761</v>
      </c>
      <c r="M440" s="2">
        <f t="shared" ref="M440" si="472">AVERAGE(I440:I441)</f>
        <v>0.32279921379438858</v>
      </c>
      <c r="N440" s="2">
        <f t="shared" ref="N440" si="473">AVERAGE(J440:J441)</f>
        <v>0.38513174197808497</v>
      </c>
    </row>
    <row r="441" spans="1:14" x14ac:dyDescent="0.3">
      <c r="B441">
        <v>100</v>
      </c>
      <c r="C441" s="9">
        <v>7</v>
      </c>
      <c r="D441" s="4">
        <v>4.0999999999999996</v>
      </c>
      <c r="E441" s="4">
        <v>2.7</v>
      </c>
      <c r="F441" s="4">
        <f t="shared" si="435"/>
        <v>4.0999999999999996</v>
      </c>
      <c r="G441" s="4">
        <f t="shared" si="436"/>
        <v>2.7</v>
      </c>
      <c r="H441" s="4">
        <f t="shared" si="437"/>
        <v>1.1969109850497893E-2</v>
      </c>
      <c r="I441" s="2">
        <f t="shared" si="438"/>
        <v>0.30127926620809592</v>
      </c>
      <c r="J441" s="4">
        <f t="shared" si="439"/>
        <v>0.42687828830073415</v>
      </c>
      <c r="K441" s="4">
        <f t="shared" si="440"/>
        <v>0.72815755450883013</v>
      </c>
      <c r="L441" s="10">
        <f t="shared" si="441"/>
        <v>0.70577322498033868</v>
      </c>
      <c r="M441" s="4"/>
      <c r="N441" s="17"/>
    </row>
    <row r="442" spans="1:14" x14ac:dyDescent="0.3">
      <c r="A442" s="4">
        <v>503315</v>
      </c>
      <c r="B442">
        <v>100</v>
      </c>
      <c r="C442" s="9">
        <v>7</v>
      </c>
      <c r="D442" s="4">
        <v>7</v>
      </c>
      <c r="E442" s="4">
        <v>3.9</v>
      </c>
      <c r="F442" s="4">
        <f t="shared" si="435"/>
        <v>7</v>
      </c>
      <c r="G442" s="4">
        <f t="shared" si="436"/>
        <v>3.9</v>
      </c>
      <c r="H442" s="4">
        <f t="shared" si="437"/>
        <v>1.1969109850497893E-2</v>
      </c>
      <c r="I442" s="2">
        <f t="shared" si="438"/>
        <v>0.66711837517506978</v>
      </c>
      <c r="J442" s="4">
        <f t="shared" si="439"/>
        <v>0.38466475911546233</v>
      </c>
      <c r="K442" s="4">
        <f t="shared" si="440"/>
        <v>1.0517831342905322</v>
      </c>
      <c r="L442" s="10">
        <f t="shared" si="441"/>
        <v>1.7342851388547011</v>
      </c>
      <c r="M442" s="2">
        <f t="shared" ref="M442" si="474">AVERAGE(I442:I443)</f>
        <v>0.65635840138192347</v>
      </c>
      <c r="N442" s="2">
        <f t="shared" ref="N442" si="475">AVERAGE(J442:J443)</f>
        <v>0.37519813417225223</v>
      </c>
    </row>
    <row r="443" spans="1:14" x14ac:dyDescent="0.3">
      <c r="B443">
        <v>100</v>
      </c>
      <c r="C443" s="9">
        <v>7</v>
      </c>
      <c r="D443" s="4">
        <v>6.75</v>
      </c>
      <c r="E443" s="4">
        <v>3.75</v>
      </c>
      <c r="F443" s="4">
        <f t="shared" si="435"/>
        <v>6.75</v>
      </c>
      <c r="G443" s="4">
        <f t="shared" si="436"/>
        <v>3.75</v>
      </c>
      <c r="H443" s="4">
        <f t="shared" si="437"/>
        <v>1.1969109850497893E-2</v>
      </c>
      <c r="I443" s="2">
        <f t="shared" si="438"/>
        <v>0.64559842758877717</v>
      </c>
      <c r="J443" s="4">
        <f t="shared" si="439"/>
        <v>0.36573150922904218</v>
      </c>
      <c r="K443" s="4">
        <f t="shared" si="440"/>
        <v>1.0113299368178192</v>
      </c>
      <c r="L443" s="10">
        <f t="shared" si="441"/>
        <v>1.7652250661959403</v>
      </c>
      <c r="M443" s="4"/>
      <c r="N443" s="17"/>
    </row>
    <row r="444" spans="1:14" x14ac:dyDescent="0.3">
      <c r="A444" s="4">
        <v>503316</v>
      </c>
      <c r="B444">
        <v>100</v>
      </c>
      <c r="C444" s="9">
        <v>7</v>
      </c>
      <c r="D444" s="4">
        <v>3.9</v>
      </c>
      <c r="E444" s="4">
        <v>2.2000000000000002</v>
      </c>
      <c r="F444" s="4">
        <f t="shared" si="435"/>
        <v>3.9</v>
      </c>
      <c r="G444" s="4">
        <f t="shared" si="436"/>
        <v>2.2000000000000002</v>
      </c>
      <c r="H444" s="4">
        <f t="shared" si="437"/>
        <v>1.1969109850497893E-2</v>
      </c>
      <c r="I444" s="2">
        <f t="shared" si="438"/>
        <v>0.36583910896697375</v>
      </c>
      <c r="J444" s="4">
        <f t="shared" si="439"/>
        <v>0.22747445396614718</v>
      </c>
      <c r="K444" s="4">
        <f t="shared" si="440"/>
        <v>0.59331356293312099</v>
      </c>
      <c r="L444" s="10">
        <f t="shared" si="441"/>
        <v>1.608264587905849</v>
      </c>
      <c r="M444" s="2">
        <f t="shared" ref="M444" si="476">AVERAGE(I444:I445)</f>
        <v>0.36583910896697375</v>
      </c>
      <c r="N444" s="2">
        <f t="shared" ref="N444" si="477">AVERAGE(J444:J445)</f>
        <v>0.2477010527025035</v>
      </c>
    </row>
    <row r="445" spans="1:14" x14ac:dyDescent="0.3">
      <c r="B445">
        <v>100</v>
      </c>
      <c r="C445" s="9">
        <v>7</v>
      </c>
      <c r="D445" s="4">
        <v>4.05</v>
      </c>
      <c r="E445" s="4">
        <v>2.35</v>
      </c>
      <c r="F445" s="4">
        <f t="shared" si="435"/>
        <v>4.05</v>
      </c>
      <c r="G445" s="4">
        <f t="shared" si="436"/>
        <v>2.35</v>
      </c>
      <c r="H445" s="4">
        <f t="shared" si="437"/>
        <v>1.1969109850497893E-2</v>
      </c>
      <c r="I445" s="2">
        <f t="shared" si="438"/>
        <v>0.36583910896697375</v>
      </c>
      <c r="J445" s="4">
        <f t="shared" si="439"/>
        <v>0.26792765143885983</v>
      </c>
      <c r="K445" s="4">
        <f t="shared" si="440"/>
        <v>0.63376676040583357</v>
      </c>
      <c r="L445" s="10">
        <f t="shared" si="441"/>
        <v>1.3654399126118455</v>
      </c>
      <c r="M445" s="4"/>
      <c r="N445" s="17"/>
    </row>
    <row r="446" spans="1:14" x14ac:dyDescent="0.3">
      <c r="A446" s="4">
        <v>503317</v>
      </c>
      <c r="B446">
        <v>100</v>
      </c>
      <c r="C446" s="9">
        <v>7</v>
      </c>
      <c r="D446" s="4">
        <v>3.9</v>
      </c>
      <c r="E446" s="4">
        <v>2.2000000000000002</v>
      </c>
      <c r="F446" s="4">
        <f t="shared" si="435"/>
        <v>3.9</v>
      </c>
      <c r="G446" s="4">
        <f t="shared" si="436"/>
        <v>2.2000000000000002</v>
      </c>
      <c r="H446" s="4">
        <f t="shared" si="437"/>
        <v>1.1969109850497893E-2</v>
      </c>
      <c r="I446" s="2">
        <f t="shared" si="438"/>
        <v>0.36583910896697375</v>
      </c>
      <c r="J446" s="4">
        <f t="shared" si="439"/>
        <v>0.22747445396614718</v>
      </c>
      <c r="K446" s="4">
        <f t="shared" si="440"/>
        <v>0.59331356293312099</v>
      </c>
      <c r="L446" s="10">
        <f t="shared" si="441"/>
        <v>1.608264587905849</v>
      </c>
      <c r="M446" s="2">
        <f t="shared" ref="M446" si="478">AVERAGE(I446:I447)</f>
        <v>0.3712190958635469</v>
      </c>
      <c r="N446" s="2">
        <f t="shared" ref="N446" si="479">AVERAGE(J446:J447)</f>
        <v>0.22209446706957398</v>
      </c>
    </row>
    <row r="447" spans="1:14" x14ac:dyDescent="0.3">
      <c r="B447">
        <v>100</v>
      </c>
      <c r="C447" s="9">
        <v>7</v>
      </c>
      <c r="D447" s="4">
        <v>3.95</v>
      </c>
      <c r="E447" s="4">
        <v>2.2000000000000002</v>
      </c>
      <c r="F447" s="4">
        <f t="shared" si="435"/>
        <v>3.95</v>
      </c>
      <c r="G447" s="4">
        <f t="shared" si="436"/>
        <v>2.2000000000000002</v>
      </c>
      <c r="H447" s="4">
        <f t="shared" si="437"/>
        <v>1.1969109850497893E-2</v>
      </c>
      <c r="I447" s="2">
        <f t="shared" si="438"/>
        <v>0.37659908276012005</v>
      </c>
      <c r="J447" s="4">
        <f t="shared" si="439"/>
        <v>0.2167144801730008</v>
      </c>
      <c r="K447" s="4">
        <f t="shared" si="440"/>
        <v>0.59331356293312087</v>
      </c>
      <c r="L447" s="10">
        <f t="shared" si="441"/>
        <v>1.7377661264696531</v>
      </c>
      <c r="M447" s="4"/>
      <c r="N447" s="17"/>
    </row>
    <row r="448" spans="1:14" x14ac:dyDescent="0.3">
      <c r="A448" s="4">
        <v>503321</v>
      </c>
      <c r="B448">
        <v>100</v>
      </c>
      <c r="C448" s="9">
        <v>8</v>
      </c>
      <c r="D448" s="4">
        <v>2.35</v>
      </c>
      <c r="E448" s="4">
        <v>1.8</v>
      </c>
      <c r="F448" s="4">
        <f t="shared" si="435"/>
        <v>2.35</v>
      </c>
      <c r="G448" s="4">
        <f t="shared" si="436"/>
        <v>1.8</v>
      </c>
      <c r="H448" s="4">
        <f t="shared" si="437"/>
        <v>3.913065884837013E-3</v>
      </c>
      <c r="I448" s="2">
        <f t="shared" si="438"/>
        <v>3.869538803417745E-2</v>
      </c>
      <c r="J448" s="4">
        <f t="shared" si="439"/>
        <v>0.12000917289668818</v>
      </c>
      <c r="K448" s="4">
        <f t="shared" si="440"/>
        <v>0.15870456093086563</v>
      </c>
      <c r="L448" s="10">
        <f t="shared" si="441"/>
        <v>0.32243691961354481</v>
      </c>
      <c r="M448" s="2">
        <f t="shared" ref="M448" si="480">AVERAGE(I448:I449)</f>
        <v>3.869538803417745E-2</v>
      </c>
      <c r="N448" s="2">
        <f t="shared" ref="N448" si="481">AVERAGE(J448:J449)</f>
        <v>0.1156007128708308</v>
      </c>
    </row>
    <row r="449" spans="1:14" x14ac:dyDescent="0.3">
      <c r="B449">
        <v>100</v>
      </c>
      <c r="C449" s="9">
        <v>8</v>
      </c>
      <c r="D449" s="4">
        <v>2.25</v>
      </c>
      <c r="E449" s="4">
        <v>1.7</v>
      </c>
      <c r="F449" s="4">
        <f t="shared" si="435"/>
        <v>2.25</v>
      </c>
      <c r="G449" s="4">
        <f t="shared" si="436"/>
        <v>1.7</v>
      </c>
      <c r="H449" s="4">
        <f t="shared" si="437"/>
        <v>3.913065884837013E-3</v>
      </c>
      <c r="I449" s="2">
        <f t="shared" si="438"/>
        <v>3.869538803417745E-2</v>
      </c>
      <c r="J449" s="4">
        <f t="shared" si="439"/>
        <v>0.11119225284497343</v>
      </c>
      <c r="K449" s="4">
        <f t="shared" si="440"/>
        <v>0.14988764087915088</v>
      </c>
      <c r="L449" s="10">
        <f t="shared" si="441"/>
        <v>0.34800435321809131</v>
      </c>
      <c r="M449" s="4"/>
      <c r="N449" s="17"/>
    </row>
    <row r="450" spans="1:14" x14ac:dyDescent="0.3">
      <c r="A450" s="4">
        <v>503322</v>
      </c>
      <c r="B450">
        <v>100</v>
      </c>
      <c r="C450" s="9">
        <v>8</v>
      </c>
      <c r="D450" s="4">
        <v>4.95</v>
      </c>
      <c r="E450" s="4">
        <v>3.5</v>
      </c>
      <c r="F450" s="4">
        <f t="shared" si="435"/>
        <v>4.95</v>
      </c>
      <c r="G450" s="4">
        <f t="shared" si="436"/>
        <v>3.5</v>
      </c>
      <c r="H450" s="4">
        <f t="shared" si="437"/>
        <v>3.913065884837013E-3</v>
      </c>
      <c r="I450" s="2">
        <f t="shared" si="438"/>
        <v>0.10201511390828599</v>
      </c>
      <c r="J450" s="4">
        <f t="shared" si="439"/>
        <v>0.20657708790173054</v>
      </c>
      <c r="K450" s="4">
        <f t="shared" si="440"/>
        <v>0.30859220181001656</v>
      </c>
      <c r="L450" s="10">
        <f t="shared" si="441"/>
        <v>0.49383556978407472</v>
      </c>
      <c r="M450" s="2">
        <f t="shared" ref="M450" si="482">AVERAGE(I450:I451)</f>
        <v>0.1037739951825668</v>
      </c>
      <c r="N450" s="2">
        <f t="shared" ref="N450" si="483">AVERAGE(J450:J451)</f>
        <v>0.18938859653694889</v>
      </c>
    </row>
    <row r="451" spans="1:14" x14ac:dyDescent="0.3">
      <c r="B451">
        <v>100</v>
      </c>
      <c r="C451" s="9">
        <v>8</v>
      </c>
      <c r="D451" s="4">
        <v>4.6500000000000004</v>
      </c>
      <c r="E451" s="4">
        <v>3.15</v>
      </c>
      <c r="F451" s="4">
        <f t="shared" si="435"/>
        <v>4.6500000000000004</v>
      </c>
      <c r="G451" s="4">
        <f t="shared" si="436"/>
        <v>3.15</v>
      </c>
      <c r="H451" s="4">
        <f t="shared" si="437"/>
        <v>3.913065884837013E-3</v>
      </c>
      <c r="I451" s="2">
        <f t="shared" si="438"/>
        <v>0.1055328764568476</v>
      </c>
      <c r="J451" s="4">
        <f t="shared" si="439"/>
        <v>0.17220010517216727</v>
      </c>
      <c r="K451" s="4">
        <f t="shared" si="440"/>
        <v>0.27773298162901489</v>
      </c>
      <c r="L451" s="10">
        <f t="shared" si="441"/>
        <v>0.61285024391439735</v>
      </c>
      <c r="M451" s="4"/>
      <c r="N451" s="17"/>
    </row>
    <row r="452" spans="1:14" x14ac:dyDescent="0.3">
      <c r="A452" s="4">
        <v>503323</v>
      </c>
      <c r="B452">
        <v>100</v>
      </c>
      <c r="C452" s="9">
        <v>7</v>
      </c>
      <c r="D452" s="4">
        <v>3.9</v>
      </c>
      <c r="E452" s="4">
        <v>2.2999999999999998</v>
      </c>
      <c r="F452" s="4">
        <f t="shared" si="435"/>
        <v>3.9</v>
      </c>
      <c r="G452" s="4">
        <f t="shared" si="436"/>
        <v>2.2999999999999998</v>
      </c>
      <c r="H452" s="4">
        <f t="shared" si="437"/>
        <v>1.1969109850497893E-2</v>
      </c>
      <c r="I452" s="2">
        <f t="shared" si="438"/>
        <v>0.34431916138068119</v>
      </c>
      <c r="J452" s="4">
        <f t="shared" si="439"/>
        <v>0.27596319986758128</v>
      </c>
      <c r="K452" s="4">
        <f t="shared" si="440"/>
        <v>0.62028236124826241</v>
      </c>
      <c r="L452" s="10">
        <f t="shared" si="441"/>
        <v>1.2476995539474103</v>
      </c>
      <c r="M452" s="2">
        <f t="shared" ref="M452" si="484">AVERAGE(I452:I453)</f>
        <v>0.37121909586354684</v>
      </c>
      <c r="N452" s="2">
        <f t="shared" ref="N452" si="485">AVERAGE(J452:J453)</f>
        <v>0.2355788662271448</v>
      </c>
    </row>
    <row r="453" spans="1:14" x14ac:dyDescent="0.3">
      <c r="B453">
        <v>100</v>
      </c>
      <c r="C453" s="9">
        <v>7</v>
      </c>
      <c r="D453" s="4">
        <v>4.05</v>
      </c>
      <c r="E453" s="4">
        <v>2.2000000000000002</v>
      </c>
      <c r="F453" s="4">
        <f t="shared" si="435"/>
        <v>4.05</v>
      </c>
      <c r="G453" s="4">
        <f t="shared" si="436"/>
        <v>2.2000000000000002</v>
      </c>
      <c r="H453" s="4">
        <f t="shared" si="437"/>
        <v>1.1969109850497893E-2</v>
      </c>
      <c r="I453" s="2">
        <f t="shared" si="438"/>
        <v>0.39811903034641255</v>
      </c>
      <c r="J453" s="4">
        <f t="shared" si="439"/>
        <v>0.1951945325867083</v>
      </c>
      <c r="K453" s="4">
        <f t="shared" si="440"/>
        <v>0.59331356293312087</v>
      </c>
      <c r="L453" s="10">
        <f t="shared" si="441"/>
        <v>2.0396013406244471</v>
      </c>
      <c r="M453" s="4"/>
      <c r="N453" s="17"/>
    </row>
    <row r="454" spans="1:14" x14ac:dyDescent="0.3">
      <c r="A454" s="4">
        <v>503324</v>
      </c>
      <c r="B454">
        <v>100</v>
      </c>
      <c r="C454" s="9">
        <v>7</v>
      </c>
      <c r="D454" s="4">
        <v>4.3499999999999996</v>
      </c>
      <c r="E454" s="4">
        <v>2.7</v>
      </c>
      <c r="F454" s="4">
        <f t="shared" si="435"/>
        <v>4.3499999999999996</v>
      </c>
      <c r="G454" s="4">
        <f t="shared" si="436"/>
        <v>2.7</v>
      </c>
      <c r="H454" s="4">
        <f t="shared" si="437"/>
        <v>1.1969109850497893E-2</v>
      </c>
      <c r="I454" s="2">
        <f t="shared" si="438"/>
        <v>0.35507913517382733</v>
      </c>
      <c r="J454" s="4">
        <f t="shared" si="439"/>
        <v>0.37307841933500269</v>
      </c>
      <c r="K454" s="4">
        <f t="shared" si="440"/>
        <v>0.72815755450883002</v>
      </c>
      <c r="L454" s="10">
        <f t="shared" si="441"/>
        <v>0.95175468955492426</v>
      </c>
      <c r="M454" s="2">
        <f t="shared" ref="M454" si="486">AVERAGE(I454:I455)</f>
        <v>0.33893917448410793</v>
      </c>
      <c r="N454" s="2">
        <f t="shared" ref="N454" si="487">AVERAGE(J454:J455)</f>
        <v>0.3959605796035075</v>
      </c>
    </row>
    <row r="455" spans="1:14" x14ac:dyDescent="0.3">
      <c r="B455">
        <v>100</v>
      </c>
      <c r="C455" s="9">
        <v>7</v>
      </c>
      <c r="D455" s="4">
        <v>4.25</v>
      </c>
      <c r="E455" s="4">
        <v>2.75</v>
      </c>
      <c r="F455" s="4">
        <f t="shared" si="435"/>
        <v>4.25</v>
      </c>
      <c r="G455" s="4">
        <f t="shared" si="436"/>
        <v>2.75</v>
      </c>
      <c r="H455" s="4">
        <f t="shared" si="437"/>
        <v>1.1969109850497893E-2</v>
      </c>
      <c r="I455" s="2">
        <f t="shared" si="438"/>
        <v>0.32279921379438858</v>
      </c>
      <c r="J455" s="4">
        <f t="shared" si="439"/>
        <v>0.41884273987201232</v>
      </c>
      <c r="K455" s="4">
        <f t="shared" si="440"/>
        <v>0.74164195366640095</v>
      </c>
      <c r="L455" s="10">
        <f t="shared" si="441"/>
        <v>0.77069311000359664</v>
      </c>
      <c r="M455" s="4"/>
      <c r="N455" s="17"/>
    </row>
    <row r="456" spans="1:14" x14ac:dyDescent="0.3">
      <c r="A456" s="4">
        <v>503325</v>
      </c>
      <c r="B456">
        <v>100</v>
      </c>
      <c r="C456" s="9">
        <v>7</v>
      </c>
      <c r="D456" s="4">
        <v>5.3</v>
      </c>
      <c r="E456" s="4">
        <v>3.05</v>
      </c>
      <c r="F456" s="4">
        <f t="shared" si="435"/>
        <v>5.3</v>
      </c>
      <c r="G456" s="4">
        <f t="shared" si="436"/>
        <v>3.05</v>
      </c>
      <c r="H456" s="4">
        <f t="shared" si="437"/>
        <v>1.1969109850497893E-2</v>
      </c>
      <c r="I456" s="2">
        <f t="shared" si="438"/>
        <v>0.48419882069158299</v>
      </c>
      <c r="J456" s="4">
        <f t="shared" si="439"/>
        <v>0.33834952792024359</v>
      </c>
      <c r="K456" s="4">
        <f t="shared" si="440"/>
        <v>0.82254834861182657</v>
      </c>
      <c r="L456" s="10">
        <f t="shared" si="441"/>
        <v>1.4310610204419121</v>
      </c>
      <c r="M456" s="2">
        <f t="shared" ref="M456" si="488">AVERAGE(I456:I457)</f>
        <v>0.46267887310529038</v>
      </c>
      <c r="N456" s="2">
        <f t="shared" ref="N456" si="489">AVERAGE(J456:J457)</f>
        <v>0.34638507634896532</v>
      </c>
    </row>
    <row r="457" spans="1:14" x14ac:dyDescent="0.3">
      <c r="B457">
        <v>100</v>
      </c>
      <c r="C457" s="9">
        <v>7</v>
      </c>
      <c r="D457" s="4">
        <v>5</v>
      </c>
      <c r="E457" s="4">
        <v>2.95</v>
      </c>
      <c r="F457" s="4">
        <f t="shared" si="435"/>
        <v>5</v>
      </c>
      <c r="G457" s="4">
        <f t="shared" si="436"/>
        <v>2.95</v>
      </c>
      <c r="H457" s="4">
        <f t="shared" si="437"/>
        <v>1.1969109850497893E-2</v>
      </c>
      <c r="I457" s="2">
        <f t="shared" si="438"/>
        <v>0.44115892551899777</v>
      </c>
      <c r="J457" s="4">
        <f t="shared" si="439"/>
        <v>0.3544206247776871</v>
      </c>
      <c r="K457" s="4">
        <f t="shared" si="440"/>
        <v>0.79557955029668492</v>
      </c>
      <c r="L457" s="10">
        <f t="shared" si="441"/>
        <v>1.2447326557130187</v>
      </c>
      <c r="M457" s="4"/>
      <c r="N457" s="17"/>
    </row>
    <row r="458" spans="1:14" x14ac:dyDescent="0.3">
      <c r="A458" s="4">
        <v>503326</v>
      </c>
      <c r="B458">
        <v>100</v>
      </c>
      <c r="C458" s="9">
        <v>7</v>
      </c>
      <c r="D458" s="4">
        <v>6.9</v>
      </c>
      <c r="E458" s="4">
        <v>3.75</v>
      </c>
      <c r="F458" s="4">
        <f t="shared" si="435"/>
        <v>6.9</v>
      </c>
      <c r="G458" s="4">
        <f t="shared" si="436"/>
        <v>3.75</v>
      </c>
      <c r="H458" s="4">
        <f t="shared" si="437"/>
        <v>1.1969109850497893E-2</v>
      </c>
      <c r="I458" s="2">
        <f t="shared" si="438"/>
        <v>0.67787834896821619</v>
      </c>
      <c r="J458" s="4">
        <f t="shared" si="439"/>
        <v>0.33345158784960327</v>
      </c>
      <c r="K458" s="4">
        <f t="shared" si="440"/>
        <v>1.0113299368178195</v>
      </c>
      <c r="L458" s="10">
        <f t="shared" si="441"/>
        <v>2.0329138431752192</v>
      </c>
      <c r="M458" s="2">
        <f t="shared" ref="M458" si="490">AVERAGE(I458:I459)</f>
        <v>0.67249836207164293</v>
      </c>
      <c r="N458" s="2">
        <f t="shared" ref="N458" si="491">AVERAGE(J458:J459)</f>
        <v>0.28489397811589273</v>
      </c>
    </row>
    <row r="459" spans="1:14" x14ac:dyDescent="0.3">
      <c r="B459">
        <v>100</v>
      </c>
      <c r="C459" s="9">
        <v>7</v>
      </c>
      <c r="D459" s="4">
        <v>6.45</v>
      </c>
      <c r="E459" s="4">
        <v>3.35</v>
      </c>
      <c r="F459" s="4">
        <f t="shared" si="435"/>
        <v>6.45</v>
      </c>
      <c r="G459" s="4">
        <f t="shared" si="436"/>
        <v>3.35</v>
      </c>
      <c r="H459" s="4">
        <f t="shared" si="437"/>
        <v>1.1969109850497893E-2</v>
      </c>
      <c r="I459" s="2">
        <f t="shared" si="438"/>
        <v>0.66711837517506978</v>
      </c>
      <c r="J459" s="4">
        <f t="shared" si="439"/>
        <v>0.23633636838218219</v>
      </c>
      <c r="K459" s="4">
        <f t="shared" si="440"/>
        <v>0.90345474355725197</v>
      </c>
      <c r="L459" s="10">
        <f t="shared" si="441"/>
        <v>2.8227495401649954</v>
      </c>
      <c r="M459" s="4"/>
      <c r="N459" s="17"/>
    </row>
    <row r="460" spans="1:14" x14ac:dyDescent="0.3">
      <c r="A460" s="4">
        <v>503327</v>
      </c>
      <c r="B460">
        <v>100</v>
      </c>
      <c r="C460" s="9">
        <v>7</v>
      </c>
      <c r="D460" s="4">
        <v>7.55</v>
      </c>
      <c r="E460" s="4">
        <v>4</v>
      </c>
      <c r="F460" s="4">
        <f t="shared" si="435"/>
        <v>7.55</v>
      </c>
      <c r="G460" s="4">
        <f t="shared" si="436"/>
        <v>4</v>
      </c>
      <c r="H460" s="4">
        <f t="shared" si="437"/>
        <v>1.1969109850497893E-2</v>
      </c>
      <c r="I460" s="2">
        <f t="shared" si="438"/>
        <v>0.76395813931338641</v>
      </c>
      <c r="J460" s="4">
        <f t="shared" si="439"/>
        <v>0.31479379329228785</v>
      </c>
      <c r="K460" s="4">
        <f t="shared" si="440"/>
        <v>1.0787519326056743</v>
      </c>
      <c r="L460" s="10">
        <f t="shared" si="441"/>
        <v>2.4268526114301334</v>
      </c>
      <c r="M460" s="2">
        <f t="shared" ref="M460" si="492">AVERAGE(I460:I461)</f>
        <v>0.75319816552024021</v>
      </c>
      <c r="N460" s="2">
        <f t="shared" ref="N460" si="493">AVERAGE(J460:J461)</f>
        <v>0.31881156750664869</v>
      </c>
    </row>
    <row r="461" spans="1:14" x14ac:dyDescent="0.3">
      <c r="B461">
        <v>100</v>
      </c>
      <c r="C461" s="9">
        <v>7</v>
      </c>
      <c r="D461" s="4">
        <v>7.4</v>
      </c>
      <c r="E461" s="4">
        <v>3.95</v>
      </c>
      <c r="F461" s="4">
        <f t="shared" si="435"/>
        <v>7.4</v>
      </c>
      <c r="G461" s="4">
        <f t="shared" si="436"/>
        <v>3.95</v>
      </c>
      <c r="H461" s="4">
        <f t="shared" si="437"/>
        <v>1.1969109850497893E-2</v>
      </c>
      <c r="I461" s="2">
        <f t="shared" si="438"/>
        <v>0.74243819172709391</v>
      </c>
      <c r="J461" s="4">
        <f t="shared" si="439"/>
        <v>0.32282934172100952</v>
      </c>
      <c r="K461" s="4">
        <f t="shared" si="440"/>
        <v>1.0652675334481034</v>
      </c>
      <c r="L461" s="10">
        <f t="shared" si="441"/>
        <v>2.2997853533670187</v>
      </c>
      <c r="M461" s="4"/>
      <c r="N461" s="17"/>
    </row>
    <row r="462" spans="1:14" x14ac:dyDescent="0.3">
      <c r="A462" s="4">
        <v>503328</v>
      </c>
      <c r="B462">
        <v>100</v>
      </c>
      <c r="C462" s="9">
        <v>7</v>
      </c>
      <c r="D462" s="4">
        <v>5.95</v>
      </c>
      <c r="E462" s="4">
        <v>3.15</v>
      </c>
      <c r="F462" s="4">
        <f t="shared" si="435"/>
        <v>5.95</v>
      </c>
      <c r="G462" s="4">
        <f t="shared" si="436"/>
        <v>3.15</v>
      </c>
      <c r="H462" s="4">
        <f t="shared" si="437"/>
        <v>1.1969109850497893E-2</v>
      </c>
      <c r="I462" s="2">
        <f t="shared" si="438"/>
        <v>0.60255853241619217</v>
      </c>
      <c r="J462" s="4">
        <f t="shared" si="439"/>
        <v>0.24695861451077639</v>
      </c>
      <c r="K462" s="4">
        <f t="shared" si="440"/>
        <v>0.84951714692696856</v>
      </c>
      <c r="L462" s="10">
        <f t="shared" si="441"/>
        <v>2.4399170428205439</v>
      </c>
      <c r="M462" s="2">
        <f t="shared" ref="M462" si="494">AVERAGE(I462:I463)</f>
        <v>0.58641857172647271</v>
      </c>
      <c r="N462" s="2">
        <f t="shared" ref="N462" si="495">AVERAGE(J462:J463)</f>
        <v>0.24961417604292477</v>
      </c>
    </row>
    <row r="463" spans="1:14" x14ac:dyDescent="0.3">
      <c r="B463">
        <v>100</v>
      </c>
      <c r="C463" s="9">
        <v>7</v>
      </c>
      <c r="D463" s="4">
        <v>5.7</v>
      </c>
      <c r="E463" s="4">
        <v>3.05</v>
      </c>
      <c r="F463" s="4">
        <f t="shared" si="435"/>
        <v>5.7</v>
      </c>
      <c r="G463" s="4">
        <f t="shared" si="436"/>
        <v>3.05</v>
      </c>
      <c r="H463" s="4">
        <f t="shared" si="437"/>
        <v>1.1969109850497893E-2</v>
      </c>
      <c r="I463" s="2">
        <f t="shared" si="438"/>
        <v>0.57027861103675337</v>
      </c>
      <c r="J463" s="4">
        <f t="shared" si="439"/>
        <v>0.25226973757507315</v>
      </c>
      <c r="K463" s="4">
        <f t="shared" si="440"/>
        <v>0.82254834861182657</v>
      </c>
      <c r="L463" s="10">
        <f t="shared" si="441"/>
        <v>2.2605906539504912</v>
      </c>
      <c r="M463" s="4"/>
      <c r="N463" s="17"/>
    </row>
    <row r="464" spans="1:14" x14ac:dyDescent="0.3">
      <c r="A464" s="4">
        <v>503329</v>
      </c>
      <c r="B464">
        <v>100</v>
      </c>
      <c r="C464" s="9">
        <v>6</v>
      </c>
      <c r="D464" s="4">
        <v>2.75</v>
      </c>
      <c r="E464" s="4">
        <v>1.3</v>
      </c>
      <c r="F464" s="4">
        <f t="shared" si="435"/>
        <v>2.75</v>
      </c>
      <c r="G464" s="4">
        <f t="shared" si="436"/>
        <v>1.3</v>
      </c>
      <c r="H464" s="4">
        <f t="shared" si="437"/>
        <v>4.958061418569628E-2</v>
      </c>
      <c r="I464" s="2">
        <f t="shared" si="438"/>
        <v>1.2925854439088391</v>
      </c>
      <c r="J464" s="4">
        <f t="shared" si="439"/>
        <v>0.15971007457290176</v>
      </c>
      <c r="K464" s="4">
        <f t="shared" si="440"/>
        <v>1.452295518481741</v>
      </c>
      <c r="L464" s="10">
        <f t="shared" si="441"/>
        <v>8.0933244027684772</v>
      </c>
      <c r="M464" s="2">
        <f t="shared" ref="M464" si="496">AVERAGE(I464:I465)</f>
        <v>1.1142977964731373</v>
      </c>
      <c r="N464" s="2">
        <f t="shared" ref="N464" si="497">AVERAGE(J464:J465)</f>
        <v>0.19835392215459016</v>
      </c>
    </row>
    <row r="465" spans="1:14" x14ac:dyDescent="0.3">
      <c r="B465">
        <v>100</v>
      </c>
      <c r="C465" s="9">
        <v>6</v>
      </c>
      <c r="D465" s="4">
        <v>2.1</v>
      </c>
      <c r="E465" s="4">
        <v>1.05</v>
      </c>
      <c r="F465" s="4">
        <f t="shared" si="435"/>
        <v>2.1</v>
      </c>
      <c r="G465" s="4">
        <f t="shared" si="436"/>
        <v>1.05</v>
      </c>
      <c r="H465" s="4">
        <f t="shared" si="437"/>
        <v>4.958061418569628E-2</v>
      </c>
      <c r="I465" s="2">
        <f t="shared" si="438"/>
        <v>0.93601014903743529</v>
      </c>
      <c r="J465" s="4">
        <f t="shared" si="439"/>
        <v>0.23699776973627856</v>
      </c>
      <c r="K465" s="4">
        <f t="shared" si="440"/>
        <v>1.1730079187737139</v>
      </c>
      <c r="L465" s="10">
        <f t="shared" si="441"/>
        <v>3.9494470774091637</v>
      </c>
      <c r="M465" s="4"/>
      <c r="N465" s="17"/>
    </row>
    <row r="466" spans="1:14" x14ac:dyDescent="0.3">
      <c r="A466" s="4">
        <v>503332</v>
      </c>
      <c r="B466">
        <v>100</v>
      </c>
      <c r="C466" s="9">
        <v>8</v>
      </c>
      <c r="D466" s="4">
        <v>1.3</v>
      </c>
      <c r="E466" s="4">
        <v>1</v>
      </c>
      <c r="F466" s="4">
        <f t="shared" si="435"/>
        <v>1.3</v>
      </c>
      <c r="G466" s="4">
        <f t="shared" si="436"/>
        <v>1</v>
      </c>
      <c r="H466" s="4">
        <f t="shared" si="437"/>
        <v>3.913065884837013E-3</v>
      </c>
      <c r="I466" s="2">
        <f t="shared" si="438"/>
        <v>2.1106575291369518E-2</v>
      </c>
      <c r="J466" s="4">
        <f t="shared" si="439"/>
        <v>6.7062625225778064E-2</v>
      </c>
      <c r="K466" s="4">
        <f t="shared" si="440"/>
        <v>8.8169200517147578E-2</v>
      </c>
      <c r="L466" s="10">
        <f t="shared" si="441"/>
        <v>0.3147293327738146</v>
      </c>
      <c r="M466" s="2">
        <f t="shared" ref="M466" si="498">AVERAGE(I466:I467)</f>
        <v>1.9347694017088718E-2</v>
      </c>
      <c r="N466" s="2">
        <f t="shared" ref="N466" si="499">AVERAGE(J466:J467)</f>
        <v>6.4413046474201485E-2</v>
      </c>
    </row>
    <row r="467" spans="1:14" x14ac:dyDescent="0.3">
      <c r="B467">
        <v>100</v>
      </c>
      <c r="C467" s="9">
        <v>8</v>
      </c>
      <c r="D467" s="4">
        <v>1.1499999999999999</v>
      </c>
      <c r="E467" s="4">
        <v>0.9</v>
      </c>
      <c r="F467" s="4">
        <f t="shared" si="435"/>
        <v>1.1499999999999999</v>
      </c>
      <c r="G467" s="4">
        <f t="shared" si="436"/>
        <v>0.9</v>
      </c>
      <c r="H467" s="4">
        <f t="shared" si="437"/>
        <v>3.913065884837013E-3</v>
      </c>
      <c r="I467" s="2">
        <f t="shared" si="438"/>
        <v>1.7588812742807922E-2</v>
      </c>
      <c r="J467" s="4">
        <f t="shared" si="439"/>
        <v>6.17634677226249E-2</v>
      </c>
      <c r="K467" s="4">
        <f t="shared" si="440"/>
        <v>7.9352280465432828E-2</v>
      </c>
      <c r="L467" s="10">
        <f t="shared" si="441"/>
        <v>0.28477696268282671</v>
      </c>
      <c r="M467" s="4"/>
      <c r="N467" s="17"/>
    </row>
    <row r="468" spans="1:14" x14ac:dyDescent="0.3">
      <c r="A468" s="4">
        <v>503333</v>
      </c>
      <c r="B468">
        <v>100</v>
      </c>
      <c r="C468" s="9">
        <v>8</v>
      </c>
      <c r="D468" s="4">
        <v>2.95</v>
      </c>
      <c r="E468" s="4">
        <v>2.1</v>
      </c>
      <c r="F468" s="4">
        <f t="shared" si="435"/>
        <v>2.95</v>
      </c>
      <c r="G468" s="4">
        <f t="shared" si="436"/>
        <v>2.1</v>
      </c>
      <c r="H468" s="4">
        <f t="shared" si="437"/>
        <v>3.913065884837013E-3</v>
      </c>
      <c r="I468" s="2">
        <f t="shared" si="438"/>
        <v>5.9801963325546971E-2</v>
      </c>
      <c r="J468" s="4">
        <f t="shared" si="439"/>
        <v>0.125353357760463</v>
      </c>
      <c r="K468" s="4">
        <f t="shared" si="440"/>
        <v>0.18515532108600996</v>
      </c>
      <c r="L468" s="10">
        <f t="shared" si="441"/>
        <v>0.47706710369755068</v>
      </c>
      <c r="M468" s="2">
        <f t="shared" ref="M468" si="500">AVERAGE(I468:I469)</f>
        <v>5.9801963325546971E-2</v>
      </c>
      <c r="N468" s="2">
        <f t="shared" ref="N468" si="501">AVERAGE(J468:J469)</f>
        <v>0.12094489773460558</v>
      </c>
    </row>
    <row r="469" spans="1:14" x14ac:dyDescent="0.3">
      <c r="B469">
        <v>100</v>
      </c>
      <c r="C469" s="9">
        <v>8</v>
      </c>
      <c r="D469" s="4">
        <v>2.85</v>
      </c>
      <c r="E469" s="4">
        <v>2</v>
      </c>
      <c r="F469" s="4">
        <f t="shared" si="435"/>
        <v>2.85</v>
      </c>
      <c r="G469" s="4">
        <f t="shared" si="436"/>
        <v>2</v>
      </c>
      <c r="H469" s="4">
        <f t="shared" si="437"/>
        <v>3.913065884837013E-3</v>
      </c>
      <c r="I469" s="2">
        <f t="shared" si="438"/>
        <v>5.9801963325546971E-2</v>
      </c>
      <c r="J469" s="4">
        <f t="shared" si="439"/>
        <v>0.11653643770874816</v>
      </c>
      <c r="K469" s="4">
        <f t="shared" si="440"/>
        <v>0.17633840103429513</v>
      </c>
      <c r="L469" s="10">
        <f t="shared" si="441"/>
        <v>0.5131610722047818</v>
      </c>
      <c r="M469" s="4"/>
      <c r="N469" s="17"/>
    </row>
    <row r="470" spans="1:14" x14ac:dyDescent="0.3">
      <c r="A470" s="4">
        <v>503334</v>
      </c>
      <c r="B470">
        <v>100</v>
      </c>
      <c r="C470" s="9">
        <v>8</v>
      </c>
      <c r="D470" s="4">
        <v>4.95</v>
      </c>
      <c r="E470" s="4">
        <v>3.35</v>
      </c>
      <c r="F470" s="4">
        <f t="shared" si="435"/>
        <v>4.95</v>
      </c>
      <c r="G470" s="4">
        <f t="shared" si="436"/>
        <v>3.35</v>
      </c>
      <c r="H470" s="4">
        <f t="shared" si="437"/>
        <v>3.913065884837013E-3</v>
      </c>
      <c r="I470" s="2">
        <f t="shared" si="438"/>
        <v>0.11256840155397076</v>
      </c>
      <c r="J470" s="4">
        <f t="shared" si="439"/>
        <v>0.18279842017847364</v>
      </c>
      <c r="K470" s="4">
        <f t="shared" si="440"/>
        <v>0.29536682173244438</v>
      </c>
      <c r="L470" s="10">
        <f t="shared" si="441"/>
        <v>0.61580620578703893</v>
      </c>
      <c r="M470" s="2">
        <f t="shared" ref="M470" si="502">AVERAGE(I470:I471)</f>
        <v>0.10905063900540918</v>
      </c>
      <c r="N470" s="2">
        <f t="shared" ref="N470" si="503">AVERAGE(J470:J471)</f>
        <v>0.17749926267532046</v>
      </c>
    </row>
    <row r="471" spans="1:14" x14ac:dyDescent="0.3">
      <c r="B471">
        <v>100</v>
      </c>
      <c r="C471" s="9">
        <v>8</v>
      </c>
      <c r="D471" s="4">
        <v>4.6500000000000004</v>
      </c>
      <c r="E471" s="4">
        <v>3.15</v>
      </c>
      <c r="F471" s="4">
        <f t="shared" si="435"/>
        <v>4.6500000000000004</v>
      </c>
      <c r="G471" s="4">
        <f t="shared" si="436"/>
        <v>3.15</v>
      </c>
      <c r="H471" s="4">
        <f t="shared" si="437"/>
        <v>3.913065884837013E-3</v>
      </c>
      <c r="I471" s="2">
        <f t="shared" si="438"/>
        <v>0.1055328764568476</v>
      </c>
      <c r="J471" s="4">
        <f t="shared" si="439"/>
        <v>0.17220010517216727</v>
      </c>
      <c r="K471" s="4">
        <f t="shared" si="440"/>
        <v>0.27773298162901489</v>
      </c>
      <c r="L471" s="10">
        <f t="shared" si="441"/>
        <v>0.61285024391439735</v>
      </c>
      <c r="M471" s="4"/>
      <c r="N471" s="17"/>
    </row>
    <row r="472" spans="1:14" x14ac:dyDescent="0.3">
      <c r="A472" s="4">
        <v>503335</v>
      </c>
      <c r="B472">
        <v>100</v>
      </c>
      <c r="C472" s="9">
        <v>8</v>
      </c>
      <c r="D472" s="4">
        <v>7.1</v>
      </c>
      <c r="E472" s="4">
        <v>4.7</v>
      </c>
      <c r="F472" s="4">
        <f t="shared" si="435"/>
        <v>7.1</v>
      </c>
      <c r="G472" s="4">
        <f t="shared" si="436"/>
        <v>4.7</v>
      </c>
      <c r="H472" s="4">
        <f t="shared" si="437"/>
        <v>3.913065884837013E-3</v>
      </c>
      <c r="I472" s="2">
        <f t="shared" si="438"/>
        <v>0.16885260233095609</v>
      </c>
      <c r="J472" s="4">
        <f t="shared" si="439"/>
        <v>0.24554264009963753</v>
      </c>
      <c r="K472" s="4">
        <f t="shared" si="440"/>
        <v>0.41439524243059361</v>
      </c>
      <c r="L472" s="10">
        <f t="shared" si="441"/>
        <v>0.68767120147620076</v>
      </c>
      <c r="M472" s="2">
        <f t="shared" ref="M472" si="504">AVERAGE(I472:I473)</f>
        <v>0.17412924615379849</v>
      </c>
      <c r="N472" s="2">
        <f t="shared" ref="N472" si="505">AVERAGE(J472:J473)</f>
        <v>0.25128714634143867</v>
      </c>
    </row>
    <row r="473" spans="1:14" x14ac:dyDescent="0.3">
      <c r="B473">
        <v>100</v>
      </c>
      <c r="C473" s="9">
        <v>8</v>
      </c>
      <c r="D473" s="4">
        <v>7.5</v>
      </c>
      <c r="E473" s="4">
        <v>4.95</v>
      </c>
      <c r="F473" s="4">
        <f t="shared" si="435"/>
        <v>7.5</v>
      </c>
      <c r="G473" s="4">
        <f t="shared" si="436"/>
        <v>4.95</v>
      </c>
      <c r="H473" s="4">
        <f t="shared" si="437"/>
        <v>3.913065884837013E-3</v>
      </c>
      <c r="I473" s="2">
        <f t="shared" si="438"/>
        <v>0.17940588997664086</v>
      </c>
      <c r="J473" s="4">
        <f t="shared" si="439"/>
        <v>0.25703165258323979</v>
      </c>
      <c r="K473" s="4">
        <f t="shared" si="440"/>
        <v>0.43643754255988065</v>
      </c>
      <c r="L473" s="10">
        <f t="shared" si="441"/>
        <v>0.69799142702294303</v>
      </c>
      <c r="M473" s="4"/>
      <c r="N473" s="17"/>
    </row>
    <row r="474" spans="1:14" x14ac:dyDescent="0.3">
      <c r="A474" s="4">
        <v>503336</v>
      </c>
      <c r="B474">
        <v>100</v>
      </c>
      <c r="C474" s="9">
        <v>7</v>
      </c>
      <c r="D474" s="4">
        <v>4.55</v>
      </c>
      <c r="E474" s="4">
        <v>2.95</v>
      </c>
      <c r="F474" s="4">
        <f t="shared" ref="F474:F483" si="506">IF($C474=5,D474-$D$13,IF($C474=6,D474-$D$14,IF($C474=7,D474-$D$15,IF($C474=8,D474-$D$16,D474))))</f>
        <v>4.55</v>
      </c>
      <c r="G474" s="4">
        <f t="shared" ref="G474:G483" si="507">IF($C474=5,E474-$D$13,IF($C474=6,E474-$D$14,IF($C474=7,E474-$D$15,IF($C474=8,E474-$D$16,E474))))</f>
        <v>2.95</v>
      </c>
      <c r="H474" s="4">
        <f t="shared" ref="H474:H483" si="508">IF(C474=1, $I$7, IF(C474=2,$I$8,IF(C474=3,$I$9,IF(C474=4,$I$10,IF(C474=5,$I$11,IF(C474=6,$I$12,IF(C474=7,$I$13,IF(C474=8,$I$14))))))))</f>
        <v>1.1969109850497893E-2</v>
      </c>
      <c r="I474" s="2">
        <f t="shared" ref="I474:I483" si="509">H474*$A$9*(F474-G474)*1000/B474</f>
        <v>0.34431916138068108</v>
      </c>
      <c r="J474" s="4">
        <f t="shared" ref="J474:J483" si="510">$A$7*($A$9*G474-($A$9-1)*F474)*H474*1000/B474</f>
        <v>0.45126038891600373</v>
      </c>
      <c r="K474" s="4">
        <f t="shared" ref="K474:K483" si="511">(I474+J474)</f>
        <v>0.79557955029668481</v>
      </c>
      <c r="L474" s="10">
        <f t="shared" ref="L474:L483" si="512">(I474/J474)</f>
        <v>0.76301658607303913</v>
      </c>
      <c r="M474" s="2">
        <f t="shared" ref="M474" si="513">AVERAGE(I474:I475)</f>
        <v>0.39273904344983945</v>
      </c>
      <c r="N474" s="2">
        <f t="shared" ref="N474" si="514">AVERAGE(J474:J475)</f>
        <v>0.39609830726805989</v>
      </c>
    </row>
    <row r="475" spans="1:14" x14ac:dyDescent="0.3">
      <c r="B475">
        <v>100</v>
      </c>
      <c r="C475" s="9">
        <v>7</v>
      </c>
      <c r="D475" s="4">
        <v>4.95</v>
      </c>
      <c r="E475" s="4">
        <v>2.9</v>
      </c>
      <c r="F475" s="4">
        <f t="shared" si="506"/>
        <v>4.95</v>
      </c>
      <c r="G475" s="4">
        <f t="shared" si="507"/>
        <v>2.9</v>
      </c>
      <c r="H475" s="4">
        <f t="shared" si="508"/>
        <v>1.1969109850497893E-2</v>
      </c>
      <c r="I475" s="2">
        <f t="shared" si="509"/>
        <v>0.44115892551899782</v>
      </c>
      <c r="J475" s="4">
        <f t="shared" si="510"/>
        <v>0.34093622562011605</v>
      </c>
      <c r="K475" s="4">
        <f t="shared" si="511"/>
        <v>0.78209515113911388</v>
      </c>
      <c r="L475" s="10">
        <f t="shared" si="512"/>
        <v>1.293963188325296</v>
      </c>
      <c r="M475" s="4"/>
      <c r="N475" s="17"/>
    </row>
    <row r="476" spans="1:14" x14ac:dyDescent="0.3">
      <c r="A476" s="4">
        <v>503337</v>
      </c>
      <c r="B476">
        <v>100</v>
      </c>
      <c r="C476" s="9">
        <v>7</v>
      </c>
      <c r="D476" s="4">
        <v>7.1</v>
      </c>
      <c r="E476" s="4">
        <v>3.9</v>
      </c>
      <c r="F476" s="4">
        <f t="shared" si="506"/>
        <v>7.1</v>
      </c>
      <c r="G476" s="4">
        <f t="shared" si="507"/>
        <v>3.9</v>
      </c>
      <c r="H476" s="4">
        <f t="shared" si="508"/>
        <v>1.1969109850497893E-2</v>
      </c>
      <c r="I476" s="2">
        <f t="shared" si="509"/>
        <v>0.68863832276136239</v>
      </c>
      <c r="J476" s="4">
        <f t="shared" si="510"/>
        <v>0.36314481152916989</v>
      </c>
      <c r="K476" s="4">
        <f t="shared" si="511"/>
        <v>1.0517831342905324</v>
      </c>
      <c r="L476" s="10">
        <f t="shared" si="512"/>
        <v>1.8963187711854366</v>
      </c>
      <c r="M476" s="2">
        <f t="shared" ref="M476" si="515">AVERAGE(I476:I477)</f>
        <v>0.66711837517506978</v>
      </c>
      <c r="N476" s="2">
        <f t="shared" ref="N476" si="516">AVERAGE(J476:J477)</f>
        <v>0.36443816037910604</v>
      </c>
    </row>
    <row r="477" spans="1:14" x14ac:dyDescent="0.3">
      <c r="B477">
        <v>100</v>
      </c>
      <c r="C477" s="9">
        <v>7</v>
      </c>
      <c r="D477" s="4">
        <v>6.75</v>
      </c>
      <c r="E477" s="4">
        <v>3.75</v>
      </c>
      <c r="F477" s="4">
        <f t="shared" si="506"/>
        <v>6.75</v>
      </c>
      <c r="G477" s="4">
        <f t="shared" si="507"/>
        <v>3.75</v>
      </c>
      <c r="H477" s="4">
        <f t="shared" si="508"/>
        <v>1.1969109850497893E-2</v>
      </c>
      <c r="I477" s="2">
        <f t="shared" si="509"/>
        <v>0.64559842758877717</v>
      </c>
      <c r="J477" s="4">
        <f t="shared" si="510"/>
        <v>0.36573150922904218</v>
      </c>
      <c r="K477" s="4">
        <f t="shared" si="511"/>
        <v>1.0113299368178192</v>
      </c>
      <c r="L477" s="10">
        <f t="shared" si="512"/>
        <v>1.7652250661959403</v>
      </c>
      <c r="M477" s="4"/>
      <c r="N477" s="17"/>
    </row>
    <row r="478" spans="1:14" x14ac:dyDescent="0.3">
      <c r="A478" s="4">
        <v>503338</v>
      </c>
      <c r="B478">
        <v>100</v>
      </c>
      <c r="C478" s="9">
        <v>7</v>
      </c>
      <c r="D478" s="4">
        <v>6.85</v>
      </c>
      <c r="E478" s="4">
        <v>3.85</v>
      </c>
      <c r="F478" s="4">
        <f t="shared" si="506"/>
        <v>6.85</v>
      </c>
      <c r="G478" s="4">
        <f t="shared" si="507"/>
        <v>3.85</v>
      </c>
      <c r="H478" s="4">
        <f t="shared" si="508"/>
        <v>1.1969109850497893E-2</v>
      </c>
      <c r="I478" s="2">
        <f t="shared" si="509"/>
        <v>0.64559842758877717</v>
      </c>
      <c r="J478" s="4">
        <f t="shared" si="510"/>
        <v>0.39270030754418422</v>
      </c>
      <c r="K478" s="4">
        <f t="shared" si="511"/>
        <v>1.0382987351329613</v>
      </c>
      <c r="L478" s="10">
        <f t="shared" si="512"/>
        <v>1.6439977641630403</v>
      </c>
      <c r="M478" s="2">
        <f t="shared" ref="M478" si="517">AVERAGE(I478:I479)</f>
        <v>0.64021844069220402</v>
      </c>
      <c r="N478" s="2">
        <f t="shared" ref="N478" si="518">AVERAGE(J478:J479)</f>
        <v>0.38459589528318627</v>
      </c>
    </row>
    <row r="479" spans="1:14" x14ac:dyDescent="0.3">
      <c r="B479">
        <v>100</v>
      </c>
      <c r="C479" s="9">
        <v>7</v>
      </c>
      <c r="D479" s="4">
        <v>6.7</v>
      </c>
      <c r="E479" s="4">
        <v>3.75</v>
      </c>
      <c r="F479" s="4">
        <f t="shared" si="506"/>
        <v>6.7</v>
      </c>
      <c r="G479" s="4">
        <f t="shared" si="507"/>
        <v>3.75</v>
      </c>
      <c r="H479" s="4">
        <f t="shared" si="508"/>
        <v>1.1969109850497893E-2</v>
      </c>
      <c r="I479" s="2">
        <f t="shared" si="509"/>
        <v>0.63483845379563097</v>
      </c>
      <c r="J479" s="4">
        <f t="shared" si="510"/>
        <v>0.37649148302218838</v>
      </c>
      <c r="K479" s="4">
        <f t="shared" si="511"/>
        <v>1.0113299368178192</v>
      </c>
      <c r="L479" s="10">
        <f t="shared" si="512"/>
        <v>1.6861960560160056</v>
      </c>
      <c r="M479" s="4"/>
      <c r="N479" s="17"/>
    </row>
    <row r="480" spans="1:14" x14ac:dyDescent="0.3">
      <c r="A480" s="4">
        <v>503339</v>
      </c>
      <c r="B480">
        <v>100</v>
      </c>
      <c r="C480" s="9">
        <v>7</v>
      </c>
      <c r="D480" s="4">
        <v>6.75</v>
      </c>
      <c r="E480" s="4">
        <v>3.75</v>
      </c>
      <c r="F480" s="4">
        <f t="shared" si="506"/>
        <v>6.75</v>
      </c>
      <c r="G480" s="4">
        <f t="shared" si="507"/>
        <v>3.75</v>
      </c>
      <c r="H480" s="4">
        <f t="shared" si="508"/>
        <v>1.1969109850497893E-2</v>
      </c>
      <c r="I480" s="2">
        <f t="shared" si="509"/>
        <v>0.64559842758877717</v>
      </c>
      <c r="J480" s="4">
        <f t="shared" si="510"/>
        <v>0.36573150922904218</v>
      </c>
      <c r="K480" s="4">
        <f t="shared" si="511"/>
        <v>1.0113299368178192</v>
      </c>
      <c r="L480" s="10">
        <f t="shared" si="512"/>
        <v>1.7652250661959403</v>
      </c>
      <c r="M480" s="2">
        <f t="shared" ref="M480" si="519">AVERAGE(I480:I481)</f>
        <v>0.66711837517506978</v>
      </c>
      <c r="N480" s="2">
        <f t="shared" ref="N480" si="520">AVERAGE(J480:J481)</f>
        <v>0.37118035995789145</v>
      </c>
    </row>
    <row r="481" spans="1:14" x14ac:dyDescent="0.3">
      <c r="B481">
        <v>100</v>
      </c>
      <c r="C481" s="9">
        <v>7</v>
      </c>
      <c r="D481" s="4">
        <v>7.15</v>
      </c>
      <c r="E481" s="4">
        <v>3.95</v>
      </c>
      <c r="F481" s="4">
        <f t="shared" si="506"/>
        <v>7.15</v>
      </c>
      <c r="G481" s="4">
        <f t="shared" si="507"/>
        <v>3.95</v>
      </c>
      <c r="H481" s="4">
        <f t="shared" si="508"/>
        <v>1.1969109850497893E-2</v>
      </c>
      <c r="I481" s="2">
        <f t="shared" si="509"/>
        <v>0.68863832276136239</v>
      </c>
      <c r="J481" s="4">
        <f t="shared" si="510"/>
        <v>0.37662921068674071</v>
      </c>
      <c r="K481" s="4">
        <f t="shared" si="511"/>
        <v>1.065267533448103</v>
      </c>
      <c r="L481" s="10">
        <f t="shared" si="512"/>
        <v>1.8284251545590646</v>
      </c>
      <c r="M481" s="4"/>
      <c r="N481" s="17"/>
    </row>
    <row r="482" spans="1:14" x14ac:dyDescent="0.3">
      <c r="A482" s="4">
        <v>503340</v>
      </c>
      <c r="B482">
        <v>100</v>
      </c>
      <c r="C482" s="9">
        <v>7</v>
      </c>
      <c r="D482" s="4">
        <v>6.45</v>
      </c>
      <c r="E482" s="4">
        <v>3.45</v>
      </c>
      <c r="F482" s="4">
        <f t="shared" si="506"/>
        <v>6.45</v>
      </c>
      <c r="G482" s="4">
        <f t="shared" si="507"/>
        <v>3.45</v>
      </c>
      <c r="H482" s="4">
        <f t="shared" si="508"/>
        <v>1.1969109850497893E-2</v>
      </c>
      <c r="I482" s="2">
        <f t="shared" si="509"/>
        <v>0.64559842758877717</v>
      </c>
      <c r="J482" s="4">
        <f t="shared" si="510"/>
        <v>0.28482511428361668</v>
      </c>
      <c r="K482" s="4">
        <f t="shared" si="511"/>
        <v>0.93042354187239384</v>
      </c>
      <c r="L482" s="10">
        <f t="shared" si="512"/>
        <v>2.2666485334783992</v>
      </c>
      <c r="M482" s="2">
        <f t="shared" ref="M482" si="521">AVERAGE(I482:I483)</f>
        <v>0.61331850620933837</v>
      </c>
      <c r="N482" s="2">
        <f t="shared" ref="N482" si="522">AVERAGE(J482:J483)</f>
        <v>0.31710503566305548</v>
      </c>
    </row>
    <row r="483" spans="1:14" x14ac:dyDescent="0.3">
      <c r="B483">
        <v>100</v>
      </c>
      <c r="C483" s="9">
        <v>7</v>
      </c>
      <c r="D483" s="4">
        <v>6.15</v>
      </c>
      <c r="E483" s="4">
        <v>3.45</v>
      </c>
      <c r="F483" s="4">
        <f t="shared" si="506"/>
        <v>6.15</v>
      </c>
      <c r="G483" s="4">
        <f t="shared" si="507"/>
        <v>3.45</v>
      </c>
      <c r="H483" s="4">
        <f t="shared" si="508"/>
        <v>1.1969109850497893E-2</v>
      </c>
      <c r="I483" s="2">
        <f t="shared" si="509"/>
        <v>0.58103858482989956</v>
      </c>
      <c r="J483" s="4">
        <f t="shared" si="510"/>
        <v>0.34938495704249434</v>
      </c>
      <c r="K483" s="4">
        <f t="shared" si="511"/>
        <v>0.93042354187239384</v>
      </c>
      <c r="L483" s="10">
        <f t="shared" si="512"/>
        <v>1.6630326323958764</v>
      </c>
      <c r="M483" s="4"/>
      <c r="N483" s="17"/>
    </row>
    <row r="484" spans="1:14" x14ac:dyDescent="0.3">
      <c r="A484" s="4">
        <v>503344</v>
      </c>
      <c r="B484">
        <v>100</v>
      </c>
      <c r="C484" s="9">
        <v>8</v>
      </c>
      <c r="D484" s="4">
        <v>2.95</v>
      </c>
      <c r="E484" s="4">
        <v>2</v>
      </c>
      <c r="F484" s="4">
        <f t="shared" ref="F484:F547" si="523">IF($C484=5,D484-$D$13,IF($C484=6,D484-$D$14,IF($C484=7,D484-$D$15,IF($C484=8,D484-$D$16,D484))))</f>
        <v>2.95</v>
      </c>
      <c r="G484" s="4">
        <f t="shared" ref="G484:G547" si="524">IF($C484=5,E484-$D$13,IF($C484=6,E484-$D$14,IF($C484=7,E484-$D$15,IF($C484=8,E484-$D$16,E484))))</f>
        <v>2</v>
      </c>
      <c r="H484" s="4">
        <f t="shared" ref="H484:H547" si="525">IF(C484=1, $I$7, IF(C484=2,$I$8,IF(C484=3,$I$9,IF(C484=4,$I$10,IF(C484=5,$I$11,IF(C484=6,$I$12,IF(C484=7,$I$13,IF(C484=8,$I$14))))))))</f>
        <v>3.913065884837013E-3</v>
      </c>
      <c r="I484" s="2">
        <f t="shared" ref="I484:I547" si="526">H484*$A$9*(F484-G484)*1000/B484</f>
        <v>6.6837488422670135E-2</v>
      </c>
      <c r="J484" s="4">
        <f t="shared" ref="J484:J547" si="527">$A$7*($A$9*G484-($A$9-1)*F484)*H484*1000/B484</f>
        <v>0.10950091261162503</v>
      </c>
      <c r="K484" s="4">
        <f t="shared" ref="K484:K547" si="528">(I484+J484)</f>
        <v>0.17633840103429516</v>
      </c>
      <c r="L484" s="10">
        <f t="shared" ref="L484:L547" si="529">(I484/J484)</f>
        <v>0.61038293497815477</v>
      </c>
      <c r="M484" s="2">
        <f t="shared" ref="M484" si="530">AVERAGE(I484:I485)</f>
        <v>6.5078607148389339E-2</v>
      </c>
      <c r="N484" s="2">
        <f t="shared" ref="N484" si="531">AVERAGE(J484:J485)</f>
        <v>0.10905556387297713</v>
      </c>
    </row>
    <row r="485" spans="1:14" x14ac:dyDescent="0.3">
      <c r="B485">
        <v>100</v>
      </c>
      <c r="C485" s="9">
        <v>8</v>
      </c>
      <c r="D485" s="4">
        <v>2.85</v>
      </c>
      <c r="E485" s="4">
        <v>1.95</v>
      </c>
      <c r="F485" s="4">
        <f t="shared" si="523"/>
        <v>2.85</v>
      </c>
      <c r="G485" s="4">
        <f t="shared" si="524"/>
        <v>1.95</v>
      </c>
      <c r="H485" s="4">
        <f t="shared" si="525"/>
        <v>3.913065884837013E-3</v>
      </c>
      <c r="I485" s="2">
        <f t="shared" si="526"/>
        <v>6.3319725874108557E-2</v>
      </c>
      <c r="J485" s="4">
        <f t="shared" si="527"/>
        <v>0.10861021513432922</v>
      </c>
      <c r="K485" s="4">
        <f t="shared" si="528"/>
        <v>0.17192994100843778</v>
      </c>
      <c r="L485" s="10">
        <f t="shared" si="529"/>
        <v>0.58299972793346055</v>
      </c>
      <c r="M485" s="4"/>
      <c r="N485" s="17"/>
    </row>
    <row r="486" spans="1:14" x14ac:dyDescent="0.3">
      <c r="A486" s="4">
        <v>503345</v>
      </c>
      <c r="B486">
        <v>100</v>
      </c>
      <c r="C486" s="9">
        <v>8</v>
      </c>
      <c r="D486" s="4">
        <v>3.8</v>
      </c>
      <c r="E486" s="4">
        <v>2.65</v>
      </c>
      <c r="F486" s="4">
        <f t="shared" si="523"/>
        <v>3.8</v>
      </c>
      <c r="G486" s="4">
        <f t="shared" si="524"/>
        <v>2.65</v>
      </c>
      <c r="H486" s="4">
        <f t="shared" si="525"/>
        <v>3.913065884837013E-3</v>
      </c>
      <c r="I486" s="2">
        <f t="shared" si="526"/>
        <v>8.0908538616916464E-2</v>
      </c>
      <c r="J486" s="4">
        <f t="shared" si="527"/>
        <v>0.15273984275352462</v>
      </c>
      <c r="K486" s="4">
        <f t="shared" si="528"/>
        <v>0.23364838137044108</v>
      </c>
      <c r="L486" s="10">
        <f t="shared" si="529"/>
        <v>0.52971469106117974</v>
      </c>
      <c r="M486" s="2">
        <f t="shared" ref="M486" si="532">AVERAGE(I486:I487)</f>
        <v>8.2667419891197275E-2</v>
      </c>
      <c r="N486" s="2">
        <f t="shared" ref="N486" si="533">AVERAGE(J486:J487)</f>
        <v>0.15098096147924381</v>
      </c>
    </row>
    <row r="487" spans="1:14" x14ac:dyDescent="0.3">
      <c r="B487">
        <v>100</v>
      </c>
      <c r="C487" s="9">
        <v>8</v>
      </c>
      <c r="D487" s="4">
        <v>3.85</v>
      </c>
      <c r="E487" s="4">
        <v>2.65</v>
      </c>
      <c r="F487" s="4">
        <f t="shared" si="523"/>
        <v>3.85</v>
      </c>
      <c r="G487" s="4">
        <f t="shared" si="524"/>
        <v>2.65</v>
      </c>
      <c r="H487" s="4">
        <f t="shared" si="525"/>
        <v>3.913065884837013E-3</v>
      </c>
      <c r="I487" s="2">
        <f t="shared" si="526"/>
        <v>8.4426301165478071E-2</v>
      </c>
      <c r="J487" s="4">
        <f t="shared" si="527"/>
        <v>0.149222080204963</v>
      </c>
      <c r="K487" s="4">
        <f t="shared" si="528"/>
        <v>0.23364838137044108</v>
      </c>
      <c r="L487" s="10">
        <f t="shared" si="529"/>
        <v>0.56577619779535904</v>
      </c>
      <c r="M487" s="4"/>
      <c r="N487" s="17"/>
    </row>
    <row r="488" spans="1:14" x14ac:dyDescent="0.3">
      <c r="A488" s="4">
        <v>503346</v>
      </c>
      <c r="B488">
        <v>100</v>
      </c>
      <c r="C488" s="9">
        <v>8</v>
      </c>
      <c r="D488" s="4">
        <v>7.3</v>
      </c>
      <c r="E488" s="4">
        <v>4.6500000000000004</v>
      </c>
      <c r="F488" s="4">
        <f t="shared" si="523"/>
        <v>7.3</v>
      </c>
      <c r="G488" s="4">
        <f t="shared" si="524"/>
        <v>4.6500000000000004</v>
      </c>
      <c r="H488" s="4">
        <f t="shared" si="525"/>
        <v>3.913065884837013E-3</v>
      </c>
      <c r="I488" s="2">
        <f t="shared" si="526"/>
        <v>0.18644141507376399</v>
      </c>
      <c r="J488" s="4">
        <f t="shared" si="527"/>
        <v>0.22354536733097227</v>
      </c>
      <c r="K488" s="4">
        <f t="shared" si="528"/>
        <v>0.40998678240473629</v>
      </c>
      <c r="L488" s="10">
        <f t="shared" si="529"/>
        <v>0.83402048228414571</v>
      </c>
      <c r="M488" s="2">
        <f t="shared" ref="M488" si="534">AVERAGE(I488:I489)</f>
        <v>0.1882002963480448</v>
      </c>
      <c r="N488" s="2">
        <f t="shared" ref="N488" si="535">AVERAGE(J488:J489)</f>
        <v>0.21958225604376269</v>
      </c>
    </row>
    <row r="489" spans="1:14" x14ac:dyDescent="0.3">
      <c r="B489">
        <v>100</v>
      </c>
      <c r="C489" s="9">
        <v>8</v>
      </c>
      <c r="D489" s="4">
        <v>7.3</v>
      </c>
      <c r="E489" s="4">
        <v>4.5999999999999996</v>
      </c>
      <c r="F489" s="4">
        <f t="shared" si="523"/>
        <v>7.3</v>
      </c>
      <c r="G489" s="4">
        <f t="shared" si="524"/>
        <v>4.5999999999999996</v>
      </c>
      <c r="H489" s="4">
        <f t="shared" si="525"/>
        <v>3.913065884837013E-3</v>
      </c>
      <c r="I489" s="2">
        <f t="shared" si="526"/>
        <v>0.18995917762232561</v>
      </c>
      <c r="J489" s="4">
        <f t="shared" si="527"/>
        <v>0.21561914475655311</v>
      </c>
      <c r="K489" s="4">
        <f t="shared" si="528"/>
        <v>0.4055783223788787</v>
      </c>
      <c r="L489" s="10">
        <f t="shared" si="529"/>
        <v>0.88099402229241219</v>
      </c>
      <c r="M489" s="4"/>
      <c r="N489" s="17"/>
    </row>
    <row r="490" spans="1:14" x14ac:dyDescent="0.3">
      <c r="A490" s="4">
        <v>503347</v>
      </c>
      <c r="B490">
        <v>100</v>
      </c>
      <c r="C490" s="9">
        <v>7</v>
      </c>
      <c r="D490" s="4">
        <v>4.3</v>
      </c>
      <c r="E490" s="4">
        <v>2.65</v>
      </c>
      <c r="F490" s="4">
        <f t="shared" si="523"/>
        <v>4.3</v>
      </c>
      <c r="G490" s="4">
        <f t="shared" si="524"/>
        <v>2.65</v>
      </c>
      <c r="H490" s="4">
        <f t="shared" si="525"/>
        <v>1.1969109850497893E-2</v>
      </c>
      <c r="I490" s="2">
        <f t="shared" si="526"/>
        <v>0.35507913517382739</v>
      </c>
      <c r="J490" s="4">
        <f t="shared" si="527"/>
        <v>0.35959402017743158</v>
      </c>
      <c r="K490" s="4">
        <f t="shared" si="528"/>
        <v>0.71467315535125897</v>
      </c>
      <c r="L490" s="10">
        <f t="shared" si="529"/>
        <v>0.98744449365043263</v>
      </c>
      <c r="M490" s="2">
        <f t="shared" ref="M490" si="536">AVERAGE(I490:I491)</f>
        <v>0.34431916138068114</v>
      </c>
      <c r="N490" s="2">
        <f t="shared" ref="N490" si="537">AVERAGE(J490:J491)</f>
        <v>0.34338519565543607</v>
      </c>
    </row>
    <row r="491" spans="1:14" x14ac:dyDescent="0.3">
      <c r="B491">
        <v>100</v>
      </c>
      <c r="C491" s="9">
        <v>7</v>
      </c>
      <c r="D491" s="4">
        <v>4</v>
      </c>
      <c r="E491" s="4">
        <v>2.4500000000000002</v>
      </c>
      <c r="F491" s="4">
        <f t="shared" si="523"/>
        <v>4</v>
      </c>
      <c r="G491" s="4">
        <f t="shared" si="524"/>
        <v>2.4500000000000002</v>
      </c>
      <c r="H491" s="4">
        <f t="shared" si="525"/>
        <v>1.1969109850497893E-2</v>
      </c>
      <c r="I491" s="2">
        <f t="shared" si="526"/>
        <v>0.33355918758753489</v>
      </c>
      <c r="J491" s="4">
        <f t="shared" si="527"/>
        <v>0.32717637113344056</v>
      </c>
      <c r="K491" s="4">
        <f t="shared" si="528"/>
        <v>0.66073555872097545</v>
      </c>
      <c r="L491" s="10">
        <f t="shared" si="529"/>
        <v>1.0195087940855334</v>
      </c>
      <c r="M491" s="4"/>
      <c r="N491" s="17"/>
    </row>
    <row r="492" spans="1:14" x14ac:dyDescent="0.3">
      <c r="A492" s="4">
        <v>503348</v>
      </c>
      <c r="B492">
        <v>100</v>
      </c>
      <c r="C492" s="9">
        <v>7</v>
      </c>
      <c r="D492" s="4">
        <v>5.7</v>
      </c>
      <c r="E492" s="4">
        <v>3.1</v>
      </c>
      <c r="F492" s="4">
        <f t="shared" si="523"/>
        <v>5.7</v>
      </c>
      <c r="G492" s="4">
        <f t="shared" si="524"/>
        <v>3.1</v>
      </c>
      <c r="H492" s="4">
        <f t="shared" si="525"/>
        <v>1.1969109850497893E-2</v>
      </c>
      <c r="I492" s="2">
        <f t="shared" si="526"/>
        <v>0.55951863724360695</v>
      </c>
      <c r="J492" s="4">
        <f t="shared" si="527"/>
        <v>0.27651411052579056</v>
      </c>
      <c r="K492" s="4">
        <f t="shared" si="528"/>
        <v>0.83603274776939751</v>
      </c>
      <c r="L492" s="10">
        <f t="shared" si="529"/>
        <v>2.0234722784297854</v>
      </c>
      <c r="M492" s="2">
        <f t="shared" ref="M492" si="538">AVERAGE(I492:I493)</f>
        <v>0.57027861103675326</v>
      </c>
      <c r="N492" s="2">
        <f t="shared" ref="N492" si="539">AVERAGE(J492:J493)</f>
        <v>0.28598073546900071</v>
      </c>
    </row>
    <row r="493" spans="1:14" x14ac:dyDescent="0.3">
      <c r="B493">
        <v>100</v>
      </c>
      <c r="C493" s="9">
        <v>7</v>
      </c>
      <c r="D493" s="4">
        <v>5.95</v>
      </c>
      <c r="E493" s="4">
        <v>3.25</v>
      </c>
      <c r="F493" s="4">
        <f t="shared" si="523"/>
        <v>5.95</v>
      </c>
      <c r="G493" s="4">
        <f t="shared" si="524"/>
        <v>3.25</v>
      </c>
      <c r="H493" s="4">
        <f t="shared" si="525"/>
        <v>1.1969109850497893E-2</v>
      </c>
      <c r="I493" s="2">
        <f t="shared" si="526"/>
        <v>0.58103858482989956</v>
      </c>
      <c r="J493" s="4">
        <f t="shared" si="527"/>
        <v>0.29544736041221092</v>
      </c>
      <c r="K493" s="4">
        <f t="shared" si="528"/>
        <v>0.87648594524211054</v>
      </c>
      <c r="L493" s="10">
        <f t="shared" si="529"/>
        <v>1.9666399592104296</v>
      </c>
      <c r="M493" s="4"/>
      <c r="N493" s="17"/>
    </row>
    <row r="494" spans="1:14" x14ac:dyDescent="0.3">
      <c r="A494" s="4">
        <v>503349</v>
      </c>
      <c r="B494">
        <v>100</v>
      </c>
      <c r="C494" s="9">
        <v>7</v>
      </c>
      <c r="D494" s="4">
        <v>6.95</v>
      </c>
      <c r="E494" s="4">
        <v>3.85</v>
      </c>
      <c r="F494" s="4">
        <f t="shared" si="523"/>
        <v>6.95</v>
      </c>
      <c r="G494" s="4">
        <f t="shared" si="524"/>
        <v>3.85</v>
      </c>
      <c r="H494" s="4">
        <f t="shared" si="525"/>
        <v>1.1969109850497893E-2</v>
      </c>
      <c r="I494" s="2">
        <f t="shared" si="526"/>
        <v>0.66711837517506978</v>
      </c>
      <c r="J494" s="4">
        <f t="shared" si="527"/>
        <v>0.37118035995789145</v>
      </c>
      <c r="K494" s="4">
        <f t="shared" si="528"/>
        <v>1.0382987351329613</v>
      </c>
      <c r="L494" s="10">
        <f t="shared" si="529"/>
        <v>1.7972889924745776</v>
      </c>
      <c r="M494" s="2">
        <f t="shared" ref="M494" si="540">AVERAGE(I494:I495)</f>
        <v>0.65635840138192358</v>
      </c>
      <c r="N494" s="2">
        <f t="shared" ref="N494" si="541">AVERAGE(J494:J495)</f>
        <v>0.35497153543589588</v>
      </c>
    </row>
    <row r="495" spans="1:14" x14ac:dyDescent="0.3">
      <c r="B495">
        <v>100</v>
      </c>
      <c r="C495" s="9">
        <v>7</v>
      </c>
      <c r="D495" s="4">
        <v>6.65</v>
      </c>
      <c r="E495" s="4">
        <v>3.65</v>
      </c>
      <c r="F495" s="4">
        <f t="shared" si="523"/>
        <v>6.65</v>
      </c>
      <c r="G495" s="4">
        <f t="shared" si="524"/>
        <v>3.65</v>
      </c>
      <c r="H495" s="4">
        <f t="shared" si="525"/>
        <v>1.1969109850497893E-2</v>
      </c>
      <c r="I495" s="2">
        <f t="shared" si="526"/>
        <v>0.64559842758877739</v>
      </c>
      <c r="J495" s="4">
        <f t="shared" si="527"/>
        <v>0.33876271091390026</v>
      </c>
      <c r="K495" s="4">
        <f t="shared" si="528"/>
        <v>0.98436113850267759</v>
      </c>
      <c r="L495" s="10">
        <f t="shared" si="529"/>
        <v>1.9057541069001018</v>
      </c>
      <c r="M495" s="4"/>
      <c r="N495" s="17"/>
    </row>
    <row r="496" spans="1:14" x14ac:dyDescent="0.3">
      <c r="A496" s="4">
        <v>503350</v>
      </c>
      <c r="B496">
        <v>100</v>
      </c>
      <c r="C496" s="9">
        <v>7</v>
      </c>
      <c r="D496" s="4">
        <v>7.35</v>
      </c>
      <c r="E496" s="4">
        <v>3.95</v>
      </c>
      <c r="F496" s="4">
        <f t="shared" si="523"/>
        <v>7.35</v>
      </c>
      <c r="G496" s="4">
        <f t="shared" si="524"/>
        <v>3.95</v>
      </c>
      <c r="H496" s="4">
        <f t="shared" si="525"/>
        <v>1.1969109850497893E-2</v>
      </c>
      <c r="I496" s="2">
        <f t="shared" si="526"/>
        <v>0.73167821793394749</v>
      </c>
      <c r="J496" s="4">
        <f t="shared" si="527"/>
        <v>0.33358931551415572</v>
      </c>
      <c r="K496" s="4">
        <f t="shared" si="528"/>
        <v>1.0652675334481032</v>
      </c>
      <c r="L496" s="10">
        <f t="shared" si="529"/>
        <v>2.1933502780394027</v>
      </c>
      <c r="M496" s="2">
        <f t="shared" ref="M496" si="542">AVERAGE(I496:I497)</f>
        <v>0.72629823103737434</v>
      </c>
      <c r="N496" s="2">
        <f t="shared" ref="N496" si="543">AVERAGE(J496:J497)</f>
        <v>0.34571150198951428</v>
      </c>
    </row>
    <row r="497" spans="1:14" x14ac:dyDescent="0.3">
      <c r="B497">
        <v>100</v>
      </c>
      <c r="C497" s="9">
        <v>7</v>
      </c>
      <c r="D497" s="4">
        <v>7.35</v>
      </c>
      <c r="E497" s="4">
        <v>4</v>
      </c>
      <c r="F497" s="4">
        <f t="shared" si="523"/>
        <v>7.35</v>
      </c>
      <c r="G497" s="4">
        <f t="shared" si="524"/>
        <v>4</v>
      </c>
      <c r="H497" s="4">
        <f t="shared" si="525"/>
        <v>1.1969109850497893E-2</v>
      </c>
      <c r="I497" s="2">
        <f t="shared" si="526"/>
        <v>0.72091824414080119</v>
      </c>
      <c r="J497" s="4">
        <f t="shared" si="527"/>
        <v>0.35783368846487285</v>
      </c>
      <c r="K497" s="4">
        <f t="shared" si="528"/>
        <v>1.078751932605674</v>
      </c>
      <c r="L497" s="10">
        <f t="shared" si="529"/>
        <v>2.0146740437815738</v>
      </c>
      <c r="M497" s="4"/>
      <c r="N497" s="17"/>
    </row>
    <row r="498" spans="1:14" x14ac:dyDescent="0.3">
      <c r="A498" s="4">
        <v>503351</v>
      </c>
      <c r="B498">
        <v>100</v>
      </c>
      <c r="C498" s="9">
        <v>7</v>
      </c>
      <c r="D498" s="4">
        <v>7</v>
      </c>
      <c r="E498" s="4">
        <v>3.7</v>
      </c>
      <c r="F498" s="4">
        <f t="shared" si="523"/>
        <v>7</v>
      </c>
      <c r="G498" s="4">
        <f t="shared" si="524"/>
        <v>3.7</v>
      </c>
      <c r="H498" s="4">
        <f t="shared" si="525"/>
        <v>1.1969109850497893E-2</v>
      </c>
      <c r="I498" s="2">
        <f t="shared" si="526"/>
        <v>0.71015827034765477</v>
      </c>
      <c r="J498" s="4">
        <f t="shared" si="527"/>
        <v>0.28768726731259359</v>
      </c>
      <c r="K498" s="4">
        <f t="shared" si="528"/>
        <v>0.99784553766024842</v>
      </c>
      <c r="L498" s="10">
        <f t="shared" si="529"/>
        <v>2.4685078244217706</v>
      </c>
      <c r="M498" s="2">
        <f t="shared" ref="M498" si="544">AVERAGE(I498:I499)</f>
        <v>0.68863832276136228</v>
      </c>
      <c r="N498" s="2">
        <f t="shared" ref="N498" si="545">AVERAGE(J498:J499)</f>
        <v>0.30246501532010062</v>
      </c>
    </row>
    <row r="499" spans="1:14" x14ac:dyDescent="0.3">
      <c r="B499">
        <v>100</v>
      </c>
      <c r="C499" s="9">
        <v>7</v>
      </c>
      <c r="D499" s="4">
        <v>6.75</v>
      </c>
      <c r="E499" s="4">
        <v>3.65</v>
      </c>
      <c r="F499" s="4">
        <f t="shared" si="523"/>
        <v>6.75</v>
      </c>
      <c r="G499" s="4">
        <f t="shared" si="524"/>
        <v>3.65</v>
      </c>
      <c r="H499" s="4">
        <f t="shared" si="525"/>
        <v>1.1969109850497893E-2</v>
      </c>
      <c r="I499" s="2">
        <f t="shared" si="526"/>
        <v>0.66711837517506978</v>
      </c>
      <c r="J499" s="4">
        <f t="shared" si="527"/>
        <v>0.31724276332760765</v>
      </c>
      <c r="K499" s="4">
        <f t="shared" si="528"/>
        <v>0.98436113850267737</v>
      </c>
      <c r="L499" s="10">
        <f t="shared" si="529"/>
        <v>2.1028639650517591</v>
      </c>
      <c r="M499" s="4"/>
      <c r="N499" s="17"/>
    </row>
    <row r="500" spans="1:14" x14ac:dyDescent="0.3">
      <c r="A500" s="4">
        <v>503352</v>
      </c>
      <c r="B500">
        <v>100</v>
      </c>
      <c r="C500" s="9">
        <v>7</v>
      </c>
      <c r="D500" s="4">
        <v>6.3</v>
      </c>
      <c r="E500" s="4">
        <v>3.3</v>
      </c>
      <c r="F500" s="4">
        <f t="shared" si="523"/>
        <v>6.3</v>
      </c>
      <c r="G500" s="4">
        <f t="shared" si="524"/>
        <v>3.3</v>
      </c>
      <c r="H500" s="4">
        <f t="shared" si="525"/>
        <v>1.1969109850497893E-2</v>
      </c>
      <c r="I500" s="2">
        <f t="shared" si="526"/>
        <v>0.64559842758877717</v>
      </c>
      <c r="J500" s="4">
        <f t="shared" si="527"/>
        <v>0.24437191681090403</v>
      </c>
      <c r="K500" s="4">
        <f t="shared" si="528"/>
        <v>0.88997034439968115</v>
      </c>
      <c r="L500" s="10">
        <f t="shared" si="529"/>
        <v>2.6418683292824676</v>
      </c>
      <c r="M500" s="2">
        <f t="shared" ref="M500" si="546">AVERAGE(I500:I501)</f>
        <v>0.67787834896821597</v>
      </c>
      <c r="N500" s="2">
        <f t="shared" ref="N500" si="547">AVERAGE(J500:J501)</f>
        <v>0.27277179164053422</v>
      </c>
    </row>
    <row r="501" spans="1:14" x14ac:dyDescent="0.3">
      <c r="B501">
        <v>100</v>
      </c>
      <c r="C501" s="9">
        <v>7</v>
      </c>
      <c r="D501" s="4">
        <v>7.05</v>
      </c>
      <c r="E501" s="4">
        <v>3.75</v>
      </c>
      <c r="F501" s="4">
        <f t="shared" si="523"/>
        <v>7.05</v>
      </c>
      <c r="G501" s="4">
        <f t="shared" si="524"/>
        <v>3.75</v>
      </c>
      <c r="H501" s="4">
        <f t="shared" si="525"/>
        <v>1.1969109850497893E-2</v>
      </c>
      <c r="I501" s="2">
        <f t="shared" si="526"/>
        <v>0.71015827034765477</v>
      </c>
      <c r="J501" s="4">
        <f t="shared" si="527"/>
        <v>0.30117166647016447</v>
      </c>
      <c r="K501" s="4">
        <f t="shared" si="528"/>
        <v>1.0113299368178192</v>
      </c>
      <c r="L501" s="10">
        <f t="shared" si="529"/>
        <v>2.3579849946409435</v>
      </c>
      <c r="M501" s="4"/>
      <c r="N501" s="17"/>
    </row>
    <row r="502" spans="1:14" x14ac:dyDescent="0.3">
      <c r="A502" s="4">
        <v>503357</v>
      </c>
      <c r="B502">
        <v>100</v>
      </c>
      <c r="C502" s="9">
        <v>8</v>
      </c>
      <c r="D502" s="4">
        <v>2.4</v>
      </c>
      <c r="E502" s="4">
        <v>1.85</v>
      </c>
      <c r="F502" s="4">
        <f t="shared" si="523"/>
        <v>2.4</v>
      </c>
      <c r="G502" s="4">
        <f t="shared" si="524"/>
        <v>1.85</v>
      </c>
      <c r="H502" s="4">
        <f t="shared" si="525"/>
        <v>3.913065884837013E-3</v>
      </c>
      <c r="I502" s="2">
        <f t="shared" si="526"/>
        <v>3.8695388034177429E-2</v>
      </c>
      <c r="J502" s="4">
        <f t="shared" si="527"/>
        <v>0.12441763292254558</v>
      </c>
      <c r="K502" s="4">
        <f t="shared" si="528"/>
        <v>0.163113020956723</v>
      </c>
      <c r="L502" s="10">
        <f t="shared" si="529"/>
        <v>0.31101208988814866</v>
      </c>
      <c r="M502" s="2">
        <f t="shared" ref="M502" si="548">AVERAGE(I502:I503)</f>
        <v>3.8695388034177429E-2</v>
      </c>
      <c r="N502" s="2">
        <f t="shared" ref="N502" si="549">AVERAGE(J502:J503)</f>
        <v>0.12441763292254558</v>
      </c>
    </row>
    <row r="503" spans="1:14" x14ac:dyDescent="0.3">
      <c r="B503">
        <v>100</v>
      </c>
      <c r="C503" s="9">
        <v>8</v>
      </c>
      <c r="D503" s="4">
        <v>2.4</v>
      </c>
      <c r="E503" s="4">
        <v>1.85</v>
      </c>
      <c r="F503" s="4">
        <f t="shared" si="523"/>
        <v>2.4</v>
      </c>
      <c r="G503" s="4">
        <f t="shared" si="524"/>
        <v>1.85</v>
      </c>
      <c r="H503" s="4">
        <f t="shared" si="525"/>
        <v>3.913065884837013E-3</v>
      </c>
      <c r="I503" s="2">
        <f t="shared" si="526"/>
        <v>3.8695388034177429E-2</v>
      </c>
      <c r="J503" s="4">
        <f t="shared" si="527"/>
        <v>0.12441763292254558</v>
      </c>
      <c r="K503" s="4">
        <f t="shared" si="528"/>
        <v>0.163113020956723</v>
      </c>
      <c r="L503" s="10">
        <f t="shared" si="529"/>
        <v>0.31101208988814866</v>
      </c>
      <c r="M503" s="4"/>
      <c r="N503" s="17"/>
    </row>
    <row r="504" spans="1:14" x14ac:dyDescent="0.3">
      <c r="A504" s="4">
        <v>503358</v>
      </c>
      <c r="B504">
        <v>100</v>
      </c>
      <c r="C504" s="9">
        <v>8</v>
      </c>
      <c r="D504" s="4">
        <v>3.75</v>
      </c>
      <c r="E504" s="4">
        <v>2.8</v>
      </c>
      <c r="F504" s="4">
        <f t="shared" si="523"/>
        <v>3.75</v>
      </c>
      <c r="G504" s="4">
        <f t="shared" si="524"/>
        <v>2.8</v>
      </c>
      <c r="H504" s="4">
        <f t="shared" si="525"/>
        <v>3.913065884837013E-3</v>
      </c>
      <c r="I504" s="2">
        <f t="shared" si="526"/>
        <v>6.6837488422670135E-2</v>
      </c>
      <c r="J504" s="4">
        <f t="shared" si="527"/>
        <v>0.18003627302534309</v>
      </c>
      <c r="K504" s="4">
        <f t="shared" si="528"/>
        <v>0.24687376144801321</v>
      </c>
      <c r="L504" s="10">
        <f t="shared" si="529"/>
        <v>0.37124456810579304</v>
      </c>
      <c r="M504" s="2">
        <f t="shared" ref="M504" si="550">AVERAGE(I504:I505)</f>
        <v>7.0355250971231714E-2</v>
      </c>
      <c r="N504" s="2">
        <f t="shared" ref="N504" si="551">AVERAGE(J504:J505)</f>
        <v>0.18313120051556758</v>
      </c>
    </row>
    <row r="505" spans="1:14" x14ac:dyDescent="0.3">
      <c r="B505">
        <v>100</v>
      </c>
      <c r="C505" s="9">
        <v>8</v>
      </c>
      <c r="D505" s="4">
        <v>4</v>
      </c>
      <c r="E505" s="4">
        <v>2.95</v>
      </c>
      <c r="F505" s="4">
        <f t="shared" si="523"/>
        <v>4</v>
      </c>
      <c r="G505" s="4">
        <f t="shared" si="524"/>
        <v>2.95</v>
      </c>
      <c r="H505" s="4">
        <f t="shared" si="525"/>
        <v>3.913065884837013E-3</v>
      </c>
      <c r="I505" s="2">
        <f t="shared" si="526"/>
        <v>7.3873013519793293E-2</v>
      </c>
      <c r="J505" s="4">
        <f t="shared" si="527"/>
        <v>0.18622612800579211</v>
      </c>
      <c r="K505" s="4">
        <f t="shared" si="528"/>
        <v>0.26009914152558539</v>
      </c>
      <c r="L505" s="10">
        <f t="shared" si="529"/>
        <v>0.39668447339191659</v>
      </c>
      <c r="M505" s="4"/>
      <c r="N505" s="17"/>
    </row>
    <row r="506" spans="1:14" x14ac:dyDescent="0.3">
      <c r="A506" s="4">
        <v>503359</v>
      </c>
      <c r="B506">
        <v>100</v>
      </c>
      <c r="C506" s="9">
        <v>8</v>
      </c>
      <c r="D506" s="4">
        <v>7.75</v>
      </c>
      <c r="E506" s="4">
        <v>4.95</v>
      </c>
      <c r="F506" s="4">
        <f t="shared" si="523"/>
        <v>7.75</v>
      </c>
      <c r="G506" s="4">
        <f t="shared" si="524"/>
        <v>4.95</v>
      </c>
      <c r="H506" s="4">
        <f t="shared" si="525"/>
        <v>3.913065884837013E-3</v>
      </c>
      <c r="I506" s="2">
        <f t="shared" si="526"/>
        <v>0.1969947027194488</v>
      </c>
      <c r="J506" s="4">
        <f t="shared" si="527"/>
        <v>0.23944283984043185</v>
      </c>
      <c r="K506" s="4">
        <f t="shared" si="528"/>
        <v>0.43643754255988065</v>
      </c>
      <c r="L506" s="10">
        <f t="shared" si="529"/>
        <v>0.82272120916511393</v>
      </c>
      <c r="M506" s="2">
        <f t="shared" ref="M506" si="552">AVERAGE(I506:I507)</f>
        <v>0.19171805889660642</v>
      </c>
      <c r="N506" s="2">
        <f t="shared" ref="N506" si="553">AVERAGE(J506:J507)</f>
        <v>0.2403110236374168</v>
      </c>
    </row>
    <row r="507" spans="1:14" x14ac:dyDescent="0.3">
      <c r="B507">
        <v>100</v>
      </c>
      <c r="C507" s="9">
        <v>8</v>
      </c>
      <c r="D507" s="4">
        <v>7.5</v>
      </c>
      <c r="E507" s="4">
        <v>4.8499999999999996</v>
      </c>
      <c r="F507" s="4">
        <f t="shared" si="523"/>
        <v>7.5</v>
      </c>
      <c r="G507" s="4">
        <f t="shared" si="524"/>
        <v>4.8499999999999996</v>
      </c>
      <c r="H507" s="4">
        <f t="shared" si="525"/>
        <v>3.913065884837013E-3</v>
      </c>
      <c r="I507" s="2">
        <f t="shared" si="526"/>
        <v>0.18644141507376408</v>
      </c>
      <c r="J507" s="4">
        <f t="shared" si="527"/>
        <v>0.24117920743440174</v>
      </c>
      <c r="K507" s="4">
        <f t="shared" si="528"/>
        <v>0.42762062250816579</v>
      </c>
      <c r="L507" s="10">
        <f t="shared" si="529"/>
        <v>0.77304099742708632</v>
      </c>
      <c r="M507" s="4"/>
      <c r="N507" s="17"/>
    </row>
    <row r="508" spans="1:14" x14ac:dyDescent="0.3">
      <c r="A508" s="4">
        <v>503360</v>
      </c>
      <c r="B508">
        <v>100</v>
      </c>
      <c r="C508" s="9">
        <v>7</v>
      </c>
      <c r="D508" s="4">
        <v>4.7</v>
      </c>
      <c r="E508" s="4">
        <v>2.95</v>
      </c>
      <c r="F508" s="4">
        <f t="shared" si="523"/>
        <v>4.7</v>
      </c>
      <c r="G508" s="4">
        <f t="shared" si="524"/>
        <v>2.95</v>
      </c>
      <c r="H508" s="4">
        <f t="shared" si="525"/>
        <v>1.1969109850497893E-2</v>
      </c>
      <c r="I508" s="2">
        <f t="shared" si="526"/>
        <v>0.37659908276012005</v>
      </c>
      <c r="J508" s="4">
        <f t="shared" si="527"/>
        <v>0.4189804675365647</v>
      </c>
      <c r="K508" s="4">
        <f t="shared" si="528"/>
        <v>0.7955795502966847</v>
      </c>
      <c r="L508" s="10">
        <f t="shared" si="529"/>
        <v>0.89884639485551676</v>
      </c>
      <c r="M508" s="2">
        <f t="shared" ref="M508" si="554">AVERAGE(I508:I509)</f>
        <v>0.37659908276012005</v>
      </c>
      <c r="N508" s="2">
        <f t="shared" ref="N508" si="555">AVERAGE(J508:J509)</f>
        <v>0.42572266711535012</v>
      </c>
    </row>
    <row r="509" spans="1:14" x14ac:dyDescent="0.3">
      <c r="B509">
        <v>100</v>
      </c>
      <c r="C509" s="9">
        <v>7</v>
      </c>
      <c r="D509" s="4">
        <v>4.75</v>
      </c>
      <c r="E509" s="4">
        <v>3</v>
      </c>
      <c r="F509" s="4">
        <f t="shared" si="523"/>
        <v>4.75</v>
      </c>
      <c r="G509" s="4">
        <f t="shared" si="524"/>
        <v>3</v>
      </c>
      <c r="H509" s="4">
        <f t="shared" si="525"/>
        <v>1.1969109850497893E-2</v>
      </c>
      <c r="I509" s="2">
        <f t="shared" si="526"/>
        <v>0.37659908276012005</v>
      </c>
      <c r="J509" s="4">
        <f t="shared" si="527"/>
        <v>0.43246486669413559</v>
      </c>
      <c r="K509" s="4">
        <f t="shared" si="528"/>
        <v>0.80906394945425564</v>
      </c>
      <c r="L509" s="10">
        <f t="shared" si="529"/>
        <v>0.87082006369426745</v>
      </c>
      <c r="M509" s="4"/>
      <c r="N509" s="17"/>
    </row>
    <row r="510" spans="1:14" x14ac:dyDescent="0.3">
      <c r="A510" s="4">
        <v>503361</v>
      </c>
      <c r="B510">
        <v>100</v>
      </c>
      <c r="C510" s="9">
        <v>7</v>
      </c>
      <c r="D510" s="4">
        <v>5.5</v>
      </c>
      <c r="E510" s="4">
        <v>3.25</v>
      </c>
      <c r="F510" s="4">
        <f t="shared" si="523"/>
        <v>5.5</v>
      </c>
      <c r="G510" s="4">
        <f t="shared" si="524"/>
        <v>3.25</v>
      </c>
      <c r="H510" s="4">
        <f t="shared" si="525"/>
        <v>1.1969109850497893E-2</v>
      </c>
      <c r="I510" s="2">
        <f t="shared" si="526"/>
        <v>0.48419882069158299</v>
      </c>
      <c r="J510" s="4">
        <f t="shared" si="527"/>
        <v>0.39228712455052739</v>
      </c>
      <c r="K510" s="4">
        <f t="shared" si="528"/>
        <v>0.87648594524211032</v>
      </c>
      <c r="L510" s="10">
        <f t="shared" si="529"/>
        <v>1.2342969992868507</v>
      </c>
      <c r="M510" s="2">
        <f t="shared" ref="M510" si="556">AVERAGE(I510:I511)</f>
        <v>0.46267887310529038</v>
      </c>
      <c r="N510" s="2">
        <f t="shared" ref="N510" si="557">AVERAGE(J510:J511)</f>
        <v>0.38683827382167812</v>
      </c>
    </row>
    <row r="511" spans="1:14" x14ac:dyDescent="0.3">
      <c r="B511">
        <v>100</v>
      </c>
      <c r="C511" s="9">
        <v>7</v>
      </c>
      <c r="D511" s="4">
        <v>5.0999999999999996</v>
      </c>
      <c r="E511" s="4">
        <v>3.05</v>
      </c>
      <c r="F511" s="4">
        <f t="shared" si="523"/>
        <v>5.0999999999999996</v>
      </c>
      <c r="G511" s="4">
        <f t="shared" si="524"/>
        <v>3.05</v>
      </c>
      <c r="H511" s="4">
        <f t="shared" si="525"/>
        <v>1.1969109850497893E-2</v>
      </c>
      <c r="I511" s="2">
        <f t="shared" si="526"/>
        <v>0.44115892551899777</v>
      </c>
      <c r="J511" s="4">
        <f t="shared" si="527"/>
        <v>0.38138942309282892</v>
      </c>
      <c r="K511" s="4">
        <f t="shared" si="528"/>
        <v>0.82254834861182669</v>
      </c>
      <c r="L511" s="10">
        <f t="shared" si="529"/>
        <v>1.1567151546612795</v>
      </c>
      <c r="M511" s="4"/>
      <c r="N511" s="17"/>
    </row>
    <row r="512" spans="1:14" x14ac:dyDescent="0.3">
      <c r="A512" s="4">
        <v>503362</v>
      </c>
      <c r="B512">
        <v>100</v>
      </c>
      <c r="C512" s="9">
        <v>7</v>
      </c>
      <c r="D512" s="4">
        <v>6.55</v>
      </c>
      <c r="E512" s="4">
        <v>3.8</v>
      </c>
      <c r="F512" s="4">
        <f t="shared" si="523"/>
        <v>6.55</v>
      </c>
      <c r="G512" s="4">
        <f t="shared" si="524"/>
        <v>3.8</v>
      </c>
      <c r="H512" s="4">
        <f t="shared" si="525"/>
        <v>1.1969109850497893E-2</v>
      </c>
      <c r="I512" s="2">
        <f t="shared" si="526"/>
        <v>0.59179855862304576</v>
      </c>
      <c r="J512" s="4">
        <f t="shared" si="527"/>
        <v>0.43301577735234459</v>
      </c>
      <c r="K512" s="4">
        <f t="shared" si="528"/>
        <v>1.0248143359753903</v>
      </c>
      <c r="L512" s="10">
        <f t="shared" si="529"/>
        <v>1.3666905216284988</v>
      </c>
      <c r="M512" s="2">
        <f t="shared" ref="M512" si="558">AVERAGE(I512:I513)</f>
        <v>0.57565859793332641</v>
      </c>
      <c r="N512" s="2">
        <f t="shared" ref="N512" si="559">AVERAGE(J512:J513)</f>
        <v>0.38847594183299489</v>
      </c>
    </row>
    <row r="513" spans="1:14" x14ac:dyDescent="0.3">
      <c r="B513">
        <v>100</v>
      </c>
      <c r="C513" s="9">
        <v>7</v>
      </c>
      <c r="D513" s="4">
        <v>5.95</v>
      </c>
      <c r="E513" s="4">
        <v>3.35</v>
      </c>
      <c r="F513" s="4">
        <f t="shared" si="523"/>
        <v>5.95</v>
      </c>
      <c r="G513" s="4">
        <f t="shared" si="524"/>
        <v>3.35</v>
      </c>
      <c r="H513" s="4">
        <f t="shared" si="525"/>
        <v>1.1969109850497893E-2</v>
      </c>
      <c r="I513" s="2">
        <f t="shared" si="526"/>
        <v>0.55951863724360695</v>
      </c>
      <c r="J513" s="4">
        <f t="shared" si="527"/>
        <v>0.34393610631364518</v>
      </c>
      <c r="K513" s="4">
        <f t="shared" si="528"/>
        <v>0.90345474355725219</v>
      </c>
      <c r="L513" s="10">
        <f t="shared" si="529"/>
        <v>1.6268098259313486</v>
      </c>
      <c r="M513" s="4"/>
      <c r="N513" s="17"/>
    </row>
    <row r="514" spans="1:14" x14ac:dyDescent="0.3">
      <c r="A514" s="4">
        <v>503363</v>
      </c>
      <c r="B514">
        <v>100</v>
      </c>
      <c r="C514" s="9">
        <v>7</v>
      </c>
      <c r="D514" s="4">
        <v>7.15</v>
      </c>
      <c r="E514" s="4">
        <v>3.85</v>
      </c>
      <c r="F514" s="4">
        <f t="shared" si="523"/>
        <v>7.15</v>
      </c>
      <c r="G514" s="4">
        <f t="shared" si="524"/>
        <v>3.85</v>
      </c>
      <c r="H514" s="4">
        <f t="shared" si="525"/>
        <v>1.1969109850497893E-2</v>
      </c>
      <c r="I514" s="2">
        <f t="shared" si="526"/>
        <v>0.71015827034765489</v>
      </c>
      <c r="J514" s="4">
        <f t="shared" si="527"/>
        <v>0.32814046478530629</v>
      </c>
      <c r="K514" s="4">
        <f t="shared" si="528"/>
        <v>1.0382987351329611</v>
      </c>
      <c r="L514" s="10">
        <f t="shared" si="529"/>
        <v>2.1641898715914016</v>
      </c>
      <c r="M514" s="2">
        <f t="shared" ref="M514" si="560">AVERAGE(I514:I515)</f>
        <v>0.65635840138192347</v>
      </c>
      <c r="N514" s="2">
        <f t="shared" ref="N514" si="561">AVERAGE(J514:J515)</f>
        <v>0.36845593459346687</v>
      </c>
    </row>
    <row r="515" spans="1:14" x14ac:dyDescent="0.3">
      <c r="B515">
        <v>100</v>
      </c>
      <c r="C515" s="9">
        <v>7</v>
      </c>
      <c r="D515" s="4">
        <v>6.55</v>
      </c>
      <c r="E515" s="4">
        <v>3.75</v>
      </c>
      <c r="F515" s="4">
        <f t="shared" si="523"/>
        <v>6.55</v>
      </c>
      <c r="G515" s="4">
        <f t="shared" si="524"/>
        <v>3.75</v>
      </c>
      <c r="H515" s="4">
        <f t="shared" si="525"/>
        <v>1.1969109850497893E-2</v>
      </c>
      <c r="I515" s="2">
        <f t="shared" si="526"/>
        <v>0.60255853241619195</v>
      </c>
      <c r="J515" s="4">
        <f t="shared" si="527"/>
        <v>0.40877140440162746</v>
      </c>
      <c r="K515" s="4">
        <f t="shared" si="528"/>
        <v>1.0113299368178195</v>
      </c>
      <c r="L515" s="10">
        <f t="shared" si="529"/>
        <v>1.4740721242432215</v>
      </c>
      <c r="M515" s="4"/>
      <c r="N515" s="17"/>
    </row>
    <row r="516" spans="1:14" x14ac:dyDescent="0.3">
      <c r="A516" s="4">
        <v>503364</v>
      </c>
      <c r="B516">
        <v>100</v>
      </c>
      <c r="C516" s="9">
        <v>7</v>
      </c>
      <c r="D516" s="4">
        <v>6.65</v>
      </c>
      <c r="E516" s="4">
        <v>3.55</v>
      </c>
      <c r="F516" s="4">
        <f t="shared" si="523"/>
        <v>6.65</v>
      </c>
      <c r="G516" s="4">
        <f t="shared" si="524"/>
        <v>3.55</v>
      </c>
      <c r="H516" s="4">
        <f t="shared" si="525"/>
        <v>1.1969109850497893E-2</v>
      </c>
      <c r="I516" s="2">
        <f t="shared" si="526"/>
        <v>0.66711837517506989</v>
      </c>
      <c r="J516" s="4">
        <f t="shared" si="527"/>
        <v>0.29027396501246572</v>
      </c>
      <c r="K516" s="4">
        <f t="shared" si="528"/>
        <v>0.95739234018753561</v>
      </c>
      <c r="L516" s="10">
        <f t="shared" si="529"/>
        <v>2.2982370297881198</v>
      </c>
      <c r="M516" s="2">
        <f t="shared" ref="M516" si="562">AVERAGE(I516:I517)</f>
        <v>0.67249836207164304</v>
      </c>
      <c r="N516" s="2">
        <f t="shared" ref="N516" si="563">AVERAGE(J516:J517)</f>
        <v>0.31186277643103449</v>
      </c>
    </row>
    <row r="517" spans="1:14" x14ac:dyDescent="0.3">
      <c r="B517">
        <v>100</v>
      </c>
      <c r="C517" s="9">
        <v>7</v>
      </c>
      <c r="D517" s="4">
        <v>6.9</v>
      </c>
      <c r="E517" s="4">
        <v>3.75</v>
      </c>
      <c r="F517" s="4">
        <f t="shared" si="523"/>
        <v>6.9</v>
      </c>
      <c r="G517" s="4">
        <f t="shared" si="524"/>
        <v>3.75</v>
      </c>
      <c r="H517" s="4">
        <f t="shared" si="525"/>
        <v>1.1969109850497893E-2</v>
      </c>
      <c r="I517" s="2">
        <f t="shared" si="526"/>
        <v>0.67787834896821619</v>
      </c>
      <c r="J517" s="4">
        <f t="shared" si="527"/>
        <v>0.33345158784960327</v>
      </c>
      <c r="K517" s="4">
        <f t="shared" si="528"/>
        <v>1.0113299368178195</v>
      </c>
      <c r="L517" s="10">
        <f t="shared" si="529"/>
        <v>2.0329138431752192</v>
      </c>
      <c r="M517" s="4"/>
      <c r="N517" s="17"/>
    </row>
    <row r="518" spans="1:14" x14ac:dyDescent="0.3">
      <c r="A518" s="4">
        <v>503365</v>
      </c>
      <c r="B518">
        <v>100</v>
      </c>
      <c r="C518" s="9">
        <v>7</v>
      </c>
      <c r="D518" s="4">
        <v>5.55</v>
      </c>
      <c r="E518" s="4">
        <v>3.05</v>
      </c>
      <c r="F518" s="4">
        <f t="shared" si="523"/>
        <v>5.55</v>
      </c>
      <c r="G518" s="4">
        <f t="shared" si="524"/>
        <v>3.05</v>
      </c>
      <c r="H518" s="4">
        <f t="shared" si="525"/>
        <v>1.1969109850497893E-2</v>
      </c>
      <c r="I518" s="2">
        <f t="shared" si="526"/>
        <v>0.53799868965731446</v>
      </c>
      <c r="J518" s="4">
        <f t="shared" si="527"/>
        <v>0.28454965895451217</v>
      </c>
      <c r="K518" s="4">
        <f t="shared" si="528"/>
        <v>0.82254834861182657</v>
      </c>
      <c r="L518" s="10">
        <f t="shared" si="529"/>
        <v>1.8907022824557957</v>
      </c>
      <c r="M518" s="2">
        <f t="shared" ref="M518" si="564">AVERAGE(I518:I519)</f>
        <v>0.48419882069158293</v>
      </c>
      <c r="N518" s="2">
        <f t="shared" ref="N518" si="565">AVERAGE(J518:J519)</f>
        <v>0.33160732834145823</v>
      </c>
    </row>
    <row r="519" spans="1:14" x14ac:dyDescent="0.3">
      <c r="B519">
        <v>100</v>
      </c>
      <c r="C519" s="9">
        <v>7</v>
      </c>
      <c r="D519" s="4">
        <v>5</v>
      </c>
      <c r="E519" s="4">
        <v>3</v>
      </c>
      <c r="F519" s="4">
        <f t="shared" si="523"/>
        <v>5</v>
      </c>
      <c r="G519" s="4">
        <f t="shared" si="524"/>
        <v>3</v>
      </c>
      <c r="H519" s="4">
        <f t="shared" si="525"/>
        <v>1.1969109850497893E-2</v>
      </c>
      <c r="I519" s="2">
        <f t="shared" si="526"/>
        <v>0.43039895172585146</v>
      </c>
      <c r="J519" s="4">
        <f t="shared" si="527"/>
        <v>0.37866499772840423</v>
      </c>
      <c r="K519" s="4">
        <f t="shared" si="528"/>
        <v>0.80906394945425575</v>
      </c>
      <c r="L519" s="10">
        <f t="shared" si="529"/>
        <v>1.1366219595362579</v>
      </c>
      <c r="M519" s="4"/>
      <c r="N519" s="17"/>
    </row>
    <row r="520" spans="1:14" x14ac:dyDescent="0.3">
      <c r="A520" s="4">
        <v>503370</v>
      </c>
      <c r="B520">
        <v>100</v>
      </c>
      <c r="C520" s="9">
        <v>7</v>
      </c>
      <c r="D520" s="4">
        <v>4.5999999999999996</v>
      </c>
      <c r="E520" s="4">
        <v>2.65</v>
      </c>
      <c r="F520" s="4">
        <f t="shared" si="523"/>
        <v>4.5999999999999996</v>
      </c>
      <c r="G520" s="4">
        <f t="shared" si="524"/>
        <v>2.65</v>
      </c>
      <c r="H520" s="4">
        <f t="shared" si="525"/>
        <v>1.1969109850497893E-2</v>
      </c>
      <c r="I520" s="2">
        <f t="shared" si="526"/>
        <v>0.4196389779327051</v>
      </c>
      <c r="J520" s="4">
        <f t="shared" si="527"/>
        <v>0.29503417741855398</v>
      </c>
      <c r="K520" s="4">
        <f t="shared" si="528"/>
        <v>0.71467315535125908</v>
      </c>
      <c r="L520" s="10">
        <f t="shared" si="529"/>
        <v>1.4223402237815279</v>
      </c>
      <c r="M520" s="2">
        <f t="shared" ref="M520" si="566">AVERAGE(I520:I521)</f>
        <v>0.42501896482927826</v>
      </c>
      <c r="N520" s="2">
        <f t="shared" ref="N520" si="567">AVERAGE(J520:J521)</f>
        <v>0.30988078925833717</v>
      </c>
    </row>
    <row r="521" spans="1:14" x14ac:dyDescent="0.3">
      <c r="B521">
        <v>100</v>
      </c>
      <c r="C521" s="9">
        <v>7</v>
      </c>
      <c r="D521" s="4">
        <v>4.8</v>
      </c>
      <c r="E521" s="4">
        <v>2.8</v>
      </c>
      <c r="F521" s="4">
        <f t="shared" si="523"/>
        <v>4.8</v>
      </c>
      <c r="G521" s="4">
        <f t="shared" si="524"/>
        <v>2.8</v>
      </c>
      <c r="H521" s="4">
        <f t="shared" si="525"/>
        <v>1.1969109850497893E-2</v>
      </c>
      <c r="I521" s="2">
        <f t="shared" si="526"/>
        <v>0.43039895172585146</v>
      </c>
      <c r="J521" s="4">
        <f t="shared" si="527"/>
        <v>0.32472740109812037</v>
      </c>
      <c r="K521" s="4">
        <f t="shared" si="528"/>
        <v>0.75512635282397178</v>
      </c>
      <c r="L521" s="10">
        <f t="shared" si="529"/>
        <v>1.3254161806807339</v>
      </c>
      <c r="M521" s="4"/>
      <c r="N521" s="17"/>
    </row>
    <row r="522" spans="1:14" x14ac:dyDescent="0.3">
      <c r="A522" s="4">
        <v>503371</v>
      </c>
      <c r="B522">
        <v>100</v>
      </c>
      <c r="C522" s="9">
        <v>7</v>
      </c>
      <c r="D522" s="4">
        <v>5.8</v>
      </c>
      <c r="E522" s="4">
        <v>3.1</v>
      </c>
      <c r="F522" s="4">
        <f t="shared" si="523"/>
        <v>5.8</v>
      </c>
      <c r="G522" s="4">
        <f t="shared" si="524"/>
        <v>3.1</v>
      </c>
      <c r="H522" s="4">
        <f t="shared" si="525"/>
        <v>1.1969109850497893E-2</v>
      </c>
      <c r="I522" s="2">
        <f t="shared" si="526"/>
        <v>0.58103858482989945</v>
      </c>
      <c r="J522" s="4">
        <f t="shared" si="527"/>
        <v>0.25499416293949806</v>
      </c>
      <c r="K522" s="4">
        <f t="shared" si="528"/>
        <v>0.83603274776939751</v>
      </c>
      <c r="L522" s="10">
        <f t="shared" si="529"/>
        <v>2.2786348445464664</v>
      </c>
      <c r="M522" s="2">
        <f t="shared" ref="M522" si="568">AVERAGE(I522:I523)</f>
        <v>0.57565859793332641</v>
      </c>
      <c r="N522" s="2">
        <f t="shared" ref="N522" si="569">AVERAGE(J522:J523)</f>
        <v>0.26037414983607116</v>
      </c>
    </row>
    <row r="523" spans="1:14" x14ac:dyDescent="0.3">
      <c r="B523">
        <v>100</v>
      </c>
      <c r="C523" s="9">
        <v>7</v>
      </c>
      <c r="D523" s="4">
        <v>5.75</v>
      </c>
      <c r="E523" s="4">
        <v>3.1</v>
      </c>
      <c r="F523" s="4">
        <f t="shared" si="523"/>
        <v>5.75</v>
      </c>
      <c r="G523" s="4">
        <f t="shared" si="524"/>
        <v>3.1</v>
      </c>
      <c r="H523" s="4">
        <f t="shared" si="525"/>
        <v>1.1969109850497893E-2</v>
      </c>
      <c r="I523" s="2">
        <f t="shared" si="526"/>
        <v>0.57027861103675326</v>
      </c>
      <c r="J523" s="4">
        <f t="shared" si="527"/>
        <v>0.26575413673264425</v>
      </c>
      <c r="K523" s="4">
        <f t="shared" si="528"/>
        <v>0.83603274776939751</v>
      </c>
      <c r="L523" s="10">
        <f t="shared" si="529"/>
        <v>2.1458879927444694</v>
      </c>
      <c r="M523" s="4"/>
      <c r="N523" s="17"/>
    </row>
    <row r="524" spans="1:14" x14ac:dyDescent="0.3">
      <c r="A524" s="4">
        <v>503372</v>
      </c>
      <c r="B524">
        <v>100</v>
      </c>
      <c r="C524" s="9">
        <v>7</v>
      </c>
      <c r="D524" s="4">
        <v>6.45</v>
      </c>
      <c r="E524" s="4">
        <v>3.55</v>
      </c>
      <c r="F524" s="4">
        <f t="shared" si="523"/>
        <v>6.45</v>
      </c>
      <c r="G524" s="4">
        <f t="shared" si="524"/>
        <v>3.55</v>
      </c>
      <c r="H524" s="4">
        <f t="shared" si="525"/>
        <v>1.1969109850497893E-2</v>
      </c>
      <c r="I524" s="2">
        <f t="shared" si="526"/>
        <v>0.62407848000248478</v>
      </c>
      <c r="J524" s="4">
        <f t="shared" si="527"/>
        <v>0.33331386018505094</v>
      </c>
      <c r="K524" s="4">
        <f t="shared" si="528"/>
        <v>0.95739234018753572</v>
      </c>
      <c r="L524" s="10">
        <f t="shared" si="529"/>
        <v>1.8723448213524803</v>
      </c>
      <c r="M524" s="2">
        <f t="shared" ref="M524" si="570">AVERAGE(I524:I525)</f>
        <v>0.60255853241619217</v>
      </c>
      <c r="N524" s="2">
        <f t="shared" ref="N524" si="571">AVERAGE(J524:J525)</f>
        <v>0.31438061029863096</v>
      </c>
    </row>
    <row r="525" spans="1:14" x14ac:dyDescent="0.3">
      <c r="B525">
        <v>100</v>
      </c>
      <c r="C525" s="9">
        <v>7</v>
      </c>
      <c r="D525" s="4">
        <v>5.95</v>
      </c>
      <c r="E525" s="4">
        <v>3.25</v>
      </c>
      <c r="F525" s="4">
        <f t="shared" si="523"/>
        <v>5.95</v>
      </c>
      <c r="G525" s="4">
        <f t="shared" si="524"/>
        <v>3.25</v>
      </c>
      <c r="H525" s="4">
        <f t="shared" si="525"/>
        <v>1.1969109850497893E-2</v>
      </c>
      <c r="I525" s="2">
        <f t="shared" si="526"/>
        <v>0.58103858482989956</v>
      </c>
      <c r="J525" s="4">
        <f t="shared" si="527"/>
        <v>0.29544736041221092</v>
      </c>
      <c r="K525" s="4">
        <f t="shared" si="528"/>
        <v>0.87648594524211054</v>
      </c>
      <c r="L525" s="10">
        <f t="shared" si="529"/>
        <v>1.9666399592104296</v>
      </c>
      <c r="M525" s="4"/>
      <c r="N525" s="17"/>
    </row>
    <row r="526" spans="1:14" x14ac:dyDescent="0.3">
      <c r="A526" s="4">
        <v>503373</v>
      </c>
      <c r="B526">
        <v>100</v>
      </c>
      <c r="C526" s="9">
        <v>7</v>
      </c>
      <c r="D526" s="4">
        <v>3.1</v>
      </c>
      <c r="E526" s="4">
        <v>2.0499999999999998</v>
      </c>
      <c r="F526" s="4">
        <f t="shared" si="523"/>
        <v>3.1</v>
      </c>
      <c r="G526" s="4">
        <f t="shared" si="524"/>
        <v>2.0499999999999998</v>
      </c>
      <c r="H526" s="4">
        <f t="shared" si="525"/>
        <v>1.1969109850497893E-2</v>
      </c>
      <c r="I526" s="2">
        <f t="shared" si="526"/>
        <v>0.22595944965607209</v>
      </c>
      <c r="J526" s="4">
        <f t="shared" si="527"/>
        <v>0.32690091580433589</v>
      </c>
      <c r="K526" s="4">
        <f t="shared" si="528"/>
        <v>0.55286036546040795</v>
      </c>
      <c r="L526" s="10">
        <f t="shared" si="529"/>
        <v>0.69121693678985729</v>
      </c>
      <c r="M526" s="2">
        <f t="shared" ref="M526" si="572">AVERAGE(I526:I527)</f>
        <v>0.22595944965607204</v>
      </c>
      <c r="N526" s="2">
        <f t="shared" ref="N526" si="573">AVERAGE(J526:J527)</f>
        <v>0.33364311538312141</v>
      </c>
    </row>
    <row r="527" spans="1:14" x14ac:dyDescent="0.3">
      <c r="B527">
        <v>100</v>
      </c>
      <c r="C527" s="9">
        <v>7</v>
      </c>
      <c r="D527" s="4">
        <v>3.15</v>
      </c>
      <c r="E527" s="4">
        <v>2.1</v>
      </c>
      <c r="F527" s="4">
        <f t="shared" si="523"/>
        <v>3.15</v>
      </c>
      <c r="G527" s="4">
        <f t="shared" si="524"/>
        <v>2.1</v>
      </c>
      <c r="H527" s="4">
        <f t="shared" si="525"/>
        <v>1.1969109850497893E-2</v>
      </c>
      <c r="I527" s="2">
        <f t="shared" si="526"/>
        <v>0.22595944965607198</v>
      </c>
      <c r="J527" s="4">
        <f t="shared" si="527"/>
        <v>0.34038531496190699</v>
      </c>
      <c r="K527" s="4">
        <f t="shared" si="528"/>
        <v>0.566344764617979</v>
      </c>
      <c r="L527" s="10">
        <f t="shared" si="529"/>
        <v>0.6638343069569832</v>
      </c>
      <c r="M527" s="4"/>
      <c r="N527" s="17"/>
    </row>
    <row r="528" spans="1:14" x14ac:dyDescent="0.3">
      <c r="A528" s="4">
        <v>503374</v>
      </c>
      <c r="B528">
        <v>100</v>
      </c>
      <c r="C528" s="9">
        <v>7</v>
      </c>
      <c r="D528" s="4">
        <v>2.4</v>
      </c>
      <c r="E528" s="4">
        <v>1.65</v>
      </c>
      <c r="F528" s="4">
        <f t="shared" si="523"/>
        <v>2.4</v>
      </c>
      <c r="G528" s="4">
        <f t="shared" si="524"/>
        <v>1.65</v>
      </c>
      <c r="H528" s="4">
        <f t="shared" si="525"/>
        <v>1.1969109850497893E-2</v>
      </c>
      <c r="I528" s="2">
        <f t="shared" si="526"/>
        <v>0.16139960689719429</v>
      </c>
      <c r="J528" s="4">
        <f t="shared" si="527"/>
        <v>0.28358556530264634</v>
      </c>
      <c r="K528" s="4">
        <f t="shared" si="528"/>
        <v>0.44498517219984063</v>
      </c>
      <c r="L528" s="10">
        <f t="shared" si="529"/>
        <v>0.56913900651095006</v>
      </c>
      <c r="M528" s="2">
        <f t="shared" ref="M528" si="574">AVERAGE(I528:I529)</f>
        <v>0.15601962000062117</v>
      </c>
      <c r="N528" s="2">
        <f t="shared" ref="N528" si="575">AVERAGE(J528:J529)</f>
        <v>0.26873895346286303</v>
      </c>
    </row>
    <row r="529" spans="1:14" x14ac:dyDescent="0.3">
      <c r="B529">
        <v>100</v>
      </c>
      <c r="C529" s="9">
        <v>7</v>
      </c>
      <c r="D529" s="4">
        <v>2.2000000000000002</v>
      </c>
      <c r="E529" s="4">
        <v>1.5</v>
      </c>
      <c r="F529" s="4">
        <f t="shared" si="523"/>
        <v>2.2000000000000002</v>
      </c>
      <c r="G529" s="4">
        <f t="shared" si="524"/>
        <v>1.5</v>
      </c>
      <c r="H529" s="4">
        <f t="shared" si="525"/>
        <v>1.1969109850497893E-2</v>
      </c>
      <c r="I529" s="2">
        <f t="shared" si="526"/>
        <v>0.15063963310404804</v>
      </c>
      <c r="J529" s="4">
        <f t="shared" si="527"/>
        <v>0.25389234162307978</v>
      </c>
      <c r="K529" s="4">
        <f t="shared" si="528"/>
        <v>0.40453197472712782</v>
      </c>
      <c r="L529" s="10">
        <f t="shared" si="529"/>
        <v>0.59332090184777098</v>
      </c>
      <c r="M529" s="4"/>
      <c r="N529" s="17"/>
    </row>
    <row r="530" spans="1:14" x14ac:dyDescent="0.3">
      <c r="A530" s="4">
        <v>503375</v>
      </c>
      <c r="B530">
        <v>100</v>
      </c>
      <c r="C530" s="9">
        <v>8</v>
      </c>
      <c r="D530" s="4">
        <v>3.95</v>
      </c>
      <c r="E530" s="4">
        <v>2.9</v>
      </c>
      <c r="F530" s="4">
        <f t="shared" si="523"/>
        <v>3.95</v>
      </c>
      <c r="G530" s="4">
        <f t="shared" si="524"/>
        <v>2.9</v>
      </c>
      <c r="H530" s="4">
        <f t="shared" si="525"/>
        <v>3.913065884837013E-3</v>
      </c>
      <c r="I530" s="2">
        <f t="shared" si="526"/>
        <v>7.3873013519793321E-2</v>
      </c>
      <c r="J530" s="4">
        <f t="shared" si="527"/>
        <v>0.18181766797993465</v>
      </c>
      <c r="K530" s="4">
        <f t="shared" si="528"/>
        <v>0.25569068149972796</v>
      </c>
      <c r="L530" s="10">
        <f t="shared" si="529"/>
        <v>0.40630272261519673</v>
      </c>
      <c r="M530" s="2">
        <f t="shared" ref="M530" si="576">AVERAGE(I530:I531)</f>
        <v>7.3873013519793307E-2</v>
      </c>
      <c r="N530" s="2">
        <f t="shared" ref="N530" si="577">AVERAGE(J530:J531)</f>
        <v>0.18622612800579208</v>
      </c>
    </row>
    <row r="531" spans="1:14" x14ac:dyDescent="0.3">
      <c r="B531">
        <v>100</v>
      </c>
      <c r="C531" s="9">
        <v>8</v>
      </c>
      <c r="D531" s="4">
        <v>4.05</v>
      </c>
      <c r="E531" s="4">
        <v>3</v>
      </c>
      <c r="F531" s="4">
        <f t="shared" si="523"/>
        <v>4.05</v>
      </c>
      <c r="G531" s="4">
        <f t="shared" si="524"/>
        <v>3</v>
      </c>
      <c r="H531" s="4">
        <f t="shared" si="525"/>
        <v>3.913065884837013E-3</v>
      </c>
      <c r="I531" s="2">
        <f t="shared" si="526"/>
        <v>7.3873013519793293E-2</v>
      </c>
      <c r="J531" s="4">
        <f t="shared" si="527"/>
        <v>0.19063458803164948</v>
      </c>
      <c r="K531" s="4">
        <f t="shared" si="528"/>
        <v>0.26450760155144276</v>
      </c>
      <c r="L531" s="10">
        <f t="shared" si="529"/>
        <v>0.3875110717449069</v>
      </c>
      <c r="M531" s="4"/>
      <c r="N531" s="17"/>
    </row>
    <row r="532" spans="1:14" x14ac:dyDescent="0.3">
      <c r="A532" s="4">
        <v>503376</v>
      </c>
      <c r="B532">
        <v>100</v>
      </c>
      <c r="C532" s="9">
        <v>8</v>
      </c>
      <c r="D532" s="4">
        <v>2.5</v>
      </c>
      <c r="E532" s="4">
        <v>1.85</v>
      </c>
      <c r="F532" s="4">
        <f t="shared" si="523"/>
        <v>2.5</v>
      </c>
      <c r="G532" s="4">
        <f t="shared" si="524"/>
        <v>1.85</v>
      </c>
      <c r="H532" s="4">
        <f t="shared" si="525"/>
        <v>3.913065884837013E-3</v>
      </c>
      <c r="I532" s="2">
        <f t="shared" si="526"/>
        <v>4.57309131313006E-2</v>
      </c>
      <c r="J532" s="4">
        <f t="shared" si="527"/>
        <v>0.11738210782542241</v>
      </c>
      <c r="K532" s="4">
        <f t="shared" si="528"/>
        <v>0.163113020956723</v>
      </c>
      <c r="L532" s="10">
        <f t="shared" si="529"/>
        <v>0.38959015116097856</v>
      </c>
      <c r="M532" s="2">
        <f t="shared" ref="M532" si="578">AVERAGE(I532:I533)</f>
        <v>4.7489794405581404E-2</v>
      </c>
      <c r="N532" s="2">
        <f t="shared" ref="N532" si="579">AVERAGE(J532:J533)</f>
        <v>0.120031686576999</v>
      </c>
    </row>
    <row r="533" spans="1:14" x14ac:dyDescent="0.3">
      <c r="B533">
        <v>100</v>
      </c>
      <c r="C533" s="9">
        <v>8</v>
      </c>
      <c r="D533" s="4">
        <v>2.65</v>
      </c>
      <c r="E533" s="4">
        <v>1.95</v>
      </c>
      <c r="F533" s="4">
        <f t="shared" si="523"/>
        <v>2.65</v>
      </c>
      <c r="G533" s="4">
        <f t="shared" si="524"/>
        <v>1.95</v>
      </c>
      <c r="H533" s="4">
        <f t="shared" si="525"/>
        <v>3.913065884837013E-3</v>
      </c>
      <c r="I533" s="2">
        <f t="shared" si="526"/>
        <v>4.92486756798622E-2</v>
      </c>
      <c r="J533" s="4">
        <f t="shared" si="527"/>
        <v>0.12268126532857558</v>
      </c>
      <c r="K533" s="4">
        <f t="shared" si="528"/>
        <v>0.17192994100843778</v>
      </c>
      <c r="L533" s="10">
        <f t="shared" si="529"/>
        <v>0.40143599389817292</v>
      </c>
      <c r="M533" s="4"/>
      <c r="N533" s="17"/>
    </row>
    <row r="534" spans="1:14" x14ac:dyDescent="0.3">
      <c r="A534" s="4">
        <v>503377</v>
      </c>
      <c r="B534">
        <v>100</v>
      </c>
      <c r="C534" s="9">
        <v>8</v>
      </c>
      <c r="D534" s="4">
        <v>1.5</v>
      </c>
      <c r="E534" s="4">
        <v>1.2</v>
      </c>
      <c r="F534" s="4">
        <f t="shared" si="523"/>
        <v>1.5</v>
      </c>
      <c r="G534" s="4">
        <f t="shared" si="524"/>
        <v>1.2</v>
      </c>
      <c r="H534" s="4">
        <f t="shared" si="525"/>
        <v>3.913065884837013E-3</v>
      </c>
      <c r="I534" s="2">
        <f t="shared" si="526"/>
        <v>2.1106575291369518E-2</v>
      </c>
      <c r="J534" s="4">
        <f t="shared" si="527"/>
        <v>8.4696465329207549E-2</v>
      </c>
      <c r="K534" s="4">
        <f t="shared" si="528"/>
        <v>0.10580304062057706</v>
      </c>
      <c r="L534" s="10">
        <f t="shared" si="529"/>
        <v>0.24920255183413093</v>
      </c>
      <c r="M534" s="2">
        <f t="shared" ref="M534" si="580">AVERAGE(I534:I535)</f>
        <v>2.1106575291369518E-2</v>
      </c>
      <c r="N534" s="2">
        <f t="shared" ref="N534" si="581">AVERAGE(J534:J535)</f>
        <v>8.2492235316278861E-2</v>
      </c>
    </row>
    <row r="535" spans="1:14" x14ac:dyDescent="0.3">
      <c r="B535">
        <v>100</v>
      </c>
      <c r="C535" s="9">
        <v>8</v>
      </c>
      <c r="D535" s="4">
        <v>1.45</v>
      </c>
      <c r="E535" s="4">
        <v>1.1499999999999999</v>
      </c>
      <c r="F535" s="4">
        <f t="shared" si="523"/>
        <v>1.45</v>
      </c>
      <c r="G535" s="4">
        <f t="shared" si="524"/>
        <v>1.1499999999999999</v>
      </c>
      <c r="H535" s="4">
        <f t="shared" si="525"/>
        <v>3.913065884837013E-3</v>
      </c>
      <c r="I535" s="2">
        <f t="shared" si="526"/>
        <v>2.1106575291369518E-2</v>
      </c>
      <c r="J535" s="4">
        <f t="shared" si="527"/>
        <v>8.0288005303350188E-2</v>
      </c>
      <c r="K535" s="4">
        <f t="shared" si="528"/>
        <v>0.1013945805947197</v>
      </c>
      <c r="L535" s="10">
        <f t="shared" si="529"/>
        <v>0.26288578488932518</v>
      </c>
      <c r="M535" s="4"/>
      <c r="N535" s="17"/>
    </row>
    <row r="536" spans="1:14" x14ac:dyDescent="0.3">
      <c r="A536" s="4">
        <v>503378</v>
      </c>
      <c r="B536">
        <v>100</v>
      </c>
      <c r="C536" s="9">
        <v>8</v>
      </c>
      <c r="D536" s="4">
        <v>2.4500000000000002</v>
      </c>
      <c r="E536" s="4">
        <v>1.9</v>
      </c>
      <c r="F536" s="4">
        <f t="shared" si="523"/>
        <v>2.4500000000000002</v>
      </c>
      <c r="G536" s="4">
        <f t="shared" si="524"/>
        <v>1.9</v>
      </c>
      <c r="H536" s="4">
        <f t="shared" si="525"/>
        <v>3.913065884837013E-3</v>
      </c>
      <c r="I536" s="2">
        <f t="shared" si="526"/>
        <v>3.8695388034177464E-2</v>
      </c>
      <c r="J536" s="4">
        <f t="shared" si="527"/>
        <v>0.12882609294840294</v>
      </c>
      <c r="K536" s="4">
        <f t="shared" si="528"/>
        <v>0.16752148098258041</v>
      </c>
      <c r="L536" s="10">
        <f t="shared" si="529"/>
        <v>0.300369181029775</v>
      </c>
      <c r="M536" s="2">
        <f t="shared" ref="M536" si="582">AVERAGE(I536:I537)</f>
        <v>3.8695388034177457E-2</v>
      </c>
      <c r="N536" s="2">
        <f t="shared" ref="N536" si="583">AVERAGE(J536:J537)</f>
        <v>0.12441763292254557</v>
      </c>
    </row>
    <row r="537" spans="1:14" x14ac:dyDescent="0.3">
      <c r="B537">
        <v>100</v>
      </c>
      <c r="C537" s="9">
        <v>8</v>
      </c>
      <c r="D537" s="4">
        <v>2.35</v>
      </c>
      <c r="E537" s="4">
        <v>1.8</v>
      </c>
      <c r="F537" s="4">
        <f t="shared" si="523"/>
        <v>2.35</v>
      </c>
      <c r="G537" s="4">
        <f t="shared" si="524"/>
        <v>1.8</v>
      </c>
      <c r="H537" s="4">
        <f t="shared" si="525"/>
        <v>3.913065884837013E-3</v>
      </c>
      <c r="I537" s="2">
        <f t="shared" si="526"/>
        <v>3.869538803417745E-2</v>
      </c>
      <c r="J537" s="4">
        <f t="shared" si="527"/>
        <v>0.12000917289668818</v>
      </c>
      <c r="K537" s="4">
        <f t="shared" si="528"/>
        <v>0.15870456093086563</v>
      </c>
      <c r="L537" s="10">
        <f t="shared" si="529"/>
        <v>0.32243691961354481</v>
      </c>
      <c r="M537" s="4"/>
      <c r="N537" s="17"/>
    </row>
    <row r="538" spans="1:14" x14ac:dyDescent="0.3">
      <c r="A538" s="4">
        <v>503383</v>
      </c>
      <c r="B538">
        <v>100</v>
      </c>
      <c r="C538" s="9">
        <v>8</v>
      </c>
      <c r="D538" s="4">
        <v>5.75</v>
      </c>
      <c r="E538" s="4">
        <v>3.75</v>
      </c>
      <c r="F538" s="4">
        <f t="shared" si="523"/>
        <v>5.75</v>
      </c>
      <c r="G538" s="4">
        <f t="shared" si="524"/>
        <v>3.75</v>
      </c>
      <c r="H538" s="4">
        <f t="shared" si="525"/>
        <v>3.913065884837013E-3</v>
      </c>
      <c r="I538" s="2">
        <f t="shared" si="526"/>
        <v>0.14071050194246343</v>
      </c>
      <c r="J538" s="4">
        <f t="shared" si="527"/>
        <v>0.18992399999683995</v>
      </c>
      <c r="K538" s="4">
        <f t="shared" si="528"/>
        <v>0.33063450193930338</v>
      </c>
      <c r="L538" s="10">
        <f t="shared" si="529"/>
        <v>0.74087794035932608</v>
      </c>
      <c r="M538" s="2">
        <f t="shared" ref="M538" si="584">AVERAGE(I538:I539)</f>
        <v>0.14246938321674421</v>
      </c>
      <c r="N538" s="2">
        <f t="shared" ref="N538" si="585">AVERAGE(J538:J539)</f>
        <v>0.18816511872255917</v>
      </c>
    </row>
    <row r="539" spans="1:14" x14ac:dyDescent="0.3">
      <c r="B539">
        <v>100</v>
      </c>
      <c r="C539" s="9">
        <v>8</v>
      </c>
      <c r="D539" s="4">
        <v>5.8</v>
      </c>
      <c r="E539" s="4">
        <v>3.75</v>
      </c>
      <c r="F539" s="4">
        <f t="shared" si="523"/>
        <v>5.8</v>
      </c>
      <c r="G539" s="4">
        <f t="shared" si="524"/>
        <v>3.75</v>
      </c>
      <c r="H539" s="4">
        <f t="shared" si="525"/>
        <v>3.913065884837013E-3</v>
      </c>
      <c r="I539" s="2">
        <f t="shared" si="526"/>
        <v>0.14422826449102499</v>
      </c>
      <c r="J539" s="4">
        <f t="shared" si="527"/>
        <v>0.18640623744827839</v>
      </c>
      <c r="K539" s="4">
        <f t="shared" si="528"/>
        <v>0.33063450193930338</v>
      </c>
      <c r="L539" s="10">
        <f t="shared" si="529"/>
        <v>0.77373089262124939</v>
      </c>
      <c r="M539" s="4"/>
      <c r="N539" s="17"/>
    </row>
    <row r="540" spans="1:14" x14ac:dyDescent="0.3">
      <c r="A540" s="4">
        <v>503384</v>
      </c>
      <c r="B540">
        <v>100</v>
      </c>
      <c r="C540" s="9">
        <v>7</v>
      </c>
      <c r="D540" s="4">
        <v>3.55</v>
      </c>
      <c r="E540" s="4">
        <v>2.2000000000000002</v>
      </c>
      <c r="F540" s="4">
        <f t="shared" si="523"/>
        <v>3.55</v>
      </c>
      <c r="G540" s="4">
        <f t="shared" si="524"/>
        <v>2.2000000000000002</v>
      </c>
      <c r="H540" s="4">
        <f t="shared" si="525"/>
        <v>1.1969109850497893E-2</v>
      </c>
      <c r="I540" s="2">
        <f t="shared" si="526"/>
        <v>0.29051929241494967</v>
      </c>
      <c r="J540" s="4">
        <f t="shared" si="527"/>
        <v>0.30279427051817115</v>
      </c>
      <c r="K540" s="4">
        <f t="shared" si="528"/>
        <v>0.59331356293312076</v>
      </c>
      <c r="L540" s="10">
        <f t="shared" si="529"/>
        <v>0.95946099613372693</v>
      </c>
      <c r="M540" s="2">
        <f t="shared" ref="M540" si="586">AVERAGE(I540:I541)</f>
        <v>0.29051929241494973</v>
      </c>
      <c r="N540" s="2">
        <f t="shared" ref="N540" si="587">AVERAGE(J540:J541)</f>
        <v>0.32302086925452744</v>
      </c>
    </row>
    <row r="541" spans="1:14" x14ac:dyDescent="0.3">
      <c r="B541">
        <v>100</v>
      </c>
      <c r="C541" s="9">
        <v>7</v>
      </c>
      <c r="D541" s="4">
        <v>3.7</v>
      </c>
      <c r="E541" s="4">
        <v>2.35</v>
      </c>
      <c r="F541" s="4">
        <f t="shared" si="523"/>
        <v>3.7</v>
      </c>
      <c r="G541" s="4">
        <f t="shared" si="524"/>
        <v>2.35</v>
      </c>
      <c r="H541" s="4">
        <f t="shared" si="525"/>
        <v>1.1969109850497893E-2</v>
      </c>
      <c r="I541" s="2">
        <f t="shared" si="526"/>
        <v>0.29051929241494978</v>
      </c>
      <c r="J541" s="4">
        <f t="shared" si="527"/>
        <v>0.34324746799088374</v>
      </c>
      <c r="K541" s="4">
        <f t="shared" si="528"/>
        <v>0.63376676040583346</v>
      </c>
      <c r="L541" s="10">
        <f t="shared" si="529"/>
        <v>0.84638437135584532</v>
      </c>
      <c r="M541" s="4"/>
      <c r="N541" s="17"/>
    </row>
    <row r="542" spans="1:14" x14ac:dyDescent="0.3">
      <c r="A542" s="4">
        <v>503385</v>
      </c>
      <c r="B542">
        <v>100</v>
      </c>
      <c r="C542" s="9">
        <v>7</v>
      </c>
      <c r="D542" s="4">
        <v>6.5</v>
      </c>
      <c r="E542" s="4">
        <v>3.7</v>
      </c>
      <c r="F542" s="4">
        <f t="shared" si="523"/>
        <v>6.5</v>
      </c>
      <c r="G542" s="4">
        <f t="shared" si="524"/>
        <v>3.7</v>
      </c>
      <c r="H542" s="4">
        <f t="shared" si="525"/>
        <v>1.1969109850497893E-2</v>
      </c>
      <c r="I542" s="2">
        <f t="shared" si="526"/>
        <v>0.60255853241619195</v>
      </c>
      <c r="J542" s="4">
        <f t="shared" si="527"/>
        <v>0.39528700524405658</v>
      </c>
      <c r="K542" s="4">
        <f t="shared" si="528"/>
        <v>0.99784553766024853</v>
      </c>
      <c r="L542" s="10">
        <f t="shared" si="529"/>
        <v>1.5243570479736934</v>
      </c>
      <c r="M542" s="2">
        <f t="shared" ref="M542" si="588">AVERAGE(I542:I543)</f>
        <v>0.57027861103675304</v>
      </c>
      <c r="N542" s="2">
        <f t="shared" ref="N542" si="589">AVERAGE(J542:J543)</f>
        <v>0.44779352535985184</v>
      </c>
    </row>
    <row r="543" spans="1:14" x14ac:dyDescent="0.3">
      <c r="B543">
        <v>100</v>
      </c>
      <c r="C543" s="9">
        <v>7</v>
      </c>
      <c r="D543" s="4">
        <v>6.35</v>
      </c>
      <c r="E543" s="4">
        <v>3.85</v>
      </c>
      <c r="F543" s="4">
        <f t="shared" si="523"/>
        <v>6.35</v>
      </c>
      <c r="G543" s="4">
        <f t="shared" si="524"/>
        <v>3.85</v>
      </c>
      <c r="H543" s="4">
        <f t="shared" si="525"/>
        <v>1.1969109850497893E-2</v>
      </c>
      <c r="I543" s="2">
        <f t="shared" si="526"/>
        <v>0.53799868965731423</v>
      </c>
      <c r="J543" s="4">
        <f t="shared" si="527"/>
        <v>0.5003000454756471</v>
      </c>
      <c r="K543" s="4">
        <f t="shared" si="528"/>
        <v>1.0382987351329613</v>
      </c>
      <c r="L543" s="10">
        <f t="shared" si="529"/>
        <v>1.0753520702678052</v>
      </c>
      <c r="M543" s="4"/>
      <c r="N543" s="17"/>
    </row>
    <row r="544" spans="1:14" x14ac:dyDescent="0.3">
      <c r="A544" s="4">
        <v>503386</v>
      </c>
      <c r="B544">
        <v>100</v>
      </c>
      <c r="C544" s="9">
        <v>6</v>
      </c>
      <c r="D544" s="4">
        <v>3.25</v>
      </c>
      <c r="E544" s="4">
        <v>1.75</v>
      </c>
      <c r="F544" s="4">
        <f t="shared" si="523"/>
        <v>3.25</v>
      </c>
      <c r="G544" s="4">
        <f t="shared" si="524"/>
        <v>1.75</v>
      </c>
      <c r="H544" s="4">
        <f t="shared" si="525"/>
        <v>4.958061418569628E-2</v>
      </c>
      <c r="I544" s="2">
        <f t="shared" si="526"/>
        <v>1.3371573557677647</v>
      </c>
      <c r="J544" s="4">
        <f t="shared" si="527"/>
        <v>0.61785584218842504</v>
      </c>
      <c r="K544" s="4">
        <f t="shared" si="528"/>
        <v>1.9550131979561898</v>
      </c>
      <c r="L544" s="10">
        <f t="shared" si="529"/>
        <v>2.1641898715914012</v>
      </c>
      <c r="M544" s="2">
        <f t="shared" ref="M544" si="590">AVERAGE(I544:I545)</f>
        <v>1.3148713998383021</v>
      </c>
      <c r="N544" s="2">
        <f t="shared" ref="N544" si="591">AVERAGE(J544:J545)</f>
        <v>0.64014179811788774</v>
      </c>
    </row>
    <row r="545" spans="1:14" x14ac:dyDescent="0.3">
      <c r="B545">
        <v>100</v>
      </c>
      <c r="C545" s="9">
        <v>6</v>
      </c>
      <c r="D545" s="4">
        <v>3.2</v>
      </c>
      <c r="E545" s="4">
        <v>1.75</v>
      </c>
      <c r="F545" s="4">
        <f t="shared" si="523"/>
        <v>3.2</v>
      </c>
      <c r="G545" s="4">
        <f t="shared" si="524"/>
        <v>1.75</v>
      </c>
      <c r="H545" s="4">
        <f t="shared" si="525"/>
        <v>4.958061418569628E-2</v>
      </c>
      <c r="I545" s="2">
        <f t="shared" si="526"/>
        <v>1.2925854439088393</v>
      </c>
      <c r="J545" s="4">
        <f t="shared" si="527"/>
        <v>0.66242775404735044</v>
      </c>
      <c r="K545" s="4">
        <f t="shared" si="528"/>
        <v>1.9550131979561898</v>
      </c>
      <c r="L545" s="10">
        <f t="shared" si="529"/>
        <v>1.9512851567756702</v>
      </c>
      <c r="M545" s="4"/>
      <c r="N545" s="17"/>
    </row>
    <row r="546" spans="1:14" x14ac:dyDescent="0.3">
      <c r="A546" s="4">
        <v>503387</v>
      </c>
      <c r="B546">
        <v>100</v>
      </c>
      <c r="C546" s="9">
        <v>6</v>
      </c>
      <c r="D546" s="4">
        <v>4.8499999999999996</v>
      </c>
      <c r="E546" s="4">
        <v>2.75</v>
      </c>
      <c r="F546" s="4">
        <f t="shared" si="523"/>
        <v>4.8499999999999996</v>
      </c>
      <c r="G546" s="4">
        <f t="shared" si="524"/>
        <v>2.75</v>
      </c>
      <c r="H546" s="4">
        <f t="shared" si="525"/>
        <v>4.958061418569628E-2</v>
      </c>
      <c r="I546" s="2">
        <f t="shared" si="526"/>
        <v>1.8720202980748704</v>
      </c>
      <c r="J546" s="4">
        <f t="shared" si="527"/>
        <v>1.2001432987134282</v>
      </c>
      <c r="K546" s="4">
        <f t="shared" si="528"/>
        <v>3.0721635967882985</v>
      </c>
      <c r="L546" s="10">
        <f t="shared" si="529"/>
        <v>1.5598306469583294</v>
      </c>
      <c r="M546" s="2">
        <f t="shared" ref="M546" si="592">AVERAGE(I546:I547)</f>
        <v>1.8497343421454078</v>
      </c>
      <c r="N546" s="2">
        <f t="shared" ref="N546" si="593">AVERAGE(J546:J547)</f>
        <v>1.1665717347012849</v>
      </c>
    </row>
    <row r="547" spans="1:14" x14ac:dyDescent="0.3">
      <c r="B547">
        <v>100</v>
      </c>
      <c r="C547" s="9">
        <v>6</v>
      </c>
      <c r="D547" s="4">
        <v>4.7</v>
      </c>
      <c r="E547" s="4">
        <v>2.65</v>
      </c>
      <c r="F547" s="4">
        <f t="shared" si="523"/>
        <v>4.7</v>
      </c>
      <c r="G547" s="4">
        <f t="shared" si="524"/>
        <v>2.65</v>
      </c>
      <c r="H547" s="4">
        <f t="shared" si="525"/>
        <v>4.958061418569628E-2</v>
      </c>
      <c r="I547" s="2">
        <f t="shared" si="526"/>
        <v>1.8274483862159454</v>
      </c>
      <c r="J547" s="4">
        <f t="shared" si="527"/>
        <v>1.1330001706891419</v>
      </c>
      <c r="K547" s="4">
        <f t="shared" si="528"/>
        <v>2.9604485569050873</v>
      </c>
      <c r="L547" s="10">
        <f t="shared" si="529"/>
        <v>1.6129286062723263</v>
      </c>
      <c r="M547" s="4"/>
      <c r="N547" s="17"/>
    </row>
    <row r="548" spans="1:14" x14ac:dyDescent="0.3">
      <c r="A548" s="4">
        <v>503388</v>
      </c>
      <c r="B548">
        <v>100</v>
      </c>
      <c r="C548" s="9">
        <v>6</v>
      </c>
      <c r="D548" s="4">
        <v>7.8</v>
      </c>
      <c r="E548" s="4">
        <v>3.9</v>
      </c>
      <c r="F548" s="4">
        <f t="shared" ref="F548:F557" si="594">IF($C548=5,D548-$D$13,IF($C548=6,D548-$D$14,IF($C548=7,D548-$D$15,IF($C548=8,D548-$D$16,D548))))</f>
        <v>7.8</v>
      </c>
      <c r="G548" s="4">
        <f t="shared" ref="G548:G557" si="595">IF($C548=5,E548-$D$13,IF($C548=6,E548-$D$14,IF($C548=7,E548-$D$15,IF($C548=8,E548-$D$16,E548))))</f>
        <v>3.9</v>
      </c>
      <c r="H548" s="4">
        <f t="shared" ref="H548:H557" si="596">IF(C548=1, $I$7, IF(C548=2,$I$8,IF(C548=3,$I$9,IF(C548=4,$I$10,IF(C548=5,$I$11,IF(C548=6,$I$12,IF(C548=7,$I$13,IF(C548=8,$I$14))))))))</f>
        <v>4.958061418569628E-2</v>
      </c>
      <c r="I548" s="2">
        <f t="shared" ref="I548:I557" si="597">H548*$A$9*(F548-G548)*1000/B548</f>
        <v>3.4766091249961888</v>
      </c>
      <c r="J548" s="4">
        <f t="shared" ref="J548:J557" si="598">$A$7*($A$9*G548-($A$9-1)*F548)*H548*1000/B548</f>
        <v>0.88027743044903473</v>
      </c>
      <c r="K548" s="4">
        <f t="shared" ref="K548:K557" si="599">(I548+J548)</f>
        <v>4.3568865554452234</v>
      </c>
      <c r="L548" s="10">
        <f t="shared" ref="L548:L557" si="600">(I548/J548)</f>
        <v>3.9494470774091641</v>
      </c>
      <c r="M548" s="2">
        <f t="shared" ref="M548" si="601">AVERAGE(I548:I549)</f>
        <v>3.5434669927845768</v>
      </c>
      <c r="N548" s="2">
        <f t="shared" ref="N548" si="602">AVERAGE(J548:J549)</f>
        <v>0.81341956266064619</v>
      </c>
    </row>
    <row r="549" spans="1:14" x14ac:dyDescent="0.3">
      <c r="B549">
        <v>100</v>
      </c>
      <c r="C549" s="9">
        <v>6</v>
      </c>
      <c r="D549" s="4">
        <v>7.95</v>
      </c>
      <c r="E549" s="4">
        <v>3.9</v>
      </c>
      <c r="F549" s="4">
        <f t="shared" si="594"/>
        <v>7.95</v>
      </c>
      <c r="G549" s="4">
        <f t="shared" si="595"/>
        <v>3.9</v>
      </c>
      <c r="H549" s="4">
        <f t="shared" si="596"/>
        <v>4.958061418569628E-2</v>
      </c>
      <c r="I549" s="2">
        <f t="shared" si="597"/>
        <v>3.6103248605729652</v>
      </c>
      <c r="J549" s="4">
        <f t="shared" si="598"/>
        <v>0.74656169487225776</v>
      </c>
      <c r="K549" s="4">
        <f t="shared" si="599"/>
        <v>4.3568865554452234</v>
      </c>
      <c r="L549" s="10">
        <f t="shared" si="600"/>
        <v>4.8359363805702866</v>
      </c>
      <c r="M549" s="4"/>
      <c r="N549" s="17"/>
    </row>
    <row r="550" spans="1:14" x14ac:dyDescent="0.3">
      <c r="A550" s="4">
        <v>503389</v>
      </c>
      <c r="B550">
        <v>100</v>
      </c>
      <c r="C550" s="9">
        <v>5</v>
      </c>
      <c r="D550" s="4">
        <v>6.4</v>
      </c>
      <c r="E550" s="4">
        <v>3.05</v>
      </c>
      <c r="F550" s="4">
        <f t="shared" si="594"/>
        <v>6.4</v>
      </c>
      <c r="G550" s="4">
        <f t="shared" si="595"/>
        <v>3.05</v>
      </c>
      <c r="H550" s="4">
        <f t="shared" si="596"/>
        <v>0.13721397638440844</v>
      </c>
      <c r="I550" s="2">
        <f t="shared" si="597"/>
        <v>8.2646128377299686</v>
      </c>
      <c r="J550" s="4">
        <f t="shared" si="598"/>
        <v>1.1650883757451789</v>
      </c>
      <c r="K550" s="4">
        <f t="shared" si="599"/>
        <v>9.4297012134751483</v>
      </c>
      <c r="L550" s="10">
        <f t="shared" si="600"/>
        <v>7.0935501630457907</v>
      </c>
      <c r="M550" s="2">
        <f t="shared" ref="M550" si="603">AVERAGE(I550:I551)</f>
        <v>8.202936622523028</v>
      </c>
      <c r="N550" s="2">
        <f t="shared" ref="N550" si="604">AVERAGE(J550:J551)</f>
        <v>1.2267645909521201</v>
      </c>
    </row>
    <row r="551" spans="1:14" x14ac:dyDescent="0.3">
      <c r="B551">
        <v>100</v>
      </c>
      <c r="C551" s="9">
        <v>5</v>
      </c>
      <c r="D551" s="4">
        <v>6.35</v>
      </c>
      <c r="E551" s="4">
        <v>3.05</v>
      </c>
      <c r="F551" s="4">
        <f t="shared" si="594"/>
        <v>6.35</v>
      </c>
      <c r="G551" s="4">
        <f t="shared" si="595"/>
        <v>3.05</v>
      </c>
      <c r="H551" s="4">
        <f t="shared" si="596"/>
        <v>0.13721397638440844</v>
      </c>
      <c r="I551" s="2">
        <f t="shared" si="597"/>
        <v>8.1412604073160875</v>
      </c>
      <c r="J551" s="4">
        <f t="shared" si="598"/>
        <v>1.2884408061590613</v>
      </c>
      <c r="K551" s="4">
        <f t="shared" si="599"/>
        <v>9.4297012134751483</v>
      </c>
      <c r="L551" s="10">
        <f t="shared" si="600"/>
        <v>6.3186918393137477</v>
      </c>
      <c r="M551" s="4"/>
      <c r="N551" s="17"/>
    </row>
    <row r="552" spans="1:14" x14ac:dyDescent="0.3">
      <c r="A552" s="4">
        <v>503390</v>
      </c>
      <c r="B552">
        <v>100</v>
      </c>
      <c r="C552" s="9">
        <v>5</v>
      </c>
      <c r="D552" s="4">
        <v>6.45</v>
      </c>
      <c r="E552" s="4">
        <v>3.05</v>
      </c>
      <c r="F552" s="4">
        <f t="shared" si="594"/>
        <v>6.45</v>
      </c>
      <c r="G552" s="4">
        <f t="shared" si="595"/>
        <v>3.05</v>
      </c>
      <c r="H552" s="4">
        <f t="shared" si="596"/>
        <v>0.13721397638440844</v>
      </c>
      <c r="I552" s="2">
        <f t="shared" si="597"/>
        <v>8.3879652681438479</v>
      </c>
      <c r="J552" s="4">
        <f t="shared" si="598"/>
        <v>1.0417359453312995</v>
      </c>
      <c r="K552" s="4">
        <f t="shared" si="599"/>
        <v>9.4297012134751483</v>
      </c>
      <c r="L552" s="10">
        <f t="shared" si="600"/>
        <v>8.0519111447923137</v>
      </c>
      <c r="M552" s="2">
        <f t="shared" ref="M552" si="605">AVERAGE(I552:I553)</f>
        <v>8.6346701289716066</v>
      </c>
      <c r="N552" s="2">
        <f t="shared" ref="N552" si="606">AVERAGE(J552:J553)</f>
        <v>1.1042016160928894</v>
      </c>
    </row>
    <row r="553" spans="1:14" x14ac:dyDescent="0.3">
      <c r="B553">
        <v>100</v>
      </c>
      <c r="C553" s="9">
        <v>5</v>
      </c>
      <c r="D553" s="4">
        <v>6.85</v>
      </c>
      <c r="E553" s="4">
        <v>3.25</v>
      </c>
      <c r="F553" s="4">
        <f t="shared" si="594"/>
        <v>6.85</v>
      </c>
      <c r="G553" s="4">
        <f t="shared" si="595"/>
        <v>3.25</v>
      </c>
      <c r="H553" s="4">
        <f t="shared" si="596"/>
        <v>0.13721397638440844</v>
      </c>
      <c r="I553" s="2">
        <f t="shared" si="597"/>
        <v>8.881374989799367</v>
      </c>
      <c r="J553" s="4">
        <f t="shared" si="598"/>
        <v>1.1666672868544794</v>
      </c>
      <c r="K553" s="4">
        <f t="shared" si="599"/>
        <v>10.048042276653847</v>
      </c>
      <c r="L553" s="10">
        <f t="shared" si="600"/>
        <v>7.6126030873334649</v>
      </c>
      <c r="M553" s="4"/>
      <c r="N553" s="17"/>
    </row>
    <row r="554" spans="1:14" x14ac:dyDescent="0.3">
      <c r="A554" s="4">
        <v>503391</v>
      </c>
      <c r="B554">
        <v>100</v>
      </c>
      <c r="C554" s="9">
        <v>5</v>
      </c>
      <c r="D554" s="4">
        <v>6.5</v>
      </c>
      <c r="E554" s="4">
        <v>3.15</v>
      </c>
      <c r="F554" s="4">
        <f t="shared" si="594"/>
        <v>6.5</v>
      </c>
      <c r="G554" s="4">
        <f t="shared" si="595"/>
        <v>3.15</v>
      </c>
      <c r="H554" s="4">
        <f t="shared" si="596"/>
        <v>0.13721397638440844</v>
      </c>
      <c r="I554" s="2">
        <f t="shared" si="597"/>
        <v>8.2646128377299686</v>
      </c>
      <c r="J554" s="4">
        <f t="shared" si="598"/>
        <v>1.47425890733453</v>
      </c>
      <c r="K554" s="4">
        <f t="shared" si="599"/>
        <v>9.7388717450644986</v>
      </c>
      <c r="L554" s="10">
        <f t="shared" si="600"/>
        <v>5.6059439740285812</v>
      </c>
      <c r="M554" s="2">
        <f t="shared" ref="M554" si="607">AVERAGE(I554:I555)</f>
        <v>8.4496414833507885</v>
      </c>
      <c r="N554" s="2">
        <f t="shared" ref="N554" si="608">AVERAGE(J554:J555)</f>
        <v>1.3665228946110473</v>
      </c>
    </row>
    <row r="555" spans="1:14" x14ac:dyDescent="0.3">
      <c r="B555">
        <v>100</v>
      </c>
      <c r="C555" s="9">
        <v>5</v>
      </c>
      <c r="D555" s="4">
        <v>6.7</v>
      </c>
      <c r="E555" s="4">
        <v>3.2</v>
      </c>
      <c r="F555" s="4">
        <f t="shared" si="594"/>
        <v>6.7</v>
      </c>
      <c r="G555" s="4">
        <f t="shared" si="595"/>
        <v>3.2</v>
      </c>
      <c r="H555" s="4">
        <f t="shared" si="596"/>
        <v>0.13721397638440844</v>
      </c>
      <c r="I555" s="2">
        <f t="shared" si="597"/>
        <v>8.6346701289716083</v>
      </c>
      <c r="J555" s="4">
        <f t="shared" si="598"/>
        <v>1.2587868818875647</v>
      </c>
      <c r="K555" s="4">
        <f t="shared" si="599"/>
        <v>9.8934570108591728</v>
      </c>
      <c r="L555" s="10">
        <f t="shared" si="600"/>
        <v>6.8595170899968592</v>
      </c>
      <c r="M555" s="4"/>
      <c r="N555" s="17"/>
    </row>
    <row r="556" spans="1:14" x14ac:dyDescent="0.3">
      <c r="A556" s="45">
        <v>503006</v>
      </c>
      <c r="B556">
        <v>100</v>
      </c>
      <c r="C556" s="9">
        <v>5</v>
      </c>
      <c r="D556" s="4">
        <v>3.65</v>
      </c>
      <c r="E556" s="4">
        <v>1.7</v>
      </c>
      <c r="F556" s="4">
        <f t="shared" si="594"/>
        <v>3.65</v>
      </c>
      <c r="G556" s="4">
        <f t="shared" si="595"/>
        <v>1.7</v>
      </c>
      <c r="H556" s="4">
        <f t="shared" si="596"/>
        <v>0.13721397638440844</v>
      </c>
      <c r="I556" s="2">
        <f t="shared" si="597"/>
        <v>4.8107447861413242</v>
      </c>
      <c r="J556" s="4">
        <f t="shared" si="598"/>
        <v>0.44515425087760896</v>
      </c>
      <c r="K556" s="4">
        <f t="shared" si="599"/>
        <v>5.2558990370189331</v>
      </c>
      <c r="L556" s="10">
        <f t="shared" si="600"/>
        <v>10.806916426513006</v>
      </c>
      <c r="M556" s="2">
        <f t="shared" ref="M556" si="609">AVERAGE(I556:I557)</f>
        <v>4.6257161405205043</v>
      </c>
      <c r="N556" s="2">
        <f t="shared" ref="N556" si="610">AVERAGE(J556:J557)</f>
        <v>0.55289026360109217</v>
      </c>
    </row>
    <row r="557" spans="1:14" x14ac:dyDescent="0.3">
      <c r="B557">
        <v>100</v>
      </c>
      <c r="C557" s="9">
        <v>5</v>
      </c>
      <c r="D557" s="4">
        <v>3.45</v>
      </c>
      <c r="E557" s="4">
        <v>1.65</v>
      </c>
      <c r="F557" s="4">
        <f t="shared" si="594"/>
        <v>3.45</v>
      </c>
      <c r="G557" s="4">
        <f t="shared" si="595"/>
        <v>1.65</v>
      </c>
      <c r="H557" s="4">
        <f t="shared" si="596"/>
        <v>0.13721397638440844</v>
      </c>
      <c r="I557" s="2">
        <f t="shared" si="597"/>
        <v>4.4406874948996844</v>
      </c>
      <c r="J557" s="4">
        <f t="shared" si="598"/>
        <v>0.66062627632457538</v>
      </c>
      <c r="K557" s="4">
        <f t="shared" si="599"/>
        <v>5.1013137712242598</v>
      </c>
      <c r="L557" s="10">
        <f t="shared" si="600"/>
        <v>6.721935917544263</v>
      </c>
      <c r="M557" s="4"/>
      <c r="N557" s="17"/>
    </row>
    <row r="558" spans="1:14" x14ac:dyDescent="0.3">
      <c r="A558" s="4">
        <v>503395</v>
      </c>
      <c r="B558">
        <v>100</v>
      </c>
      <c r="C558" s="9">
        <v>6</v>
      </c>
      <c r="D558" s="4">
        <v>3.15</v>
      </c>
      <c r="E558" s="4">
        <v>1.75</v>
      </c>
      <c r="F558" s="4">
        <f t="shared" ref="F558:F621" si="611">IF($C558=5,D558-$D$13,IF($C558=6,D558-$D$14,IF($C558=7,D558-$D$15,IF($C558=8,D558-$D$16,D558))))</f>
        <v>3.15</v>
      </c>
      <c r="G558" s="4">
        <f t="shared" ref="G558:G621" si="612">IF($C558=5,E558-$D$13,IF($C558=6,E558-$D$14,IF($C558=7,E558-$D$15,IF($C558=8,E558-$D$16,E558))))</f>
        <v>1.75</v>
      </c>
      <c r="H558" s="4">
        <f t="shared" ref="H558:H621" si="613">IF(C558=1, $I$7, IF(C558=2,$I$8,IF(C558=3,$I$9,IF(C558=4,$I$10,IF(C558=5,$I$11,IF(C558=6,$I$12,IF(C558=7,$I$13,IF(C558=8,$I$14))))))))</f>
        <v>4.958061418569628E-2</v>
      </c>
      <c r="I558" s="2">
        <f t="shared" ref="I558:I621" si="614">H558*$A$9*(F558-G558)*1000/B558</f>
        <v>1.2480135320499137</v>
      </c>
      <c r="J558" s="4">
        <f t="shared" ref="J558:J621" si="615">$A$7*($A$9*G558-($A$9-1)*F558)*H558*1000/B558</f>
        <v>0.70699966590627628</v>
      </c>
      <c r="K558" s="4">
        <f t="shared" ref="K558:K621" si="616">(I558+J558)</f>
        <v>1.95501319795619</v>
      </c>
      <c r="L558" s="10">
        <f t="shared" ref="L558:L621" si="617">(I558/J558)</f>
        <v>1.7652250661959397</v>
      </c>
      <c r="M558" s="2">
        <f t="shared" ref="M558" si="618">AVERAGE(I558:I559)</f>
        <v>1.2480135320499137</v>
      </c>
      <c r="N558" s="2">
        <f t="shared" ref="N558" si="619">AVERAGE(J558:J559)</f>
        <v>0.73492842587707885</v>
      </c>
    </row>
    <row r="559" spans="1:14" x14ac:dyDescent="0.3">
      <c r="B559">
        <v>100</v>
      </c>
      <c r="C559" s="9">
        <v>6</v>
      </c>
      <c r="D559" s="4">
        <v>3.2</v>
      </c>
      <c r="E559" s="4">
        <v>1.8</v>
      </c>
      <c r="F559" s="4">
        <f t="shared" si="611"/>
        <v>3.2</v>
      </c>
      <c r="G559" s="4">
        <f t="shared" si="612"/>
        <v>1.8</v>
      </c>
      <c r="H559" s="4">
        <f t="shared" si="613"/>
        <v>4.958061418569628E-2</v>
      </c>
      <c r="I559" s="2">
        <f t="shared" si="614"/>
        <v>1.2480135320499139</v>
      </c>
      <c r="J559" s="4">
        <f t="shared" si="615"/>
        <v>0.76285718584788142</v>
      </c>
      <c r="K559" s="4">
        <f t="shared" si="616"/>
        <v>2.0108707178977951</v>
      </c>
      <c r="L559" s="10">
        <f t="shared" si="617"/>
        <v>1.6359727026269053</v>
      </c>
      <c r="M559" s="4"/>
      <c r="N559" s="17"/>
    </row>
    <row r="560" spans="1:14" x14ac:dyDescent="0.3">
      <c r="A560" s="4">
        <v>503396</v>
      </c>
      <c r="B560">
        <v>100</v>
      </c>
      <c r="C560" s="9">
        <v>7</v>
      </c>
      <c r="D560" s="4">
        <v>6.7</v>
      </c>
      <c r="E560" s="4">
        <v>3.8</v>
      </c>
      <c r="F560" s="4">
        <f t="shared" si="611"/>
        <v>6.7</v>
      </c>
      <c r="G560" s="4">
        <f t="shared" si="612"/>
        <v>3.8</v>
      </c>
      <c r="H560" s="4">
        <f t="shared" si="613"/>
        <v>1.1969109850497893E-2</v>
      </c>
      <c r="I560" s="2">
        <f t="shared" si="614"/>
        <v>0.62407848000248478</v>
      </c>
      <c r="J560" s="4">
        <f t="shared" si="615"/>
        <v>0.40073585597290551</v>
      </c>
      <c r="K560" s="4">
        <f t="shared" si="616"/>
        <v>1.0248143359753903</v>
      </c>
      <c r="L560" s="10">
        <f t="shared" si="617"/>
        <v>1.5573312712119274</v>
      </c>
      <c r="M560" s="2">
        <f t="shared" ref="M560" si="620">AVERAGE(I560:I561)</f>
        <v>0.68325833586478935</v>
      </c>
      <c r="N560" s="2">
        <f t="shared" ref="N560" si="621">AVERAGE(J560:J561)</f>
        <v>0.42920459463481209</v>
      </c>
    </row>
    <row r="561" spans="1:14" x14ac:dyDescent="0.3">
      <c r="B561">
        <v>100</v>
      </c>
      <c r="C561" s="9">
        <v>7</v>
      </c>
      <c r="D561" s="4">
        <v>7.9</v>
      </c>
      <c r="E561" s="4">
        <v>4.45</v>
      </c>
      <c r="F561" s="4">
        <f t="shared" si="611"/>
        <v>7.9</v>
      </c>
      <c r="G561" s="4">
        <f t="shared" si="612"/>
        <v>4.45</v>
      </c>
      <c r="H561" s="4">
        <f t="shared" si="613"/>
        <v>1.1969109850497893E-2</v>
      </c>
      <c r="I561" s="2">
        <f t="shared" si="614"/>
        <v>0.74243819172709391</v>
      </c>
      <c r="J561" s="4">
        <f t="shared" si="615"/>
        <v>0.45767333329671872</v>
      </c>
      <c r="K561" s="4">
        <f t="shared" si="616"/>
        <v>1.2001115250238126</v>
      </c>
      <c r="L561" s="10">
        <f t="shared" si="617"/>
        <v>1.6222011153220424</v>
      </c>
      <c r="M561" s="4"/>
      <c r="N561" s="17"/>
    </row>
    <row r="562" spans="1:14" x14ac:dyDescent="0.3">
      <c r="A562" s="4">
        <v>503397</v>
      </c>
      <c r="B562">
        <v>100</v>
      </c>
      <c r="C562" s="9">
        <v>6</v>
      </c>
      <c r="D562" s="4">
        <v>3</v>
      </c>
      <c r="E562" s="4">
        <v>1.55</v>
      </c>
      <c r="F562" s="4">
        <f t="shared" si="611"/>
        <v>3</v>
      </c>
      <c r="G562" s="4">
        <f t="shared" si="612"/>
        <v>1.55</v>
      </c>
      <c r="H562" s="4">
        <f t="shared" si="613"/>
        <v>4.958061418569628E-2</v>
      </c>
      <c r="I562" s="2">
        <f t="shared" si="614"/>
        <v>1.2925854439088391</v>
      </c>
      <c r="J562" s="4">
        <f t="shared" si="615"/>
        <v>0.43899767428092895</v>
      </c>
      <c r="K562" s="4">
        <f t="shared" si="616"/>
        <v>1.7315831181897681</v>
      </c>
      <c r="L562" s="10">
        <f t="shared" si="617"/>
        <v>2.9444015757624982</v>
      </c>
      <c r="M562" s="2">
        <f t="shared" ref="M562" si="622">AVERAGE(I562:I563)</f>
        <v>1.2925854439088391</v>
      </c>
      <c r="N562" s="2">
        <f t="shared" ref="N562" si="623">AVERAGE(J562:J563)</f>
        <v>0.43899767428092895</v>
      </c>
    </row>
    <row r="563" spans="1:14" x14ac:dyDescent="0.3">
      <c r="B563">
        <v>100</v>
      </c>
      <c r="C563" s="9">
        <v>6</v>
      </c>
      <c r="D563" s="4">
        <v>3</v>
      </c>
      <c r="E563" s="4">
        <v>1.55</v>
      </c>
      <c r="F563" s="4">
        <f t="shared" si="611"/>
        <v>3</v>
      </c>
      <c r="G563" s="4">
        <f t="shared" si="612"/>
        <v>1.55</v>
      </c>
      <c r="H563" s="4">
        <f t="shared" si="613"/>
        <v>4.958061418569628E-2</v>
      </c>
      <c r="I563" s="2">
        <f t="shared" si="614"/>
        <v>1.2925854439088391</v>
      </c>
      <c r="J563" s="4">
        <f t="shared" si="615"/>
        <v>0.43899767428092895</v>
      </c>
      <c r="K563" s="4">
        <f t="shared" si="616"/>
        <v>1.7315831181897681</v>
      </c>
      <c r="L563" s="10">
        <f t="shared" si="617"/>
        <v>2.9444015757624982</v>
      </c>
      <c r="M563" s="4"/>
      <c r="N563" s="17"/>
    </row>
    <row r="564" spans="1:14" x14ac:dyDescent="0.3">
      <c r="A564" s="4">
        <v>503398</v>
      </c>
      <c r="B564">
        <v>100</v>
      </c>
      <c r="C564" s="9">
        <v>6</v>
      </c>
      <c r="D564" s="4">
        <v>3.1</v>
      </c>
      <c r="E564" s="4">
        <v>1.7</v>
      </c>
      <c r="F564" s="4">
        <f t="shared" si="611"/>
        <v>3.1</v>
      </c>
      <c r="G564" s="4">
        <f t="shared" si="612"/>
        <v>1.7</v>
      </c>
      <c r="H564" s="4">
        <f t="shared" si="613"/>
        <v>4.958061418569628E-2</v>
      </c>
      <c r="I564" s="2">
        <f t="shared" si="614"/>
        <v>1.2480135320499139</v>
      </c>
      <c r="J564" s="4">
        <f t="shared" si="615"/>
        <v>0.65114214596467046</v>
      </c>
      <c r="K564" s="4">
        <f t="shared" si="616"/>
        <v>1.8991556780145844</v>
      </c>
      <c r="L564" s="10">
        <f t="shared" si="617"/>
        <v>1.9166529762882656</v>
      </c>
      <c r="M564" s="2">
        <f t="shared" ref="M564" si="624">AVERAGE(I564:I565)</f>
        <v>1.2702994879793765</v>
      </c>
      <c r="N564" s="2">
        <f t="shared" ref="N564" si="625">AVERAGE(J564:J565)</f>
        <v>0.5729986700936025</v>
      </c>
    </row>
    <row r="565" spans="1:14" x14ac:dyDescent="0.3">
      <c r="B565">
        <v>100</v>
      </c>
      <c r="C565" s="9">
        <v>6</v>
      </c>
      <c r="D565" s="4">
        <v>3.05</v>
      </c>
      <c r="E565" s="4">
        <v>1.6</v>
      </c>
      <c r="F565" s="4">
        <f t="shared" si="611"/>
        <v>3.05</v>
      </c>
      <c r="G565" s="4">
        <f t="shared" si="612"/>
        <v>1.6</v>
      </c>
      <c r="H565" s="4">
        <f t="shared" si="613"/>
        <v>4.958061418569628E-2</v>
      </c>
      <c r="I565" s="2">
        <f t="shared" si="614"/>
        <v>1.2925854439088391</v>
      </c>
      <c r="J565" s="4">
        <f t="shared" si="615"/>
        <v>0.49485519422253466</v>
      </c>
      <c r="K565" s="4">
        <f t="shared" si="616"/>
        <v>1.7874406381313737</v>
      </c>
      <c r="L565" s="10">
        <f t="shared" si="617"/>
        <v>2.6120478455108787</v>
      </c>
      <c r="M565" s="4"/>
      <c r="N565" s="17"/>
    </row>
    <row r="566" spans="1:14" x14ac:dyDescent="0.3">
      <c r="A566" s="4">
        <v>503399</v>
      </c>
      <c r="B566">
        <v>100</v>
      </c>
      <c r="C566" s="9">
        <v>6</v>
      </c>
      <c r="D566" s="4">
        <v>4.5999999999999996</v>
      </c>
      <c r="E566" s="4">
        <v>2.4500000000000002</v>
      </c>
      <c r="F566" s="4">
        <f t="shared" si="611"/>
        <v>4.5999999999999996</v>
      </c>
      <c r="G566" s="4">
        <f t="shared" si="612"/>
        <v>2.4500000000000002</v>
      </c>
      <c r="H566" s="4">
        <f t="shared" si="613"/>
        <v>4.958061418569628E-2</v>
      </c>
      <c r="I566" s="2">
        <f t="shared" si="614"/>
        <v>1.9165922099337955</v>
      </c>
      <c r="J566" s="4">
        <f t="shared" si="615"/>
        <v>0.82042626720487033</v>
      </c>
      <c r="K566" s="4">
        <f t="shared" si="616"/>
        <v>2.7370184771386659</v>
      </c>
      <c r="L566" s="10">
        <f t="shared" si="617"/>
        <v>2.3360931829541234</v>
      </c>
      <c r="M566" s="2">
        <f t="shared" ref="M566" si="626">AVERAGE(I566:I567)</f>
        <v>1.916592209933796</v>
      </c>
      <c r="N566" s="2">
        <f t="shared" ref="N566" si="627">AVERAGE(J566:J567)</f>
        <v>0.84835502717567246</v>
      </c>
    </row>
    <row r="567" spans="1:14" x14ac:dyDescent="0.3">
      <c r="B567">
        <v>100</v>
      </c>
      <c r="C567" s="9">
        <v>6</v>
      </c>
      <c r="D567" s="4">
        <v>4.6500000000000004</v>
      </c>
      <c r="E567" s="4">
        <v>2.5</v>
      </c>
      <c r="F567" s="4">
        <f t="shared" si="611"/>
        <v>4.6500000000000004</v>
      </c>
      <c r="G567" s="4">
        <f t="shared" si="612"/>
        <v>2.5</v>
      </c>
      <c r="H567" s="4">
        <f t="shared" si="613"/>
        <v>4.958061418569628E-2</v>
      </c>
      <c r="I567" s="2">
        <f t="shared" si="614"/>
        <v>1.9165922099337964</v>
      </c>
      <c r="J567" s="4">
        <f t="shared" si="615"/>
        <v>0.87628378714647459</v>
      </c>
      <c r="K567" s="4">
        <f t="shared" si="616"/>
        <v>2.7928759970802712</v>
      </c>
      <c r="L567" s="10">
        <f t="shared" si="617"/>
        <v>2.1871820956256376</v>
      </c>
      <c r="M567" s="4"/>
      <c r="N567" s="17"/>
    </row>
    <row r="568" spans="1:14" x14ac:dyDescent="0.3">
      <c r="A568" s="4">
        <v>503400</v>
      </c>
      <c r="B568">
        <v>100</v>
      </c>
      <c r="C568" s="9">
        <v>6</v>
      </c>
      <c r="D568" s="4">
        <v>4.5999999999999996</v>
      </c>
      <c r="E568" s="4">
        <v>2.4500000000000002</v>
      </c>
      <c r="F568" s="4">
        <f t="shared" si="611"/>
        <v>4.5999999999999996</v>
      </c>
      <c r="G568" s="4">
        <f t="shared" si="612"/>
        <v>2.4500000000000002</v>
      </c>
      <c r="H568" s="4">
        <f t="shared" si="613"/>
        <v>4.958061418569628E-2</v>
      </c>
      <c r="I568" s="2">
        <f t="shared" si="614"/>
        <v>1.9165922099337955</v>
      </c>
      <c r="J568" s="4">
        <f t="shared" si="615"/>
        <v>0.82042626720487033</v>
      </c>
      <c r="K568" s="4">
        <f t="shared" si="616"/>
        <v>2.7370184771386659</v>
      </c>
      <c r="L568" s="10">
        <f t="shared" si="617"/>
        <v>2.3360931829541234</v>
      </c>
      <c r="M568" s="2">
        <f t="shared" ref="M568" si="628">AVERAGE(I568:I569)</f>
        <v>1.9611641217927209</v>
      </c>
      <c r="N568" s="2">
        <f t="shared" ref="N568" si="629">AVERAGE(J568:J569)</f>
        <v>0.85964063525835277</v>
      </c>
    </row>
    <row r="569" spans="1:14" x14ac:dyDescent="0.3">
      <c r="B569">
        <v>100</v>
      </c>
      <c r="C569" s="9">
        <v>6</v>
      </c>
      <c r="D569" s="4">
        <v>4.8499999999999996</v>
      </c>
      <c r="E569" s="4">
        <v>2.6</v>
      </c>
      <c r="F569" s="4">
        <f t="shared" si="611"/>
        <v>4.8499999999999996</v>
      </c>
      <c r="G569" s="4">
        <f t="shared" si="612"/>
        <v>2.6</v>
      </c>
      <c r="H569" s="4">
        <f t="shared" si="613"/>
        <v>4.958061418569628E-2</v>
      </c>
      <c r="I569" s="2">
        <f t="shared" si="614"/>
        <v>2.0057360336516465</v>
      </c>
      <c r="J569" s="4">
        <f t="shared" si="615"/>
        <v>0.89885500331183532</v>
      </c>
      <c r="K569" s="4">
        <f t="shared" si="616"/>
        <v>2.904591036963482</v>
      </c>
      <c r="L569" s="10">
        <f t="shared" si="617"/>
        <v>2.231434465249126</v>
      </c>
      <c r="M569" s="4"/>
      <c r="N569" s="17"/>
    </row>
    <row r="570" spans="1:14" x14ac:dyDescent="0.3">
      <c r="A570" s="4">
        <v>503401</v>
      </c>
      <c r="B570">
        <v>100</v>
      </c>
      <c r="C570" s="9">
        <v>7</v>
      </c>
      <c r="D570" s="4">
        <v>6.65</v>
      </c>
      <c r="E570" s="4">
        <v>3.6</v>
      </c>
      <c r="F570" s="4">
        <f t="shared" si="611"/>
        <v>6.65</v>
      </c>
      <c r="G570" s="4">
        <f t="shared" si="612"/>
        <v>3.6</v>
      </c>
      <c r="H570" s="4">
        <f t="shared" si="613"/>
        <v>1.1969109850497893E-2</v>
      </c>
      <c r="I570" s="2">
        <f t="shared" si="614"/>
        <v>0.6563584013819237</v>
      </c>
      <c r="J570" s="4">
        <f t="shared" si="615"/>
        <v>0.31451833796318307</v>
      </c>
      <c r="K570" s="4">
        <f t="shared" si="616"/>
        <v>0.97087673934510677</v>
      </c>
      <c r="L570" s="10">
        <f t="shared" si="617"/>
        <v>2.086868465706937</v>
      </c>
      <c r="M570" s="2">
        <f t="shared" ref="M570" si="630">AVERAGE(I570:I571)</f>
        <v>0.68325833586478923</v>
      </c>
      <c r="N570" s="2">
        <f t="shared" ref="N570" si="631">AVERAGE(J570:J571)</f>
        <v>0.31458720179545918</v>
      </c>
    </row>
    <row r="571" spans="1:14" x14ac:dyDescent="0.3">
      <c r="B571">
        <v>100</v>
      </c>
      <c r="C571" s="9">
        <v>7</v>
      </c>
      <c r="D571" s="4">
        <v>7.1</v>
      </c>
      <c r="E571" s="4">
        <v>3.8</v>
      </c>
      <c r="F571" s="4">
        <f t="shared" si="611"/>
        <v>7.1</v>
      </c>
      <c r="G571" s="4">
        <f t="shared" si="612"/>
        <v>3.8</v>
      </c>
      <c r="H571" s="4">
        <f t="shared" si="613"/>
        <v>1.1969109850497893E-2</v>
      </c>
      <c r="I571" s="2">
        <f t="shared" si="614"/>
        <v>0.71015827034765477</v>
      </c>
      <c r="J571" s="4">
        <f t="shared" si="615"/>
        <v>0.31465606562773535</v>
      </c>
      <c r="K571" s="4">
        <f t="shared" si="616"/>
        <v>1.0248143359753901</v>
      </c>
      <c r="L571" s="10">
        <f t="shared" si="617"/>
        <v>2.2569349455599941</v>
      </c>
      <c r="M571" s="4"/>
      <c r="N571" s="17"/>
    </row>
    <row r="572" spans="1:14" x14ac:dyDescent="0.3">
      <c r="A572" s="4">
        <v>503402</v>
      </c>
      <c r="B572">
        <v>100</v>
      </c>
      <c r="C572" s="9">
        <v>6</v>
      </c>
      <c r="D572" s="4">
        <v>2.95</v>
      </c>
      <c r="E572" s="4">
        <v>1.45</v>
      </c>
      <c r="F572" s="4">
        <f t="shared" si="611"/>
        <v>2.95</v>
      </c>
      <c r="G572" s="4">
        <f t="shared" si="612"/>
        <v>1.45</v>
      </c>
      <c r="H572" s="4">
        <f t="shared" si="613"/>
        <v>4.958061418569628E-2</v>
      </c>
      <c r="I572" s="2">
        <f t="shared" si="614"/>
        <v>1.337157355767765</v>
      </c>
      <c r="J572" s="4">
        <f t="shared" si="615"/>
        <v>0.28271072253879259</v>
      </c>
      <c r="K572" s="4">
        <f t="shared" si="616"/>
        <v>1.6198680783065575</v>
      </c>
      <c r="L572" s="10">
        <f t="shared" si="617"/>
        <v>4.7297723402913547</v>
      </c>
      <c r="M572" s="2">
        <f t="shared" ref="M572" si="632">AVERAGE(I572:I573)</f>
        <v>1.3148713998383021</v>
      </c>
      <c r="N572" s="2">
        <f t="shared" ref="N572" si="633">AVERAGE(J572:J573)</f>
        <v>0.24913915852665003</v>
      </c>
    </row>
    <row r="573" spans="1:14" x14ac:dyDescent="0.3">
      <c r="B573">
        <v>100</v>
      </c>
      <c r="C573" s="9">
        <v>6</v>
      </c>
      <c r="D573" s="4">
        <v>2.8</v>
      </c>
      <c r="E573" s="4">
        <v>1.35</v>
      </c>
      <c r="F573" s="4">
        <f t="shared" si="611"/>
        <v>2.8</v>
      </c>
      <c r="G573" s="4">
        <f t="shared" si="612"/>
        <v>1.35</v>
      </c>
      <c r="H573" s="4">
        <f t="shared" si="613"/>
        <v>4.958061418569628E-2</v>
      </c>
      <c r="I573" s="2">
        <f t="shared" si="614"/>
        <v>1.2925854439088391</v>
      </c>
      <c r="J573" s="4">
        <f t="shared" si="615"/>
        <v>0.21556759451450749</v>
      </c>
      <c r="K573" s="4">
        <f t="shared" si="616"/>
        <v>1.5081530384233466</v>
      </c>
      <c r="L573" s="10">
        <f t="shared" si="617"/>
        <v>5.9961955173269299</v>
      </c>
      <c r="M573" s="4"/>
      <c r="N573" s="17"/>
    </row>
    <row r="574" spans="1:14" x14ac:dyDescent="0.3">
      <c r="A574" s="4">
        <v>503403</v>
      </c>
      <c r="B574">
        <v>100</v>
      </c>
      <c r="C574" s="9">
        <v>6</v>
      </c>
      <c r="D574" s="4">
        <v>3.05</v>
      </c>
      <c r="E574" s="4">
        <v>1.5</v>
      </c>
      <c r="F574" s="4">
        <f t="shared" si="611"/>
        <v>3.05</v>
      </c>
      <c r="G574" s="4">
        <f t="shared" si="612"/>
        <v>1.5</v>
      </c>
      <c r="H574" s="4">
        <f t="shared" si="613"/>
        <v>4.958061418569628E-2</v>
      </c>
      <c r="I574" s="2">
        <f t="shared" si="614"/>
        <v>1.3817292676266901</v>
      </c>
      <c r="J574" s="4">
        <f t="shared" si="615"/>
        <v>0.29399633062147251</v>
      </c>
      <c r="K574" s="4">
        <f t="shared" si="616"/>
        <v>1.6757255982481627</v>
      </c>
      <c r="L574" s="10">
        <f t="shared" si="617"/>
        <v>4.6998180715585205</v>
      </c>
      <c r="M574" s="2">
        <f t="shared" ref="M574" si="634">AVERAGE(I574:I575)</f>
        <v>1.4040152235561529</v>
      </c>
      <c r="N574" s="2">
        <f t="shared" ref="N574" si="635">AVERAGE(J574:J575)</f>
        <v>0.35549665460441798</v>
      </c>
    </row>
    <row r="575" spans="1:14" x14ac:dyDescent="0.3">
      <c r="B575">
        <v>100</v>
      </c>
      <c r="C575" s="9">
        <v>6</v>
      </c>
      <c r="D575" s="4">
        <v>3.25</v>
      </c>
      <c r="E575" s="4">
        <v>1.65</v>
      </c>
      <c r="F575" s="4">
        <f t="shared" si="611"/>
        <v>3.25</v>
      </c>
      <c r="G575" s="4">
        <f t="shared" si="612"/>
        <v>1.65</v>
      </c>
      <c r="H575" s="4">
        <f t="shared" si="613"/>
        <v>4.958061418569628E-2</v>
      </c>
      <c r="I575" s="2">
        <f t="shared" si="614"/>
        <v>1.426301179485616</v>
      </c>
      <c r="J575" s="4">
        <f t="shared" si="615"/>
        <v>0.41699697858736345</v>
      </c>
      <c r="K575" s="4">
        <f t="shared" si="616"/>
        <v>1.8432981580729795</v>
      </c>
      <c r="L575" s="10">
        <f t="shared" si="617"/>
        <v>3.4204113044593609</v>
      </c>
      <c r="M575" s="4"/>
      <c r="N575" s="17"/>
    </row>
    <row r="576" spans="1:14" x14ac:dyDescent="0.3">
      <c r="A576" s="4">
        <v>503405</v>
      </c>
      <c r="B576">
        <v>100</v>
      </c>
      <c r="C576" s="9">
        <v>6</v>
      </c>
      <c r="D576" s="4">
        <v>5.05</v>
      </c>
      <c r="E576" s="4">
        <v>2.75</v>
      </c>
      <c r="F576" s="4">
        <f t="shared" si="611"/>
        <v>5.05</v>
      </c>
      <c r="G576" s="4">
        <f t="shared" si="612"/>
        <v>2.75</v>
      </c>
      <c r="H576" s="4">
        <f t="shared" si="613"/>
        <v>4.958061418569628E-2</v>
      </c>
      <c r="I576" s="2">
        <f t="shared" si="614"/>
        <v>2.0503079455105726</v>
      </c>
      <c r="J576" s="4">
        <f t="shared" si="615"/>
        <v>1.0218556512777264</v>
      </c>
      <c r="K576" s="4">
        <f t="shared" si="616"/>
        <v>3.072163596788299</v>
      </c>
      <c r="L576" s="10">
        <f t="shared" si="617"/>
        <v>2.006455552647648</v>
      </c>
      <c r="M576" s="2">
        <f t="shared" ref="M576" si="636">AVERAGE(I576:I577)</f>
        <v>2.1617377251578862</v>
      </c>
      <c r="N576" s="2">
        <f t="shared" ref="N576" si="637">AVERAGE(J576:J577)</f>
        <v>0.99421215154282028</v>
      </c>
    </row>
    <row r="577" spans="1:14" x14ac:dyDescent="0.3">
      <c r="B577">
        <v>100</v>
      </c>
      <c r="C577" s="9">
        <v>6</v>
      </c>
      <c r="D577" s="4">
        <v>5.45</v>
      </c>
      <c r="E577" s="4">
        <v>2.9</v>
      </c>
      <c r="F577" s="4">
        <f t="shared" si="611"/>
        <v>5.45</v>
      </c>
      <c r="G577" s="4">
        <f t="shared" si="612"/>
        <v>2.9</v>
      </c>
      <c r="H577" s="4">
        <f t="shared" si="613"/>
        <v>4.958061418569628E-2</v>
      </c>
      <c r="I577" s="2">
        <f t="shared" si="614"/>
        <v>2.2731675048052002</v>
      </c>
      <c r="J577" s="4">
        <f t="shared" si="615"/>
        <v>0.96656865180791418</v>
      </c>
      <c r="K577" s="4">
        <f t="shared" si="616"/>
        <v>3.2397361566131142</v>
      </c>
      <c r="L577" s="10">
        <f t="shared" si="617"/>
        <v>2.3517910502822161</v>
      </c>
      <c r="M577" s="4"/>
      <c r="N577" s="17"/>
    </row>
    <row r="578" spans="1:14" x14ac:dyDescent="0.3">
      <c r="A578" s="4">
        <v>503406</v>
      </c>
      <c r="B578">
        <v>100</v>
      </c>
      <c r="C578" s="9">
        <v>5</v>
      </c>
      <c r="D578" s="4">
        <v>4.4000000000000004</v>
      </c>
      <c r="E578" s="4">
        <v>2.1</v>
      </c>
      <c r="F578" s="4">
        <f t="shared" si="611"/>
        <v>4.4000000000000004</v>
      </c>
      <c r="G578" s="4">
        <f t="shared" si="612"/>
        <v>2.1</v>
      </c>
      <c r="H578" s="4">
        <f t="shared" si="613"/>
        <v>0.13721397638440844</v>
      </c>
      <c r="I578" s="2">
        <f t="shared" si="614"/>
        <v>5.6742117990384848</v>
      </c>
      <c r="J578" s="4">
        <f t="shared" si="615"/>
        <v>0.81836936433784591</v>
      </c>
      <c r="K578" s="4">
        <f t="shared" si="616"/>
        <v>6.4925811633763306</v>
      </c>
      <c r="L578" s="10">
        <f t="shared" si="617"/>
        <v>6.9335584227661906</v>
      </c>
      <c r="M578" s="2">
        <f t="shared" ref="M578" si="638">AVERAGE(I578:I579)</f>
        <v>5.9209166598662462</v>
      </c>
      <c r="N578" s="2">
        <f t="shared" ref="N578" si="639">AVERAGE(J578:J579)</f>
        <v>1.0354203008941085</v>
      </c>
    </row>
    <row r="579" spans="1:14" x14ac:dyDescent="0.3">
      <c r="B579">
        <v>100</v>
      </c>
      <c r="C579" s="9">
        <v>5</v>
      </c>
      <c r="D579" s="4">
        <v>4.9000000000000004</v>
      </c>
      <c r="E579" s="4">
        <v>2.4</v>
      </c>
      <c r="F579" s="4">
        <f t="shared" si="611"/>
        <v>4.9000000000000004</v>
      </c>
      <c r="G579" s="4">
        <f t="shared" si="612"/>
        <v>2.4</v>
      </c>
      <c r="H579" s="4">
        <f t="shared" si="613"/>
        <v>0.13721397638440844</v>
      </c>
      <c r="I579" s="2">
        <f t="shared" si="614"/>
        <v>6.1676215206940075</v>
      </c>
      <c r="J579" s="4">
        <f t="shared" si="615"/>
        <v>1.2524712374503713</v>
      </c>
      <c r="K579" s="4">
        <f t="shared" si="616"/>
        <v>7.4200927581443787</v>
      </c>
      <c r="L579" s="10">
        <f t="shared" si="617"/>
        <v>4.9243618027103775</v>
      </c>
      <c r="M579" s="4"/>
      <c r="N579" s="17"/>
    </row>
    <row r="580" spans="1:14" x14ac:dyDescent="0.3">
      <c r="A580" s="4">
        <v>503407</v>
      </c>
      <c r="B580">
        <v>100</v>
      </c>
      <c r="C580" s="9">
        <v>5</v>
      </c>
      <c r="D580" s="4">
        <v>5.8</v>
      </c>
      <c r="E580" s="4">
        <v>2.9</v>
      </c>
      <c r="F580" s="4">
        <f t="shared" si="611"/>
        <v>5.8</v>
      </c>
      <c r="G580" s="4">
        <f t="shared" si="612"/>
        <v>2.9</v>
      </c>
      <c r="H580" s="4">
        <f t="shared" si="613"/>
        <v>0.13721397638440844</v>
      </c>
      <c r="I580" s="2">
        <f t="shared" si="614"/>
        <v>7.1544409640050466</v>
      </c>
      <c r="J580" s="4">
        <f t="shared" si="615"/>
        <v>1.811504452086077</v>
      </c>
      <c r="K580" s="4">
        <f t="shared" si="616"/>
        <v>8.9659454160911238</v>
      </c>
      <c r="L580" s="10">
        <f t="shared" si="617"/>
        <v>3.9494470774091646</v>
      </c>
      <c r="M580" s="2">
        <f t="shared" ref="M580" si="640">AVERAGE(I580:I581)</f>
        <v>7.2161171792119863</v>
      </c>
      <c r="N580" s="2">
        <f t="shared" ref="N580" si="641">AVERAGE(J580:J581)</f>
        <v>1.6725356039818</v>
      </c>
    </row>
    <row r="581" spans="1:14" x14ac:dyDescent="0.3">
      <c r="B581">
        <v>100</v>
      </c>
      <c r="C581" s="9">
        <v>5</v>
      </c>
      <c r="D581" s="4">
        <v>5.8</v>
      </c>
      <c r="E581" s="4">
        <v>2.85</v>
      </c>
      <c r="F581" s="4">
        <f t="shared" si="611"/>
        <v>5.8</v>
      </c>
      <c r="G581" s="4">
        <f t="shared" si="612"/>
        <v>2.85</v>
      </c>
      <c r="H581" s="4">
        <f t="shared" si="613"/>
        <v>0.13721397638440844</v>
      </c>
      <c r="I581" s="2">
        <f t="shared" si="614"/>
        <v>7.2777933944189259</v>
      </c>
      <c r="J581" s="4">
        <f t="shared" si="615"/>
        <v>1.533566755877523</v>
      </c>
      <c r="K581" s="4">
        <f t="shared" si="616"/>
        <v>8.8113601502964496</v>
      </c>
      <c r="L581" s="10">
        <f t="shared" si="617"/>
        <v>4.7456645539075319</v>
      </c>
      <c r="M581" s="4"/>
      <c r="N581" s="17"/>
    </row>
    <row r="582" spans="1:14" x14ac:dyDescent="0.3">
      <c r="A582" s="4">
        <v>503408</v>
      </c>
      <c r="B582">
        <v>100</v>
      </c>
      <c r="C582" s="9">
        <v>5</v>
      </c>
      <c r="D582" s="4">
        <v>5.85</v>
      </c>
      <c r="E582" s="4">
        <v>2.95</v>
      </c>
      <c r="F582" s="4">
        <f t="shared" si="611"/>
        <v>5.85</v>
      </c>
      <c r="G582" s="4">
        <f t="shared" si="612"/>
        <v>2.95</v>
      </c>
      <c r="H582" s="4">
        <f t="shared" si="613"/>
        <v>0.13721397638440844</v>
      </c>
      <c r="I582" s="2">
        <f t="shared" si="614"/>
        <v>7.1544409640050457</v>
      </c>
      <c r="J582" s="4">
        <f t="shared" si="615"/>
        <v>1.9660897178807537</v>
      </c>
      <c r="K582" s="4">
        <f t="shared" si="616"/>
        <v>9.1205306818857999</v>
      </c>
      <c r="L582" s="10">
        <f t="shared" si="617"/>
        <v>3.6389188646573114</v>
      </c>
      <c r="M582" s="2">
        <f t="shared" ref="M582" si="642">AVERAGE(I582:I583)</f>
        <v>7.0927647487981051</v>
      </c>
      <c r="N582" s="2">
        <f t="shared" ref="N582" si="643">AVERAGE(J582:J583)</f>
        <v>2.0277659330876938</v>
      </c>
    </row>
    <row r="583" spans="1:14" x14ac:dyDescent="0.3">
      <c r="B583">
        <v>100</v>
      </c>
      <c r="C583" s="9">
        <v>5</v>
      </c>
      <c r="D583" s="4">
        <v>5.8</v>
      </c>
      <c r="E583" s="4">
        <v>2.95</v>
      </c>
      <c r="F583" s="4">
        <f t="shared" si="611"/>
        <v>5.8</v>
      </c>
      <c r="G583" s="4">
        <f t="shared" si="612"/>
        <v>2.95</v>
      </c>
      <c r="H583" s="4">
        <f t="shared" si="613"/>
        <v>0.13721397638440844</v>
      </c>
      <c r="I583" s="2">
        <f t="shared" si="614"/>
        <v>7.0310885335911655</v>
      </c>
      <c r="J583" s="4">
        <f t="shared" si="615"/>
        <v>2.0894421482946335</v>
      </c>
      <c r="K583" s="4">
        <f t="shared" si="616"/>
        <v>9.1205306818857999</v>
      </c>
      <c r="L583" s="10">
        <f t="shared" si="617"/>
        <v>3.3650553758235509</v>
      </c>
      <c r="M583" s="4"/>
      <c r="N583" s="17"/>
    </row>
    <row r="584" spans="1:14" x14ac:dyDescent="0.3">
      <c r="A584" s="4">
        <v>503409</v>
      </c>
      <c r="B584">
        <v>100</v>
      </c>
      <c r="C584" s="9">
        <v>5</v>
      </c>
      <c r="D584" s="4">
        <v>6.05</v>
      </c>
      <c r="E584" s="4">
        <v>3</v>
      </c>
      <c r="F584" s="4">
        <f t="shared" si="611"/>
        <v>6.05</v>
      </c>
      <c r="G584" s="4">
        <f t="shared" si="612"/>
        <v>3</v>
      </c>
      <c r="H584" s="4">
        <f t="shared" si="613"/>
        <v>0.13721397638440844</v>
      </c>
      <c r="I584" s="2">
        <f t="shared" si="614"/>
        <v>7.5244982552466864</v>
      </c>
      <c r="J584" s="4">
        <f t="shared" si="615"/>
        <v>1.7506176924337857</v>
      </c>
      <c r="K584" s="4">
        <f t="shared" si="616"/>
        <v>9.2751159476804723</v>
      </c>
      <c r="L584" s="10">
        <f t="shared" si="617"/>
        <v>4.2981961668545674</v>
      </c>
      <c r="M584" s="2">
        <f t="shared" ref="M584" si="644">AVERAGE(I584:I585)</f>
        <v>7.3394696096258665</v>
      </c>
      <c r="N584" s="2">
        <f t="shared" ref="N584" si="645">AVERAGE(J584:J585)</f>
        <v>1.7810610722599314</v>
      </c>
    </row>
    <row r="585" spans="1:14" x14ac:dyDescent="0.3">
      <c r="B585">
        <v>100</v>
      </c>
      <c r="C585" s="9">
        <v>5</v>
      </c>
      <c r="D585" s="4">
        <v>5.8</v>
      </c>
      <c r="E585" s="4">
        <v>2.9</v>
      </c>
      <c r="F585" s="4">
        <f t="shared" si="611"/>
        <v>5.8</v>
      </c>
      <c r="G585" s="4">
        <f t="shared" si="612"/>
        <v>2.9</v>
      </c>
      <c r="H585" s="4">
        <f t="shared" si="613"/>
        <v>0.13721397638440844</v>
      </c>
      <c r="I585" s="2">
        <f t="shared" si="614"/>
        <v>7.1544409640050466</v>
      </c>
      <c r="J585" s="4">
        <f t="shared" si="615"/>
        <v>1.811504452086077</v>
      </c>
      <c r="K585" s="4">
        <f t="shared" si="616"/>
        <v>8.9659454160911238</v>
      </c>
      <c r="L585" s="10">
        <f t="shared" si="617"/>
        <v>3.9494470774091646</v>
      </c>
      <c r="M585" s="4"/>
      <c r="N585" s="17"/>
    </row>
    <row r="586" spans="1:14" x14ac:dyDescent="0.3">
      <c r="A586" s="4">
        <v>503410</v>
      </c>
      <c r="B586">
        <v>100</v>
      </c>
      <c r="C586" s="9">
        <v>5</v>
      </c>
      <c r="D586" s="4">
        <v>5.5</v>
      </c>
      <c r="E586" s="4">
        <v>2.7</v>
      </c>
      <c r="F586" s="4">
        <f t="shared" si="611"/>
        <v>5.5</v>
      </c>
      <c r="G586" s="4">
        <f t="shared" si="612"/>
        <v>2.7</v>
      </c>
      <c r="H586" s="4">
        <f t="shared" si="613"/>
        <v>0.13721397638440844</v>
      </c>
      <c r="I586" s="2">
        <f t="shared" si="614"/>
        <v>6.9077361031772853</v>
      </c>
      <c r="J586" s="4">
        <f t="shared" si="615"/>
        <v>1.4398682497351403</v>
      </c>
      <c r="K586" s="4">
        <f t="shared" si="616"/>
        <v>8.3476043529124251</v>
      </c>
      <c r="L586" s="10">
        <f t="shared" si="617"/>
        <v>4.7974778973339705</v>
      </c>
      <c r="M586" s="2">
        <f t="shared" ref="M586" si="646">AVERAGE(I586:I587)</f>
        <v>6.7227074575564654</v>
      </c>
      <c r="N586" s="2">
        <f t="shared" ref="N586" si="647">AVERAGE(J586:J587)</f>
        <v>1.5476042624586226</v>
      </c>
    </row>
    <row r="587" spans="1:14" x14ac:dyDescent="0.3">
      <c r="B587">
        <v>100</v>
      </c>
      <c r="C587" s="9">
        <v>5</v>
      </c>
      <c r="D587" s="4">
        <v>5.3</v>
      </c>
      <c r="E587" s="4">
        <v>2.65</v>
      </c>
      <c r="F587" s="4">
        <f t="shared" si="611"/>
        <v>5.3</v>
      </c>
      <c r="G587" s="4">
        <f t="shared" si="612"/>
        <v>2.65</v>
      </c>
      <c r="H587" s="4">
        <f t="shared" si="613"/>
        <v>0.13721397638440844</v>
      </c>
      <c r="I587" s="2">
        <f t="shared" si="614"/>
        <v>6.5376788119356455</v>
      </c>
      <c r="J587" s="4">
        <f t="shared" si="615"/>
        <v>1.6553402751821051</v>
      </c>
      <c r="K587" s="4">
        <f t="shared" si="616"/>
        <v>8.1930190871177508</v>
      </c>
      <c r="L587" s="10">
        <f t="shared" si="617"/>
        <v>3.9494470774091632</v>
      </c>
      <c r="M587" s="4"/>
      <c r="N587" s="17"/>
    </row>
    <row r="588" spans="1:14" x14ac:dyDescent="0.3">
      <c r="A588" s="4">
        <v>503411</v>
      </c>
      <c r="B588">
        <v>100</v>
      </c>
      <c r="C588" s="9">
        <v>5</v>
      </c>
      <c r="D588" s="4">
        <v>3.75</v>
      </c>
      <c r="E588" s="4">
        <v>1.8</v>
      </c>
      <c r="F588" s="4">
        <f t="shared" si="611"/>
        <v>3.75</v>
      </c>
      <c r="G588" s="4">
        <f t="shared" si="612"/>
        <v>1.8</v>
      </c>
      <c r="H588" s="4">
        <f t="shared" si="613"/>
        <v>0.13721397638440844</v>
      </c>
      <c r="I588" s="2">
        <f t="shared" si="614"/>
        <v>4.8107447861413242</v>
      </c>
      <c r="J588" s="4">
        <f t="shared" si="615"/>
        <v>0.75432478246695966</v>
      </c>
      <c r="K588" s="4">
        <f t="shared" si="616"/>
        <v>5.5650695686082834</v>
      </c>
      <c r="L588" s="10">
        <f t="shared" si="617"/>
        <v>6.3775510204081627</v>
      </c>
      <c r="M588" s="2">
        <f t="shared" ref="M588" si="648">AVERAGE(I588:I589)</f>
        <v>4.9340972165552044</v>
      </c>
      <c r="N588" s="2">
        <f t="shared" ref="N588" si="649">AVERAGE(J588:J589)</f>
        <v>0.94014288364242871</v>
      </c>
    </row>
    <row r="589" spans="1:14" x14ac:dyDescent="0.3">
      <c r="B589">
        <v>100</v>
      </c>
      <c r="C589" s="9">
        <v>5</v>
      </c>
      <c r="D589" s="4">
        <v>4.05</v>
      </c>
      <c r="E589" s="4">
        <v>2</v>
      </c>
      <c r="F589" s="4">
        <f t="shared" si="611"/>
        <v>4.05</v>
      </c>
      <c r="G589" s="4">
        <f t="shared" si="612"/>
        <v>2</v>
      </c>
      <c r="H589" s="4">
        <f t="shared" si="613"/>
        <v>0.13721397638440844</v>
      </c>
      <c r="I589" s="2">
        <f t="shared" si="614"/>
        <v>5.0574496469690846</v>
      </c>
      <c r="J589" s="4">
        <f t="shared" si="615"/>
        <v>1.1259609848178977</v>
      </c>
      <c r="K589" s="4">
        <f t="shared" si="616"/>
        <v>6.1834106317869821</v>
      </c>
      <c r="L589" s="10">
        <f t="shared" si="617"/>
        <v>4.4916739702015773</v>
      </c>
      <c r="M589" s="4"/>
      <c r="N589" s="17"/>
    </row>
    <row r="590" spans="1:14" x14ac:dyDescent="0.3">
      <c r="A590" s="45">
        <v>503007</v>
      </c>
      <c r="B590">
        <v>100</v>
      </c>
      <c r="C590" s="9">
        <v>5</v>
      </c>
      <c r="D590" s="4">
        <v>5.7</v>
      </c>
      <c r="E590" s="4">
        <v>2.85</v>
      </c>
      <c r="F590" s="4">
        <f t="shared" si="611"/>
        <v>5.7</v>
      </c>
      <c r="G590" s="4">
        <f t="shared" si="612"/>
        <v>2.85</v>
      </c>
      <c r="H590" s="4">
        <f t="shared" si="613"/>
        <v>0.13721397638440844</v>
      </c>
      <c r="I590" s="2">
        <f t="shared" si="614"/>
        <v>7.0310885335911664</v>
      </c>
      <c r="J590" s="4">
        <f t="shared" si="615"/>
        <v>1.7802716167052823</v>
      </c>
      <c r="K590" s="4">
        <f t="shared" si="616"/>
        <v>8.8113601502964478</v>
      </c>
      <c r="L590" s="10">
        <f t="shared" si="617"/>
        <v>3.949447077409165</v>
      </c>
      <c r="M590" s="2">
        <f t="shared" ref="M590" si="650">AVERAGE(I590:I591)</f>
        <v>6.7843836727634059</v>
      </c>
      <c r="N590" s="2">
        <f t="shared" ref="N590" si="651">AVERAGE(J590:J591)</f>
        <v>1.5632206801490183</v>
      </c>
    </row>
    <row r="591" spans="1:14" x14ac:dyDescent="0.3">
      <c r="B591">
        <v>100</v>
      </c>
      <c r="C591" s="9">
        <v>5</v>
      </c>
      <c r="D591" s="4">
        <v>5.2</v>
      </c>
      <c r="E591" s="4">
        <v>2.5499999999999998</v>
      </c>
      <c r="F591" s="4">
        <f t="shared" si="611"/>
        <v>5.2</v>
      </c>
      <c r="G591" s="4">
        <f t="shared" si="612"/>
        <v>2.5499999999999998</v>
      </c>
      <c r="H591" s="4">
        <f t="shared" si="613"/>
        <v>0.13721397638440844</v>
      </c>
      <c r="I591" s="2">
        <f t="shared" si="614"/>
        <v>6.5376788119356464</v>
      </c>
      <c r="J591" s="4">
        <f t="shared" si="615"/>
        <v>1.3461697435927544</v>
      </c>
      <c r="K591" s="4">
        <f t="shared" si="616"/>
        <v>7.8838485555284006</v>
      </c>
      <c r="L591" s="10">
        <f t="shared" si="617"/>
        <v>4.8565040501411207</v>
      </c>
      <c r="M591" s="4"/>
      <c r="N591" s="17"/>
    </row>
    <row r="592" spans="1:14" x14ac:dyDescent="0.3">
      <c r="A592" s="4">
        <v>503413</v>
      </c>
      <c r="B592">
        <v>100</v>
      </c>
      <c r="C592" s="9">
        <v>7</v>
      </c>
      <c r="D592" s="4">
        <v>3.65</v>
      </c>
      <c r="E592" s="4">
        <v>2.2000000000000002</v>
      </c>
      <c r="F592" s="4">
        <f t="shared" si="611"/>
        <v>3.65</v>
      </c>
      <c r="G592" s="4">
        <f t="shared" si="612"/>
        <v>2.2000000000000002</v>
      </c>
      <c r="H592" s="4">
        <f t="shared" si="613"/>
        <v>1.1969109850497893E-2</v>
      </c>
      <c r="I592" s="2">
        <f t="shared" si="614"/>
        <v>0.31203924000124228</v>
      </c>
      <c r="J592" s="4">
        <f t="shared" si="615"/>
        <v>0.28127432293187854</v>
      </c>
      <c r="K592" s="4">
        <f t="shared" si="616"/>
        <v>0.59331356293312076</v>
      </c>
      <c r="L592" s="10">
        <f t="shared" si="617"/>
        <v>1.1093769127188147</v>
      </c>
      <c r="M592" s="2">
        <f t="shared" ref="M592" si="652">AVERAGE(I592:I593)</f>
        <v>0.31741922689781543</v>
      </c>
      <c r="N592" s="2">
        <f t="shared" ref="N592" si="653">AVERAGE(J592:J593)</f>
        <v>0.25566773729894893</v>
      </c>
    </row>
    <row r="593" spans="1:14" x14ac:dyDescent="0.3">
      <c r="B593">
        <v>100</v>
      </c>
      <c r="C593" s="9">
        <v>7</v>
      </c>
      <c r="D593" s="4">
        <v>3.55</v>
      </c>
      <c r="E593" s="4">
        <v>2.0499999999999998</v>
      </c>
      <c r="F593" s="4">
        <f t="shared" si="611"/>
        <v>3.55</v>
      </c>
      <c r="G593" s="4">
        <f t="shared" si="612"/>
        <v>2.0499999999999998</v>
      </c>
      <c r="H593" s="4">
        <f t="shared" si="613"/>
        <v>1.1969109850497893E-2</v>
      </c>
      <c r="I593" s="2">
        <f t="shared" si="614"/>
        <v>0.32279921379438858</v>
      </c>
      <c r="J593" s="4">
        <f t="shared" si="615"/>
        <v>0.23006115166601929</v>
      </c>
      <c r="K593" s="4">
        <f t="shared" si="616"/>
        <v>0.55286036546040784</v>
      </c>
      <c r="L593" s="10">
        <f t="shared" si="617"/>
        <v>1.4031017903578851</v>
      </c>
      <c r="M593" s="4"/>
      <c r="N593" s="17"/>
    </row>
    <row r="594" spans="1:14" x14ac:dyDescent="0.3">
      <c r="A594" s="4">
        <v>503414</v>
      </c>
      <c r="B594">
        <v>100</v>
      </c>
      <c r="C594" s="9">
        <v>7</v>
      </c>
      <c r="D594" s="4">
        <v>3.9</v>
      </c>
      <c r="E594" s="4">
        <v>2.6</v>
      </c>
      <c r="F594" s="4">
        <f t="shared" si="611"/>
        <v>3.9</v>
      </c>
      <c r="G594" s="4">
        <f t="shared" si="612"/>
        <v>2.6</v>
      </c>
      <c r="H594" s="4">
        <f t="shared" si="613"/>
        <v>1.1969109850497893E-2</v>
      </c>
      <c r="I594" s="2">
        <f t="shared" si="614"/>
        <v>0.27975931862180342</v>
      </c>
      <c r="J594" s="4">
        <f t="shared" si="615"/>
        <v>0.42142943757188484</v>
      </c>
      <c r="K594" s="4">
        <f t="shared" si="616"/>
        <v>0.70118875619368826</v>
      </c>
      <c r="L594" s="10">
        <f t="shared" si="617"/>
        <v>0.66383430695698331</v>
      </c>
      <c r="M594" s="2">
        <f t="shared" ref="M594" si="654">AVERAGE(I594:I595)</f>
        <v>0.29589927931152282</v>
      </c>
      <c r="N594" s="2">
        <f t="shared" ref="N594" si="655">AVERAGE(J594:J595)</f>
        <v>0.37157847898823804</v>
      </c>
    </row>
    <row r="595" spans="1:14" x14ac:dyDescent="0.3">
      <c r="B595">
        <v>100</v>
      </c>
      <c r="C595" s="9">
        <v>7</v>
      </c>
      <c r="D595" s="4">
        <v>3.8</v>
      </c>
      <c r="E595" s="4">
        <v>2.35</v>
      </c>
      <c r="F595" s="4">
        <f t="shared" si="611"/>
        <v>3.8</v>
      </c>
      <c r="G595" s="4">
        <f t="shared" si="612"/>
        <v>2.35</v>
      </c>
      <c r="H595" s="4">
        <f t="shared" si="613"/>
        <v>1.1969109850497893E-2</v>
      </c>
      <c r="I595" s="2">
        <f t="shared" si="614"/>
        <v>0.31203924000124228</v>
      </c>
      <c r="J595" s="4">
        <f t="shared" si="615"/>
        <v>0.32172752040459129</v>
      </c>
      <c r="K595" s="4">
        <f t="shared" si="616"/>
        <v>0.63376676040583357</v>
      </c>
      <c r="L595" s="10">
        <f t="shared" si="617"/>
        <v>0.96988669047905685</v>
      </c>
      <c r="M595" s="4"/>
      <c r="N595" s="17"/>
    </row>
    <row r="596" spans="1:14" x14ac:dyDescent="0.3">
      <c r="A596" s="4">
        <v>503415</v>
      </c>
      <c r="B596">
        <v>100</v>
      </c>
      <c r="C596" s="9">
        <v>6</v>
      </c>
      <c r="D596" s="4">
        <v>4.2</v>
      </c>
      <c r="E596" s="4">
        <v>2.2000000000000002</v>
      </c>
      <c r="F596" s="4">
        <f t="shared" si="611"/>
        <v>4.2</v>
      </c>
      <c r="G596" s="4">
        <f t="shared" si="612"/>
        <v>2.2000000000000002</v>
      </c>
      <c r="H596" s="4">
        <f t="shared" si="613"/>
        <v>4.958061418569628E-2</v>
      </c>
      <c r="I596" s="2">
        <f t="shared" si="614"/>
        <v>1.7828764743570196</v>
      </c>
      <c r="J596" s="4">
        <f t="shared" si="615"/>
        <v>0.67485440307361921</v>
      </c>
      <c r="K596" s="4">
        <f t="shared" si="616"/>
        <v>2.457730877430639</v>
      </c>
      <c r="L596" s="10">
        <f t="shared" si="617"/>
        <v>2.6418683292824681</v>
      </c>
      <c r="M596" s="2">
        <f t="shared" ref="M596" si="656">AVERAGE(I596:I597)</f>
        <v>1.6937326506391686</v>
      </c>
      <c r="N596" s="2">
        <f t="shared" ref="N596" si="657">AVERAGE(J596:J597)</f>
        <v>0.76399822679147034</v>
      </c>
    </row>
    <row r="597" spans="1:14" x14ac:dyDescent="0.3">
      <c r="B597">
        <v>100</v>
      </c>
      <c r="C597" s="9">
        <v>6</v>
      </c>
      <c r="D597" s="4">
        <v>4</v>
      </c>
      <c r="E597" s="4">
        <v>2.2000000000000002</v>
      </c>
      <c r="F597" s="4">
        <f t="shared" si="611"/>
        <v>4</v>
      </c>
      <c r="G597" s="4">
        <f t="shared" si="612"/>
        <v>2.2000000000000002</v>
      </c>
      <c r="H597" s="4">
        <f t="shared" si="613"/>
        <v>4.958061418569628E-2</v>
      </c>
      <c r="I597" s="2">
        <f t="shared" si="614"/>
        <v>1.6045888269213178</v>
      </c>
      <c r="J597" s="4">
        <f t="shared" si="615"/>
        <v>0.85314205050932146</v>
      </c>
      <c r="K597" s="4">
        <f t="shared" si="616"/>
        <v>2.457730877430639</v>
      </c>
      <c r="L597" s="10">
        <f t="shared" si="617"/>
        <v>1.8807991306528455</v>
      </c>
      <c r="M597" s="4"/>
      <c r="N597" s="17"/>
    </row>
    <row r="598" spans="1:14" x14ac:dyDescent="0.3">
      <c r="A598" s="4">
        <v>503416</v>
      </c>
      <c r="B598">
        <v>100</v>
      </c>
      <c r="C598" s="9">
        <v>6</v>
      </c>
      <c r="D598" s="4">
        <v>6.7</v>
      </c>
      <c r="E598" s="4">
        <v>3.2</v>
      </c>
      <c r="F598" s="4">
        <f t="shared" si="611"/>
        <v>6.7</v>
      </c>
      <c r="G598" s="4">
        <f t="shared" si="612"/>
        <v>3.2</v>
      </c>
      <c r="H598" s="4">
        <f t="shared" si="613"/>
        <v>4.958061418569628E-2</v>
      </c>
      <c r="I598" s="2">
        <f t="shared" si="614"/>
        <v>3.1200338301247843</v>
      </c>
      <c r="J598" s="4">
        <f t="shared" si="615"/>
        <v>0.4548474461379633</v>
      </c>
      <c r="K598" s="4">
        <f t="shared" si="616"/>
        <v>3.5748812762627478</v>
      </c>
      <c r="L598" s="10">
        <f t="shared" si="617"/>
        <v>6.8595170899968574</v>
      </c>
      <c r="M598" s="2">
        <f t="shared" ref="M598" si="658">AVERAGE(I598:I599)</f>
        <v>3.0531759623363959</v>
      </c>
      <c r="N598" s="2">
        <f t="shared" ref="N598" si="659">AVERAGE(J598:J599)</f>
        <v>0.54963407389715435</v>
      </c>
    </row>
    <row r="599" spans="1:14" x14ac:dyDescent="0.3">
      <c r="B599">
        <v>100</v>
      </c>
      <c r="C599" s="9">
        <v>6</v>
      </c>
      <c r="D599" s="4">
        <v>6.6</v>
      </c>
      <c r="E599" s="4">
        <v>3.25</v>
      </c>
      <c r="F599" s="4">
        <f t="shared" si="611"/>
        <v>6.6</v>
      </c>
      <c r="G599" s="4">
        <f t="shared" si="612"/>
        <v>3.25</v>
      </c>
      <c r="H599" s="4">
        <f t="shared" si="613"/>
        <v>4.958061418569628E-2</v>
      </c>
      <c r="I599" s="2">
        <f t="shared" si="614"/>
        <v>2.9863180945480075</v>
      </c>
      <c r="J599" s="4">
        <f t="shared" si="615"/>
        <v>0.64442070165634546</v>
      </c>
      <c r="K599" s="4">
        <f t="shared" si="616"/>
        <v>3.6307387962043531</v>
      </c>
      <c r="L599" s="10">
        <f t="shared" si="617"/>
        <v>4.6341126020196377</v>
      </c>
      <c r="M599" s="4"/>
      <c r="N599" s="17"/>
    </row>
    <row r="600" spans="1:14" x14ac:dyDescent="0.3">
      <c r="A600" s="4">
        <v>503417</v>
      </c>
      <c r="B600">
        <v>100</v>
      </c>
      <c r="C600" s="9">
        <v>5</v>
      </c>
      <c r="D600" s="4">
        <v>3.7</v>
      </c>
      <c r="E600" s="4">
        <v>1.8</v>
      </c>
      <c r="F600" s="4">
        <f t="shared" si="611"/>
        <v>3.7</v>
      </c>
      <c r="G600" s="4">
        <f t="shared" si="612"/>
        <v>1.8</v>
      </c>
      <c r="H600" s="4">
        <f t="shared" si="613"/>
        <v>0.13721397638440844</v>
      </c>
      <c r="I600" s="2">
        <f t="shared" si="614"/>
        <v>4.6873923557274448</v>
      </c>
      <c r="J600" s="4">
        <f t="shared" si="615"/>
        <v>0.87767721288083933</v>
      </c>
      <c r="K600" s="4">
        <f t="shared" si="616"/>
        <v>5.5650695686082843</v>
      </c>
      <c r="L600" s="10">
        <f t="shared" si="617"/>
        <v>5.3406791095120338</v>
      </c>
      <c r="M600" s="2">
        <f t="shared" ref="M600" si="660">AVERAGE(I600:I601)</f>
        <v>4.4406874948996844</v>
      </c>
      <c r="N600" s="2">
        <f t="shared" ref="N600" si="661">AVERAGE(J600:J601)</f>
        <v>1.0470894408112617</v>
      </c>
    </row>
    <row r="601" spans="1:14" x14ac:dyDescent="0.3">
      <c r="B601">
        <v>100</v>
      </c>
      <c r="C601" s="9">
        <v>5</v>
      </c>
      <c r="D601" s="4">
        <v>3.45</v>
      </c>
      <c r="E601" s="4">
        <v>1.75</v>
      </c>
      <c r="F601" s="4">
        <f t="shared" si="611"/>
        <v>3.45</v>
      </c>
      <c r="G601" s="4">
        <f t="shared" si="612"/>
        <v>1.75</v>
      </c>
      <c r="H601" s="4">
        <f t="shared" si="613"/>
        <v>0.13721397638440844</v>
      </c>
      <c r="I601" s="2">
        <f t="shared" si="614"/>
        <v>4.193982634071924</v>
      </c>
      <c r="J601" s="4">
        <f t="shared" si="615"/>
        <v>1.2165016687416841</v>
      </c>
      <c r="K601" s="4">
        <f t="shared" si="616"/>
        <v>5.4104843028136083</v>
      </c>
      <c r="L601" s="10">
        <f t="shared" si="617"/>
        <v>3.4475765564794205</v>
      </c>
      <c r="M601" s="4"/>
      <c r="N601" s="17"/>
    </row>
    <row r="602" spans="1:14" x14ac:dyDescent="0.3">
      <c r="A602" s="4">
        <v>503418</v>
      </c>
      <c r="B602">
        <v>100</v>
      </c>
      <c r="C602" s="9">
        <v>5</v>
      </c>
      <c r="D602" s="4">
        <v>5.6</v>
      </c>
      <c r="E602" s="4">
        <v>2.95</v>
      </c>
      <c r="F602" s="4">
        <f t="shared" si="611"/>
        <v>5.6</v>
      </c>
      <c r="G602" s="4">
        <f t="shared" si="612"/>
        <v>2.95</v>
      </c>
      <c r="H602" s="4">
        <f t="shared" si="613"/>
        <v>0.13721397638440844</v>
      </c>
      <c r="I602" s="2">
        <f t="shared" si="614"/>
        <v>6.5376788119356446</v>
      </c>
      <c r="J602" s="4">
        <f t="shared" si="615"/>
        <v>2.5828518699501548</v>
      </c>
      <c r="K602" s="4">
        <f t="shared" si="616"/>
        <v>9.1205306818857999</v>
      </c>
      <c r="L602" s="10">
        <f t="shared" si="617"/>
        <v>2.531186123369054</v>
      </c>
      <c r="M602" s="2">
        <f t="shared" ref="M602" si="662">AVERAGE(I602:I603)</f>
        <v>7.1544409640050466</v>
      </c>
      <c r="N602" s="2">
        <f t="shared" ref="N602" si="663">AVERAGE(J602:J603)</f>
        <v>2.0433823507780908</v>
      </c>
    </row>
    <row r="603" spans="1:14" x14ac:dyDescent="0.3">
      <c r="B603">
        <v>100</v>
      </c>
      <c r="C603" s="9">
        <v>5</v>
      </c>
      <c r="D603" s="4">
        <v>6.15</v>
      </c>
      <c r="E603" s="4">
        <v>3</v>
      </c>
      <c r="F603" s="4">
        <f t="shared" si="611"/>
        <v>6.15</v>
      </c>
      <c r="G603" s="4">
        <f t="shared" si="612"/>
        <v>3</v>
      </c>
      <c r="H603" s="4">
        <f t="shared" si="613"/>
        <v>0.13721397638440844</v>
      </c>
      <c r="I603" s="2">
        <f t="shared" si="614"/>
        <v>7.7712031160744486</v>
      </c>
      <c r="J603" s="4">
        <f t="shared" si="615"/>
        <v>1.5039128316060266</v>
      </c>
      <c r="K603" s="4">
        <f t="shared" si="616"/>
        <v>9.2751159476804759</v>
      </c>
      <c r="L603" s="10">
        <f t="shared" si="617"/>
        <v>5.1673228346456694</v>
      </c>
      <c r="M603" s="4"/>
      <c r="N603" s="17"/>
    </row>
    <row r="604" spans="1:14" x14ac:dyDescent="0.3">
      <c r="A604" s="4">
        <v>503419</v>
      </c>
      <c r="B604">
        <v>100</v>
      </c>
      <c r="C604" s="9">
        <v>4</v>
      </c>
      <c r="D604" s="4">
        <v>2.2000000000000002</v>
      </c>
      <c r="E604" s="4">
        <v>1</v>
      </c>
      <c r="F604" s="4">
        <f t="shared" si="611"/>
        <v>2.2000000000000002</v>
      </c>
      <c r="G604" s="4">
        <f t="shared" si="612"/>
        <v>1</v>
      </c>
      <c r="H604" s="4">
        <f t="shared" si="613"/>
        <v>0.53643986857369075</v>
      </c>
      <c r="I604" s="2">
        <f t="shared" si="614"/>
        <v>11.573951278680884</v>
      </c>
      <c r="J604" s="4">
        <f t="shared" si="615"/>
        <v>0.51311184002151722</v>
      </c>
      <c r="K604" s="4">
        <f t="shared" si="616"/>
        <v>12.087063118702401</v>
      </c>
      <c r="L604" s="10">
        <f t="shared" si="617"/>
        <v>22.556390977443694</v>
      </c>
      <c r="M604" s="2">
        <f t="shared" ref="M604" si="664">AVERAGE(I604:I605)</f>
        <v>11.332827293708366</v>
      </c>
      <c r="N604" s="2">
        <f t="shared" ref="N604" si="665">AVERAGE(J604:J605)</f>
        <v>1.0564124029615962</v>
      </c>
    </row>
    <row r="605" spans="1:14" x14ac:dyDescent="0.3">
      <c r="B605">
        <v>100</v>
      </c>
      <c r="C605" s="9">
        <v>4</v>
      </c>
      <c r="D605" s="4">
        <v>2.2000000000000002</v>
      </c>
      <c r="E605" s="4">
        <v>1.05</v>
      </c>
      <c r="F605" s="4">
        <f t="shared" si="611"/>
        <v>2.2000000000000002</v>
      </c>
      <c r="G605" s="4">
        <f t="shared" si="612"/>
        <v>1.05</v>
      </c>
      <c r="H605" s="4">
        <f t="shared" si="613"/>
        <v>0.53643986857369075</v>
      </c>
      <c r="I605" s="2">
        <f t="shared" si="614"/>
        <v>11.091703308735847</v>
      </c>
      <c r="J605" s="4">
        <f t="shared" si="615"/>
        <v>1.5997129659016753</v>
      </c>
      <c r="K605" s="4">
        <f t="shared" si="616"/>
        <v>12.691416274637522</v>
      </c>
      <c r="L605" s="10">
        <f t="shared" si="617"/>
        <v>6.9335584227661915</v>
      </c>
      <c r="M605" s="4"/>
      <c r="N605" s="17"/>
    </row>
    <row r="606" spans="1:14" x14ac:dyDescent="0.3">
      <c r="A606" s="4">
        <v>503420</v>
      </c>
      <c r="B606">
        <v>100</v>
      </c>
      <c r="C606" s="9">
        <v>5</v>
      </c>
      <c r="D606" s="4">
        <v>7.05</v>
      </c>
      <c r="E606" s="4">
        <v>3.2</v>
      </c>
      <c r="F606" s="4">
        <f t="shared" si="611"/>
        <v>7.05</v>
      </c>
      <c r="G606" s="4">
        <f t="shared" si="612"/>
        <v>3.2</v>
      </c>
      <c r="H606" s="4">
        <f t="shared" si="613"/>
        <v>0.13721397638440844</v>
      </c>
      <c r="I606" s="2">
        <f t="shared" si="614"/>
        <v>9.4981371418687672</v>
      </c>
      <c r="J606" s="4">
        <f t="shared" si="615"/>
        <v>0.39531986899040433</v>
      </c>
      <c r="K606" s="4">
        <f t="shared" si="616"/>
        <v>9.8934570108591711</v>
      </c>
      <c r="L606" s="10">
        <f t="shared" si="617"/>
        <v>24.026460309535612</v>
      </c>
      <c r="M606" s="2">
        <f t="shared" ref="M606" si="666">AVERAGE(I606:I607)</f>
        <v>9.2514322810410086</v>
      </c>
      <c r="N606" s="2">
        <f t="shared" ref="N606" si="667">AVERAGE(J606:J607)</f>
        <v>0.87390262851017475</v>
      </c>
    </row>
    <row r="607" spans="1:14" x14ac:dyDescent="0.3">
      <c r="B607">
        <v>100</v>
      </c>
      <c r="C607" s="9">
        <v>5</v>
      </c>
      <c r="D607" s="4">
        <v>7</v>
      </c>
      <c r="E607" s="4">
        <v>3.35</v>
      </c>
      <c r="F607" s="4">
        <f t="shared" si="611"/>
        <v>7</v>
      </c>
      <c r="G607" s="4">
        <f t="shared" si="612"/>
        <v>3.35</v>
      </c>
      <c r="H607" s="4">
        <f t="shared" si="613"/>
        <v>0.13721397638440844</v>
      </c>
      <c r="I607" s="2">
        <f t="shared" si="614"/>
        <v>9.0047274202132481</v>
      </c>
      <c r="J607" s="4">
        <f t="shared" si="615"/>
        <v>1.3524853880299452</v>
      </c>
      <c r="K607" s="4">
        <f t="shared" si="616"/>
        <v>10.357212808243194</v>
      </c>
      <c r="L607" s="10">
        <f t="shared" si="617"/>
        <v>6.6579110576046201</v>
      </c>
      <c r="M607" s="4"/>
      <c r="N607" s="17"/>
    </row>
    <row r="608" spans="1:14" x14ac:dyDescent="0.3">
      <c r="A608" s="4">
        <v>503421</v>
      </c>
      <c r="B608">
        <v>100</v>
      </c>
      <c r="C608" s="9">
        <v>5</v>
      </c>
      <c r="D608" s="4">
        <v>5.05</v>
      </c>
      <c r="E608" s="4">
        <v>2.5</v>
      </c>
      <c r="F608" s="4">
        <f t="shared" si="611"/>
        <v>5.05</v>
      </c>
      <c r="G608" s="4">
        <f t="shared" si="612"/>
        <v>2.5</v>
      </c>
      <c r="H608" s="4">
        <f t="shared" si="613"/>
        <v>0.13721397638440844</v>
      </c>
      <c r="I608" s="2">
        <f t="shared" si="614"/>
        <v>6.290973951107885</v>
      </c>
      <c r="J608" s="4">
        <f t="shared" si="615"/>
        <v>1.4382893386258424</v>
      </c>
      <c r="K608" s="4">
        <f t="shared" si="616"/>
        <v>7.7292632897337272</v>
      </c>
      <c r="L608" s="10">
        <f t="shared" si="617"/>
        <v>4.373927958833618</v>
      </c>
      <c r="M608" s="2">
        <f t="shared" ref="M608" si="668">AVERAGE(I608:I609)</f>
        <v>6.7227074575564671</v>
      </c>
      <c r="N608" s="2">
        <f t="shared" ref="N608" si="669">AVERAGE(J608:J609)</f>
        <v>1.4703116295612844</v>
      </c>
    </row>
    <row r="609" spans="1:14" x14ac:dyDescent="0.3">
      <c r="B609">
        <v>100</v>
      </c>
      <c r="C609" s="9">
        <v>5</v>
      </c>
      <c r="D609" s="4">
        <v>5.7</v>
      </c>
      <c r="E609" s="4">
        <v>2.8</v>
      </c>
      <c r="F609" s="4">
        <f t="shared" si="611"/>
        <v>5.7</v>
      </c>
      <c r="G609" s="4">
        <f t="shared" si="612"/>
        <v>2.8</v>
      </c>
      <c r="H609" s="4">
        <f t="shared" si="613"/>
        <v>0.13721397638440844</v>
      </c>
      <c r="I609" s="2">
        <f t="shared" si="614"/>
        <v>7.1544409640050484</v>
      </c>
      <c r="J609" s="4">
        <f t="shared" si="615"/>
        <v>1.5023339204967263</v>
      </c>
      <c r="K609" s="4">
        <f t="shared" si="616"/>
        <v>8.6567748845017753</v>
      </c>
      <c r="L609" s="10">
        <f t="shared" si="617"/>
        <v>4.762217551234901</v>
      </c>
      <c r="M609" s="4"/>
      <c r="N609" s="17"/>
    </row>
    <row r="610" spans="1:14" x14ac:dyDescent="0.3">
      <c r="A610" s="4">
        <v>503423</v>
      </c>
      <c r="B610">
        <v>100</v>
      </c>
      <c r="C610" s="9">
        <v>7</v>
      </c>
      <c r="D610" s="4">
        <v>4.8</v>
      </c>
      <c r="E610" s="4">
        <v>3</v>
      </c>
      <c r="F610" s="4">
        <f t="shared" si="611"/>
        <v>4.8</v>
      </c>
      <c r="G610" s="4">
        <f t="shared" si="612"/>
        <v>3</v>
      </c>
      <c r="H610" s="4">
        <f t="shared" si="613"/>
        <v>1.1969109850497893E-2</v>
      </c>
      <c r="I610" s="2">
        <f t="shared" si="614"/>
        <v>0.38735905655326625</v>
      </c>
      <c r="J610" s="4">
        <f t="shared" si="615"/>
        <v>0.42170489290098934</v>
      </c>
      <c r="K610" s="4">
        <f t="shared" si="616"/>
        <v>0.80906394945425553</v>
      </c>
      <c r="L610" s="10">
        <f t="shared" si="617"/>
        <v>0.91855480710349013</v>
      </c>
      <c r="M610" s="2">
        <f t="shared" ref="M610" si="670">AVERAGE(I610:I611)</f>
        <v>0.47343884689843663</v>
      </c>
      <c r="N610" s="2">
        <f t="shared" ref="N610" si="671">AVERAGE(J610:J611)</f>
        <v>0.38956269918610253</v>
      </c>
    </row>
    <row r="611" spans="1:14" x14ac:dyDescent="0.3">
      <c r="B611">
        <v>100</v>
      </c>
      <c r="C611" s="9">
        <v>7</v>
      </c>
      <c r="D611" s="4">
        <v>6</v>
      </c>
      <c r="E611" s="4">
        <v>3.4</v>
      </c>
      <c r="F611" s="4">
        <f t="shared" si="611"/>
        <v>6</v>
      </c>
      <c r="G611" s="4">
        <f t="shared" si="612"/>
        <v>3.4</v>
      </c>
      <c r="H611" s="4">
        <f t="shared" si="613"/>
        <v>1.1969109850497893E-2</v>
      </c>
      <c r="I611" s="2">
        <f t="shared" si="614"/>
        <v>0.55951863724360695</v>
      </c>
      <c r="J611" s="4">
        <f t="shared" si="615"/>
        <v>0.35742050547121579</v>
      </c>
      <c r="K611" s="4">
        <f t="shared" si="616"/>
        <v>0.9169391427148228</v>
      </c>
      <c r="L611" s="10">
        <f t="shared" si="617"/>
        <v>1.5654351909830948</v>
      </c>
      <c r="M611" s="4"/>
      <c r="N611" s="17"/>
    </row>
    <row r="612" spans="1:14" x14ac:dyDescent="0.3">
      <c r="A612" s="4">
        <v>503424</v>
      </c>
      <c r="B612">
        <v>100</v>
      </c>
      <c r="C612" s="9">
        <v>6</v>
      </c>
      <c r="D612" s="4">
        <v>4.2</v>
      </c>
      <c r="E612" s="4">
        <v>2.2999999999999998</v>
      </c>
      <c r="F612" s="4">
        <f t="shared" si="611"/>
        <v>4.2</v>
      </c>
      <c r="G612" s="4">
        <f t="shared" si="612"/>
        <v>2.2999999999999998</v>
      </c>
      <c r="H612" s="4">
        <f t="shared" si="613"/>
        <v>4.958061418569628E-2</v>
      </c>
      <c r="I612" s="2">
        <f t="shared" si="614"/>
        <v>1.693732650639169</v>
      </c>
      <c r="J612" s="4">
        <f t="shared" si="615"/>
        <v>0.87571326667467986</v>
      </c>
      <c r="K612" s="4">
        <f t="shared" si="616"/>
        <v>2.5694459173138489</v>
      </c>
      <c r="L612" s="10">
        <f t="shared" si="617"/>
        <v>1.9341178386742159</v>
      </c>
      <c r="M612" s="2">
        <f t="shared" ref="M612" si="672">AVERAGE(I612:I613)</f>
        <v>1.8274483862159454</v>
      </c>
      <c r="N612" s="2">
        <f t="shared" ref="N612" si="673">AVERAGE(J612:J613)</f>
        <v>0.82578381101031195</v>
      </c>
    </row>
    <row r="613" spans="1:14" x14ac:dyDescent="0.3">
      <c r="B613">
        <v>100</v>
      </c>
      <c r="C613" s="9">
        <v>6</v>
      </c>
      <c r="D613" s="4">
        <v>4.6500000000000004</v>
      </c>
      <c r="E613" s="4">
        <v>2.4500000000000002</v>
      </c>
      <c r="F613" s="4">
        <f t="shared" si="611"/>
        <v>4.6500000000000004</v>
      </c>
      <c r="G613" s="4">
        <f t="shared" si="612"/>
        <v>2.4500000000000002</v>
      </c>
      <c r="H613" s="4">
        <f t="shared" si="613"/>
        <v>4.958061418569628E-2</v>
      </c>
      <c r="I613" s="2">
        <f t="shared" si="614"/>
        <v>1.9611641217927218</v>
      </c>
      <c r="J613" s="4">
        <f t="shared" si="615"/>
        <v>0.77585435534594405</v>
      </c>
      <c r="K613" s="4">
        <f t="shared" si="616"/>
        <v>2.7370184771386659</v>
      </c>
      <c r="L613" s="10">
        <f t="shared" si="617"/>
        <v>2.5277477767309335</v>
      </c>
      <c r="M613" s="4"/>
      <c r="N613" s="17"/>
    </row>
    <row r="614" spans="1:14" x14ac:dyDescent="0.3">
      <c r="A614" s="4">
        <v>503425</v>
      </c>
      <c r="B614">
        <v>100</v>
      </c>
      <c r="C614" s="9">
        <v>5</v>
      </c>
      <c r="D614" s="4">
        <v>3</v>
      </c>
      <c r="E614" s="4">
        <v>1.45</v>
      </c>
      <c r="F614" s="4">
        <f t="shared" si="611"/>
        <v>3</v>
      </c>
      <c r="G614" s="4">
        <f t="shared" si="612"/>
        <v>1.45</v>
      </c>
      <c r="H614" s="4">
        <f t="shared" si="613"/>
        <v>0.13721397638440844</v>
      </c>
      <c r="I614" s="2">
        <f t="shared" si="614"/>
        <v>3.8239253428302833</v>
      </c>
      <c r="J614" s="4">
        <f t="shared" si="615"/>
        <v>0.65904736521527751</v>
      </c>
      <c r="K614" s="4">
        <f t="shared" si="616"/>
        <v>4.482972708045561</v>
      </c>
      <c r="L614" s="10">
        <f t="shared" si="617"/>
        <v>5.8022010930598285</v>
      </c>
      <c r="M614" s="2">
        <f t="shared" ref="M614" si="674">AVERAGE(I614:I615)</f>
        <v>3.700572912416404</v>
      </c>
      <c r="N614" s="2">
        <f t="shared" ref="N614" si="675">AVERAGE(J614:J615)</f>
        <v>0.70510716273182039</v>
      </c>
    </row>
    <row r="615" spans="1:14" x14ac:dyDescent="0.3">
      <c r="B615">
        <v>100</v>
      </c>
      <c r="C615" s="9">
        <v>5</v>
      </c>
      <c r="D615" s="4">
        <v>2.85</v>
      </c>
      <c r="E615" s="4">
        <v>1.4</v>
      </c>
      <c r="F615" s="4">
        <f t="shared" si="611"/>
        <v>2.85</v>
      </c>
      <c r="G615" s="4">
        <f t="shared" si="612"/>
        <v>1.4</v>
      </c>
      <c r="H615" s="4">
        <f t="shared" si="613"/>
        <v>0.13721397638440844</v>
      </c>
      <c r="I615" s="2">
        <f t="shared" si="614"/>
        <v>3.5772204820025242</v>
      </c>
      <c r="J615" s="4">
        <f t="shared" si="615"/>
        <v>0.75116696024836316</v>
      </c>
      <c r="K615" s="4">
        <f t="shared" si="616"/>
        <v>4.3283874422508877</v>
      </c>
      <c r="L615" s="10">
        <f t="shared" si="617"/>
        <v>4.762217551234901</v>
      </c>
      <c r="M615" s="4"/>
      <c r="N615" s="17"/>
    </row>
    <row r="616" spans="1:14" x14ac:dyDescent="0.3">
      <c r="A616" s="4">
        <v>503426</v>
      </c>
      <c r="B616">
        <v>100</v>
      </c>
      <c r="C616" s="9">
        <v>5</v>
      </c>
      <c r="D616" s="4">
        <v>5.65</v>
      </c>
      <c r="E616" s="4">
        <v>2.9</v>
      </c>
      <c r="F616" s="4">
        <f t="shared" si="611"/>
        <v>5.65</v>
      </c>
      <c r="G616" s="4">
        <f t="shared" si="612"/>
        <v>2.9</v>
      </c>
      <c r="H616" s="4">
        <f t="shared" si="613"/>
        <v>0.13721397638440844</v>
      </c>
      <c r="I616" s="2">
        <f t="shared" si="614"/>
        <v>6.7843836727634059</v>
      </c>
      <c r="J616" s="4">
        <f t="shared" si="615"/>
        <v>2.1815617433277157</v>
      </c>
      <c r="K616" s="4">
        <f t="shared" si="616"/>
        <v>8.9659454160911221</v>
      </c>
      <c r="L616" s="10">
        <f t="shared" si="617"/>
        <v>3.1098747003211686</v>
      </c>
      <c r="M616" s="2">
        <f t="shared" ref="M616" si="676">AVERAGE(I616:I617)</f>
        <v>6.6610312423495257</v>
      </c>
      <c r="N616" s="2">
        <f t="shared" ref="N616" si="677">AVERAGE(J616:J617)</f>
        <v>2.2276215408442597</v>
      </c>
    </row>
    <row r="617" spans="1:14" x14ac:dyDescent="0.3">
      <c r="B617">
        <v>100</v>
      </c>
      <c r="C617" s="9">
        <v>5</v>
      </c>
      <c r="D617" s="4">
        <v>5.5</v>
      </c>
      <c r="E617" s="4">
        <v>2.85</v>
      </c>
      <c r="F617" s="4">
        <f t="shared" si="611"/>
        <v>5.5</v>
      </c>
      <c r="G617" s="4">
        <f t="shared" si="612"/>
        <v>2.85</v>
      </c>
      <c r="H617" s="4">
        <f t="shared" si="613"/>
        <v>0.13721397638440844</v>
      </c>
      <c r="I617" s="2">
        <f t="shared" si="614"/>
        <v>6.5376788119356455</v>
      </c>
      <c r="J617" s="4">
        <f t="shared" si="615"/>
        <v>2.2736813383608037</v>
      </c>
      <c r="K617" s="4">
        <f t="shared" si="616"/>
        <v>8.8113601502964496</v>
      </c>
      <c r="L617" s="10">
        <f t="shared" si="617"/>
        <v>2.8753716282198738</v>
      </c>
      <c r="M617" s="4"/>
      <c r="N617" s="17"/>
    </row>
    <row r="618" spans="1:14" x14ac:dyDescent="0.3">
      <c r="A618" s="4">
        <v>503427</v>
      </c>
      <c r="B618">
        <v>100</v>
      </c>
      <c r="C618" s="9">
        <v>4</v>
      </c>
      <c r="D618" s="4">
        <v>2.4</v>
      </c>
      <c r="E618" s="4">
        <v>1.1499999999999999</v>
      </c>
      <c r="F618" s="4">
        <f t="shared" si="611"/>
        <v>2.4</v>
      </c>
      <c r="G618" s="4">
        <f t="shared" si="612"/>
        <v>1.1499999999999999</v>
      </c>
      <c r="H618" s="4">
        <f t="shared" si="613"/>
        <v>0.53643986857369075</v>
      </c>
      <c r="I618" s="2">
        <f t="shared" si="614"/>
        <v>12.056199248625919</v>
      </c>
      <c r="J618" s="4">
        <f t="shared" si="615"/>
        <v>1.8439233378818387</v>
      </c>
      <c r="K618" s="4">
        <f t="shared" si="616"/>
        <v>13.900122586507758</v>
      </c>
      <c r="L618" s="10">
        <f t="shared" si="617"/>
        <v>6.5383408306308333</v>
      </c>
      <c r="M618" s="2">
        <f t="shared" ref="M618" si="678">AVERAGE(I618:I619)</f>
        <v>11.815075263653398</v>
      </c>
      <c r="N618" s="2">
        <f t="shared" ref="N618" si="679">AVERAGE(J618:J619)</f>
        <v>1.7828707448868011</v>
      </c>
    </row>
    <row r="619" spans="1:14" x14ac:dyDescent="0.3">
      <c r="B619">
        <v>100</v>
      </c>
      <c r="C619" s="9">
        <v>4</v>
      </c>
      <c r="D619" s="4">
        <v>2.2999999999999998</v>
      </c>
      <c r="E619" s="4">
        <v>1.1000000000000001</v>
      </c>
      <c r="F619" s="4">
        <f t="shared" si="611"/>
        <v>2.2999999999999998</v>
      </c>
      <c r="G619" s="4">
        <f t="shared" si="612"/>
        <v>1.1000000000000001</v>
      </c>
      <c r="H619" s="4">
        <f t="shared" si="613"/>
        <v>0.53643986857369075</v>
      </c>
      <c r="I619" s="2">
        <f t="shared" si="614"/>
        <v>11.573951278680878</v>
      </c>
      <c r="J619" s="4">
        <f t="shared" si="615"/>
        <v>1.7218181518917637</v>
      </c>
      <c r="K619" s="4">
        <f t="shared" si="616"/>
        <v>13.295769430572642</v>
      </c>
      <c r="L619" s="10">
        <f t="shared" si="617"/>
        <v>6.7219359175442328</v>
      </c>
      <c r="M619" s="4"/>
      <c r="N619" s="17"/>
    </row>
    <row r="620" spans="1:14" x14ac:dyDescent="0.3">
      <c r="A620" s="4">
        <v>503428</v>
      </c>
      <c r="B620">
        <v>100</v>
      </c>
      <c r="C620" s="9">
        <v>5</v>
      </c>
      <c r="D620" s="4">
        <v>6.25</v>
      </c>
      <c r="E620" s="4">
        <v>3.2</v>
      </c>
      <c r="F620" s="4">
        <f t="shared" si="611"/>
        <v>6.25</v>
      </c>
      <c r="G620" s="4">
        <f t="shared" si="612"/>
        <v>3.2</v>
      </c>
      <c r="H620" s="4">
        <f t="shared" si="613"/>
        <v>0.13721397638440844</v>
      </c>
      <c r="I620" s="2">
        <f t="shared" si="614"/>
        <v>7.5244982552466864</v>
      </c>
      <c r="J620" s="4">
        <f t="shared" si="615"/>
        <v>2.3689587556124874</v>
      </c>
      <c r="K620" s="4">
        <f t="shared" si="616"/>
        <v>9.8934570108591728</v>
      </c>
      <c r="L620" s="10">
        <f t="shared" si="617"/>
        <v>3.1762892610180753</v>
      </c>
      <c r="M620" s="2">
        <f t="shared" ref="M620" si="680">AVERAGE(I620:I621)</f>
        <v>7.8328793312813865</v>
      </c>
      <c r="N620" s="2">
        <f t="shared" ref="N620" si="681">AVERAGE(J620:J621)</f>
        <v>2.3697482111671331</v>
      </c>
    </row>
    <row r="621" spans="1:14" x14ac:dyDescent="0.3">
      <c r="B621">
        <v>100</v>
      </c>
      <c r="C621" s="9">
        <v>5</v>
      </c>
      <c r="D621" s="4">
        <v>6.7</v>
      </c>
      <c r="E621" s="4">
        <v>3.4</v>
      </c>
      <c r="F621" s="4">
        <f t="shared" si="611"/>
        <v>6.7</v>
      </c>
      <c r="G621" s="4">
        <f t="shared" si="612"/>
        <v>3.4</v>
      </c>
      <c r="H621" s="4">
        <f t="shared" si="613"/>
        <v>0.13721397638440844</v>
      </c>
      <c r="I621" s="2">
        <f t="shared" si="614"/>
        <v>8.1412604073160875</v>
      </c>
      <c r="J621" s="4">
        <f t="shared" si="615"/>
        <v>2.3705376667217792</v>
      </c>
      <c r="K621" s="4">
        <f t="shared" si="616"/>
        <v>10.511798074037866</v>
      </c>
      <c r="L621" s="10">
        <f t="shared" si="617"/>
        <v>3.4343518441428738</v>
      </c>
      <c r="M621" s="4"/>
      <c r="N621" s="17"/>
    </row>
    <row r="622" spans="1:14" x14ac:dyDescent="0.3">
      <c r="A622" s="4">
        <v>503429</v>
      </c>
      <c r="B622">
        <v>100</v>
      </c>
      <c r="C622" s="9">
        <v>5</v>
      </c>
      <c r="D622" s="4">
        <v>6.65</v>
      </c>
      <c r="E622" s="4">
        <v>3.45</v>
      </c>
      <c r="F622" s="4">
        <f t="shared" ref="F622:F627" si="682">IF($C622=5,D622-$D$13,IF($C622=6,D622-$D$14,IF($C622=7,D622-$D$15,IF($C622=8,D622-$D$16,D622))))</f>
        <v>6.65</v>
      </c>
      <c r="G622" s="4">
        <f t="shared" ref="G622:G627" si="683">IF($C622=5,E622-$D$13,IF($C622=6,E622-$D$14,IF($C622=7,E622-$D$15,IF($C622=8,E622-$D$16,E622))))</f>
        <v>3.45</v>
      </c>
      <c r="H622" s="4">
        <f t="shared" ref="H622:H627" si="684">IF(C622=1, $I$7, IF(C622=2,$I$8,IF(C622=3,$I$9,IF(C622=4,$I$10,IF(C622=5,$I$11,IF(C622=6,$I$12,IF(C622=7,$I$13,IF(C622=8,$I$14))))))))</f>
        <v>0.13721397638440844</v>
      </c>
      <c r="I622" s="2">
        <f t="shared" ref="I622:I627" si="685">H622*$A$9*(F622-G622)*1000/B622</f>
        <v>7.894555546488327</v>
      </c>
      <c r="J622" s="4">
        <f t="shared" ref="J622:J627" si="686">$A$7*($A$9*G622-($A$9-1)*F622)*H622*1000/B622</f>
        <v>2.7718277933442153</v>
      </c>
      <c r="K622" s="4">
        <f t="shared" ref="K622:K627" si="687">(I622+J622)</f>
        <v>10.666383339832542</v>
      </c>
      <c r="L622" s="10">
        <f t="shared" ref="L622:L627" si="688">(I622/J622)</f>
        <v>2.8481406981504906</v>
      </c>
      <c r="M622" s="2">
        <f t="shared" ref="M622" si="689">AVERAGE(I622:I623)</f>
        <v>7.7095269008675071</v>
      </c>
      <c r="N622" s="2">
        <f t="shared" ref="N622" si="690">AVERAGE(J622:J623)</f>
        <v>3.4206122363490596</v>
      </c>
    </row>
    <row r="623" spans="1:14" x14ac:dyDescent="0.3">
      <c r="B623">
        <v>100</v>
      </c>
      <c r="C623" s="9">
        <v>5</v>
      </c>
      <c r="D623" s="4">
        <v>6.8</v>
      </c>
      <c r="E623" s="4">
        <v>3.75</v>
      </c>
      <c r="F623" s="4">
        <f t="shared" si="682"/>
        <v>6.8</v>
      </c>
      <c r="G623" s="4">
        <f t="shared" si="683"/>
        <v>3.75</v>
      </c>
      <c r="H623" s="4">
        <f t="shared" si="684"/>
        <v>0.13721397638440844</v>
      </c>
      <c r="I623" s="2">
        <f t="shared" si="685"/>
        <v>7.5244982552466864</v>
      </c>
      <c r="J623" s="4">
        <f t="shared" si="686"/>
        <v>4.069396679353904</v>
      </c>
      <c r="K623" s="4">
        <f t="shared" si="687"/>
        <v>11.593894934600591</v>
      </c>
      <c r="L623" s="10">
        <f t="shared" si="688"/>
        <v>1.8490451652015765</v>
      </c>
      <c r="M623" s="4"/>
      <c r="N623" s="17"/>
    </row>
    <row r="624" spans="1:14" x14ac:dyDescent="0.3">
      <c r="A624" s="4">
        <v>503430</v>
      </c>
      <c r="B624">
        <v>100</v>
      </c>
      <c r="C624" s="9">
        <v>5</v>
      </c>
      <c r="D624" s="4">
        <v>4.5999999999999996</v>
      </c>
      <c r="E624" s="4">
        <v>2.35</v>
      </c>
      <c r="F624" s="4">
        <f t="shared" si="682"/>
        <v>4.5999999999999996</v>
      </c>
      <c r="G624" s="4">
        <f t="shared" si="683"/>
        <v>2.35</v>
      </c>
      <c r="H624" s="4">
        <f t="shared" si="684"/>
        <v>0.13721397638440844</v>
      </c>
      <c r="I624" s="2">
        <f t="shared" si="685"/>
        <v>5.5508593686246046</v>
      </c>
      <c r="J624" s="4">
        <f t="shared" si="686"/>
        <v>1.7146481237250999</v>
      </c>
      <c r="K624" s="4">
        <f t="shared" si="687"/>
        <v>7.2655074923497045</v>
      </c>
      <c r="L624" s="10">
        <f t="shared" si="688"/>
        <v>3.2373169117435454</v>
      </c>
      <c r="M624" s="2">
        <f t="shared" ref="M624" si="691">AVERAGE(I624:I625)</f>
        <v>5.5508593686246046</v>
      </c>
      <c r="N624" s="2">
        <f t="shared" ref="N624" si="692">AVERAGE(J624:J625)</f>
        <v>1.7146481237250999</v>
      </c>
    </row>
    <row r="625" spans="1:14" x14ac:dyDescent="0.3">
      <c r="B625">
        <v>100</v>
      </c>
      <c r="C625" s="9">
        <v>5</v>
      </c>
      <c r="D625" s="4">
        <v>4.5999999999999996</v>
      </c>
      <c r="E625" s="4">
        <v>2.35</v>
      </c>
      <c r="F625" s="4">
        <f t="shared" si="682"/>
        <v>4.5999999999999996</v>
      </c>
      <c r="G625" s="4">
        <f t="shared" si="683"/>
        <v>2.35</v>
      </c>
      <c r="H625" s="4">
        <f t="shared" si="684"/>
        <v>0.13721397638440844</v>
      </c>
      <c r="I625" s="2">
        <f t="shared" si="685"/>
        <v>5.5508593686246046</v>
      </c>
      <c r="J625" s="4">
        <f t="shared" si="686"/>
        <v>1.7146481237250999</v>
      </c>
      <c r="K625" s="4">
        <f t="shared" si="687"/>
        <v>7.2655074923497045</v>
      </c>
      <c r="L625" s="10">
        <f t="shared" si="688"/>
        <v>3.2373169117435454</v>
      </c>
      <c r="M625" s="4"/>
      <c r="N625" s="17"/>
    </row>
    <row r="626" spans="1:14" x14ac:dyDescent="0.3">
      <c r="A626" s="4">
        <v>503431</v>
      </c>
      <c r="B626">
        <v>100</v>
      </c>
      <c r="C626" s="9">
        <v>5</v>
      </c>
      <c r="D626" s="4">
        <v>4.45</v>
      </c>
      <c r="E626" s="4">
        <v>2.25</v>
      </c>
      <c r="F626" s="4">
        <f t="shared" si="682"/>
        <v>4.45</v>
      </c>
      <c r="G626" s="4">
        <f t="shared" si="683"/>
        <v>2.25</v>
      </c>
      <c r="H626" s="4">
        <f t="shared" si="684"/>
        <v>0.13721397638440844</v>
      </c>
      <c r="I626" s="2">
        <f t="shared" si="685"/>
        <v>5.4275069382107253</v>
      </c>
      <c r="J626" s="4">
        <f t="shared" si="686"/>
        <v>1.5288300225496285</v>
      </c>
      <c r="K626" s="4">
        <f t="shared" si="687"/>
        <v>6.9563369607603533</v>
      </c>
      <c r="L626" s="10">
        <f t="shared" si="688"/>
        <v>3.5501048894626472</v>
      </c>
      <c r="M626" s="2">
        <f t="shared" ref="M626" si="693">AVERAGE(I626:I627)</f>
        <v>5.5508593686246055</v>
      </c>
      <c r="N626" s="2">
        <f t="shared" ref="N626" si="694">AVERAGE(J626:J627)</f>
        <v>1.560062857930423</v>
      </c>
    </row>
    <row r="627" spans="1:14" x14ac:dyDescent="0.3">
      <c r="B627">
        <v>100</v>
      </c>
      <c r="C627" s="9">
        <v>5</v>
      </c>
      <c r="D627" s="4">
        <v>4.6500000000000004</v>
      </c>
      <c r="E627" s="4">
        <v>2.35</v>
      </c>
      <c r="F627" s="4">
        <f t="shared" si="682"/>
        <v>4.6500000000000004</v>
      </c>
      <c r="G627" s="4">
        <f t="shared" si="683"/>
        <v>2.35</v>
      </c>
      <c r="H627" s="4">
        <f t="shared" si="684"/>
        <v>0.13721397638440844</v>
      </c>
      <c r="I627" s="2">
        <f t="shared" si="685"/>
        <v>5.6742117990384848</v>
      </c>
      <c r="J627" s="4">
        <f t="shared" si="686"/>
        <v>1.5912956933112172</v>
      </c>
      <c r="K627" s="4">
        <f t="shared" si="687"/>
        <v>7.2655074923497018</v>
      </c>
      <c r="L627" s="10">
        <f t="shared" si="688"/>
        <v>3.5657809060184218</v>
      </c>
      <c r="M627" s="4"/>
      <c r="N627" s="17"/>
    </row>
    <row r="628" spans="1:14" x14ac:dyDescent="0.3">
      <c r="A628" s="4">
        <v>503433</v>
      </c>
      <c r="B628">
        <v>100</v>
      </c>
      <c r="C628" s="9">
        <v>7</v>
      </c>
      <c r="D628" s="4">
        <v>4.45</v>
      </c>
      <c r="E628" s="4">
        <v>2.7</v>
      </c>
      <c r="F628" s="4">
        <f t="shared" ref="F628:F691" si="695">IF($C628=5,D628-$D$13,IF($C628=6,D628-$D$14,IF($C628=7,D628-$D$15,IF($C628=8,D628-$D$16,D628))))</f>
        <v>4.45</v>
      </c>
      <c r="G628" s="4">
        <f t="shared" ref="G628:G691" si="696">IF($C628=5,E628-$D$13,IF($C628=6,E628-$D$14,IF($C628=7,E628-$D$15,IF($C628=8,E628-$D$16,E628))))</f>
        <v>2.7</v>
      </c>
      <c r="H628" s="4">
        <f t="shared" ref="H628:H691" si="697">IF(C628=1, $I$7, IF(C628=2,$I$8,IF(C628=3,$I$9,IF(C628=4,$I$10,IF(C628=5,$I$11,IF(C628=6,$I$12,IF(C628=7,$I$13,IF(C628=8,$I$14))))))))</f>
        <v>1.1969109850497893E-2</v>
      </c>
      <c r="I628" s="2">
        <f t="shared" ref="I628:I691" si="698">H628*$A$9*(F628-G628)*1000/B628</f>
        <v>0.37659908276012005</v>
      </c>
      <c r="J628" s="4">
        <f t="shared" ref="J628:J691" si="699">$A$7*($A$9*G628-($A$9-1)*F628)*H628*1000/B628</f>
        <v>0.35155847174871013</v>
      </c>
      <c r="K628" s="4">
        <f t="shared" ref="K628:K691" si="700">(I628+J628)</f>
        <v>0.72815755450883013</v>
      </c>
      <c r="L628" s="10">
        <f t="shared" ref="L628:L691" si="701">(I628/J628)</f>
        <v>1.0712274430106996</v>
      </c>
      <c r="M628" s="2">
        <f t="shared" ref="M628" si="702">AVERAGE(I628:I629)</f>
        <v>0.3550791351738275</v>
      </c>
      <c r="N628" s="2">
        <f t="shared" ref="N628" si="703">AVERAGE(J628:J629)</f>
        <v>0.33262522186228977</v>
      </c>
    </row>
    <row r="629" spans="1:14" x14ac:dyDescent="0.3">
      <c r="B629">
        <v>100</v>
      </c>
      <c r="C629" s="9">
        <v>7</v>
      </c>
      <c r="D629" s="4">
        <v>3.95</v>
      </c>
      <c r="E629" s="4">
        <v>2.4</v>
      </c>
      <c r="F629" s="4">
        <f t="shared" si="695"/>
        <v>3.95</v>
      </c>
      <c r="G629" s="4">
        <f t="shared" si="696"/>
        <v>2.4</v>
      </c>
      <c r="H629" s="4">
        <f t="shared" si="697"/>
        <v>1.1969109850497893E-2</v>
      </c>
      <c r="I629" s="2">
        <f t="shared" si="698"/>
        <v>0.33355918758753494</v>
      </c>
      <c r="J629" s="4">
        <f t="shared" si="699"/>
        <v>0.3136919719758694</v>
      </c>
      <c r="K629" s="4">
        <f t="shared" si="700"/>
        <v>0.64725115956340429</v>
      </c>
      <c r="L629" s="10">
        <f t="shared" si="701"/>
        <v>1.0633335162724338</v>
      </c>
      <c r="M629" s="4"/>
      <c r="N629" s="17"/>
    </row>
    <row r="630" spans="1:14" x14ac:dyDescent="0.3">
      <c r="A630" s="4">
        <v>503434</v>
      </c>
      <c r="B630">
        <v>100</v>
      </c>
      <c r="C630" s="9">
        <v>7</v>
      </c>
      <c r="D630" s="4">
        <v>4.55</v>
      </c>
      <c r="E630" s="4">
        <v>2.85</v>
      </c>
      <c r="F630" s="4">
        <f t="shared" si="695"/>
        <v>4.55</v>
      </c>
      <c r="G630" s="4">
        <f t="shared" si="696"/>
        <v>2.85</v>
      </c>
      <c r="H630" s="4">
        <f t="shared" si="697"/>
        <v>1.1969109850497893E-2</v>
      </c>
      <c r="I630" s="2">
        <f t="shared" si="698"/>
        <v>0.36583910896697375</v>
      </c>
      <c r="J630" s="4">
        <f t="shared" si="699"/>
        <v>0.40277164301456919</v>
      </c>
      <c r="K630" s="4">
        <f t="shared" si="700"/>
        <v>0.76861075198154294</v>
      </c>
      <c r="L630" s="10">
        <f t="shared" si="701"/>
        <v>0.90830403607569887</v>
      </c>
      <c r="M630" s="2">
        <f t="shared" ref="M630" si="704">AVERAGE(I630:I631)</f>
        <v>0.37659908276012011</v>
      </c>
      <c r="N630" s="2">
        <f t="shared" ref="N630" si="705">AVERAGE(J630:J631)</f>
        <v>0.39875386880020824</v>
      </c>
    </row>
    <row r="631" spans="1:14" x14ac:dyDescent="0.3">
      <c r="B631">
        <v>100</v>
      </c>
      <c r="C631" s="9">
        <v>7</v>
      </c>
      <c r="D631" s="4">
        <v>4.7</v>
      </c>
      <c r="E631" s="4">
        <v>2.9</v>
      </c>
      <c r="F631" s="4">
        <f t="shared" si="695"/>
        <v>4.7</v>
      </c>
      <c r="G631" s="4">
        <f t="shared" si="696"/>
        <v>2.9</v>
      </c>
      <c r="H631" s="4">
        <f t="shared" si="697"/>
        <v>1.1969109850497893E-2</v>
      </c>
      <c r="I631" s="2">
        <f t="shared" si="698"/>
        <v>0.38735905655326641</v>
      </c>
      <c r="J631" s="4">
        <f t="shared" si="699"/>
        <v>0.39473609458584735</v>
      </c>
      <c r="K631" s="4">
        <f t="shared" si="700"/>
        <v>0.78209515113911376</v>
      </c>
      <c r="L631" s="10">
        <f t="shared" si="701"/>
        <v>0.98131146826002613</v>
      </c>
      <c r="M631" s="4"/>
      <c r="N631" s="17"/>
    </row>
    <row r="632" spans="1:14" x14ac:dyDescent="0.3">
      <c r="A632" s="4">
        <v>503435</v>
      </c>
      <c r="B632">
        <v>100</v>
      </c>
      <c r="C632" s="9">
        <v>7</v>
      </c>
      <c r="D632" s="4">
        <v>7.45</v>
      </c>
      <c r="E632" s="4">
        <v>4.05</v>
      </c>
      <c r="F632" s="4">
        <f t="shared" si="695"/>
        <v>7.45</v>
      </c>
      <c r="G632" s="4">
        <f t="shared" si="696"/>
        <v>4.05</v>
      </c>
      <c r="H632" s="4">
        <f t="shared" si="697"/>
        <v>1.1969109850497893E-2</v>
      </c>
      <c r="I632" s="2">
        <f t="shared" si="698"/>
        <v>0.73167821793394761</v>
      </c>
      <c r="J632" s="4">
        <f t="shared" si="699"/>
        <v>0.36055811382929753</v>
      </c>
      <c r="K632" s="4">
        <f t="shared" si="700"/>
        <v>1.0922363317632451</v>
      </c>
      <c r="L632" s="10">
        <f t="shared" si="701"/>
        <v>2.0292934477695681</v>
      </c>
      <c r="M632" s="2">
        <f t="shared" ref="M632" si="706">AVERAGE(I632:I633)</f>
        <v>0.67787834896821608</v>
      </c>
      <c r="N632" s="2">
        <f t="shared" ref="N632" si="707">AVERAGE(J632:J633)</f>
        <v>0.33345158784960349</v>
      </c>
    </row>
    <row r="633" spans="1:14" x14ac:dyDescent="0.3">
      <c r="B633">
        <v>100</v>
      </c>
      <c r="C633" s="9">
        <v>7</v>
      </c>
      <c r="D633" s="4">
        <v>6.35</v>
      </c>
      <c r="E633" s="4">
        <v>3.45</v>
      </c>
      <c r="F633" s="4">
        <f t="shared" si="695"/>
        <v>6.35</v>
      </c>
      <c r="G633" s="4">
        <f t="shared" si="696"/>
        <v>3.45</v>
      </c>
      <c r="H633" s="4">
        <f t="shared" si="697"/>
        <v>1.1969109850497893E-2</v>
      </c>
      <c r="I633" s="2">
        <f t="shared" si="698"/>
        <v>0.62407848000248456</v>
      </c>
      <c r="J633" s="4">
        <f t="shared" si="699"/>
        <v>0.3063450618699094</v>
      </c>
      <c r="K633" s="4">
        <f t="shared" si="700"/>
        <v>0.93042354187239396</v>
      </c>
      <c r="L633" s="10">
        <f t="shared" si="701"/>
        <v>2.0371749301038249</v>
      </c>
      <c r="M633" s="4"/>
      <c r="N633" s="17"/>
    </row>
    <row r="634" spans="1:14" x14ac:dyDescent="0.3">
      <c r="A634" s="4">
        <v>503436</v>
      </c>
      <c r="B634">
        <v>100</v>
      </c>
      <c r="C634" s="9">
        <v>6</v>
      </c>
      <c r="D634" s="4">
        <v>2.5499999999999998</v>
      </c>
      <c r="E634" s="4">
        <v>1.35</v>
      </c>
      <c r="F634" s="4">
        <f t="shared" si="695"/>
        <v>2.5499999999999998</v>
      </c>
      <c r="G634" s="4">
        <f t="shared" si="696"/>
        <v>1.35</v>
      </c>
      <c r="H634" s="4">
        <f t="shared" si="697"/>
        <v>4.958061418569628E-2</v>
      </c>
      <c r="I634" s="2">
        <f t="shared" si="698"/>
        <v>1.0697258846142115</v>
      </c>
      <c r="J634" s="4">
        <f t="shared" si="699"/>
        <v>0.43842715380913511</v>
      </c>
      <c r="K634" s="4">
        <f t="shared" si="700"/>
        <v>1.5081530384233466</v>
      </c>
      <c r="L634" s="10">
        <f t="shared" si="701"/>
        <v>2.4399170428205412</v>
      </c>
      <c r="M634" s="2">
        <f t="shared" ref="M634" si="708">AVERAGE(I634:I635)</f>
        <v>1.0697258846142115</v>
      </c>
      <c r="N634" s="2">
        <f t="shared" ref="N634" si="709">AVERAGE(J634:J635)</f>
        <v>0.43842715380913511</v>
      </c>
    </row>
    <row r="635" spans="1:14" x14ac:dyDescent="0.3">
      <c r="B635">
        <v>100</v>
      </c>
      <c r="C635" s="9">
        <v>6</v>
      </c>
      <c r="D635" s="4">
        <v>2.5499999999999998</v>
      </c>
      <c r="E635" s="4">
        <v>1.35</v>
      </c>
      <c r="F635" s="4">
        <f t="shared" si="695"/>
        <v>2.5499999999999998</v>
      </c>
      <c r="G635" s="4">
        <f t="shared" si="696"/>
        <v>1.35</v>
      </c>
      <c r="H635" s="4">
        <f t="shared" si="697"/>
        <v>4.958061418569628E-2</v>
      </c>
      <c r="I635" s="2">
        <f t="shared" si="698"/>
        <v>1.0697258846142115</v>
      </c>
      <c r="J635" s="4">
        <f t="shared" si="699"/>
        <v>0.43842715380913511</v>
      </c>
      <c r="K635" s="4">
        <f t="shared" si="700"/>
        <v>1.5081530384233466</v>
      </c>
      <c r="L635" s="10">
        <f t="shared" si="701"/>
        <v>2.4399170428205412</v>
      </c>
      <c r="M635" s="4"/>
      <c r="N635" s="17"/>
    </row>
    <row r="636" spans="1:14" x14ac:dyDescent="0.3">
      <c r="A636" s="4">
        <v>503437</v>
      </c>
      <c r="B636">
        <v>100</v>
      </c>
      <c r="C636" s="9">
        <v>6</v>
      </c>
      <c r="D636" s="4">
        <v>7.25</v>
      </c>
      <c r="E636" s="4">
        <v>3.65</v>
      </c>
      <c r="F636" s="4">
        <f t="shared" si="695"/>
        <v>7.25</v>
      </c>
      <c r="G636" s="4">
        <f t="shared" si="696"/>
        <v>3.65</v>
      </c>
      <c r="H636" s="4">
        <f t="shared" si="697"/>
        <v>4.958061418569628E-2</v>
      </c>
      <c r="I636" s="2">
        <f t="shared" si="698"/>
        <v>3.2091776538426355</v>
      </c>
      <c r="J636" s="4">
        <f t="shared" si="699"/>
        <v>0.86842130189455968</v>
      </c>
      <c r="K636" s="4">
        <f t="shared" si="700"/>
        <v>4.0775989557371952</v>
      </c>
      <c r="L636" s="10">
        <f t="shared" si="701"/>
        <v>3.6954156316081264</v>
      </c>
      <c r="M636" s="2">
        <f t="shared" ref="M636" si="710">AVERAGE(I636:I637)</f>
        <v>3.1200338301247843</v>
      </c>
      <c r="N636" s="2">
        <f t="shared" ref="N636" si="711">AVERAGE(J636:J637)</f>
        <v>0.76206380581679212</v>
      </c>
    </row>
    <row r="637" spans="1:14" x14ac:dyDescent="0.3">
      <c r="B637">
        <v>100</v>
      </c>
      <c r="C637" s="9">
        <v>6</v>
      </c>
      <c r="D637" s="4">
        <v>6.7</v>
      </c>
      <c r="E637" s="4">
        <v>3.3</v>
      </c>
      <c r="F637" s="4">
        <f t="shared" si="695"/>
        <v>6.7</v>
      </c>
      <c r="G637" s="4">
        <f t="shared" si="696"/>
        <v>3.3</v>
      </c>
      <c r="H637" s="4">
        <f t="shared" si="697"/>
        <v>4.958061418569628E-2</v>
      </c>
      <c r="I637" s="2">
        <f t="shared" si="698"/>
        <v>3.0308900064069335</v>
      </c>
      <c r="J637" s="4">
        <f t="shared" si="699"/>
        <v>0.65570630973902455</v>
      </c>
      <c r="K637" s="4">
        <f t="shared" si="700"/>
        <v>3.6865963161459581</v>
      </c>
      <c r="L637" s="10">
        <f t="shared" si="701"/>
        <v>4.6223285659905393</v>
      </c>
      <c r="M637" s="4"/>
      <c r="N637" s="17"/>
    </row>
    <row r="638" spans="1:14" x14ac:dyDescent="0.3">
      <c r="A638" s="4">
        <v>503438</v>
      </c>
      <c r="B638">
        <v>100</v>
      </c>
      <c r="C638" s="9">
        <v>6</v>
      </c>
      <c r="D638" s="4">
        <v>6.25</v>
      </c>
      <c r="E638" s="4">
        <v>3.1</v>
      </c>
      <c r="F638" s="4">
        <f t="shared" si="695"/>
        <v>6.25</v>
      </c>
      <c r="G638" s="4">
        <f t="shared" si="696"/>
        <v>3.1</v>
      </c>
      <c r="H638" s="4">
        <f t="shared" si="697"/>
        <v>4.958061418569628E-2</v>
      </c>
      <c r="I638" s="2">
        <f t="shared" si="698"/>
        <v>2.8080304471123059</v>
      </c>
      <c r="J638" s="4">
        <f t="shared" si="699"/>
        <v>0.65513578926723104</v>
      </c>
      <c r="K638" s="4">
        <f t="shared" si="700"/>
        <v>3.463166236379537</v>
      </c>
      <c r="L638" s="10">
        <f t="shared" si="701"/>
        <v>4.2861808087955113</v>
      </c>
      <c r="M638" s="2">
        <f t="shared" ref="M638" si="712">AVERAGE(I638:I639)</f>
        <v>2.8080304471123059</v>
      </c>
      <c r="N638" s="2">
        <f t="shared" ref="N638" si="713">AVERAGE(J638:J639)</f>
        <v>0.65513578926723104</v>
      </c>
    </row>
    <row r="639" spans="1:14" x14ac:dyDescent="0.3">
      <c r="B639">
        <v>100</v>
      </c>
      <c r="C639" s="9">
        <v>6</v>
      </c>
      <c r="D639" s="4">
        <v>6.25</v>
      </c>
      <c r="E639" s="4">
        <v>3.1</v>
      </c>
      <c r="F639" s="4">
        <f t="shared" si="695"/>
        <v>6.25</v>
      </c>
      <c r="G639" s="4">
        <f t="shared" si="696"/>
        <v>3.1</v>
      </c>
      <c r="H639" s="4">
        <f t="shared" si="697"/>
        <v>4.958061418569628E-2</v>
      </c>
      <c r="I639" s="2">
        <f t="shared" si="698"/>
        <v>2.8080304471123059</v>
      </c>
      <c r="J639" s="4">
        <f t="shared" si="699"/>
        <v>0.65513578926723104</v>
      </c>
      <c r="K639" s="4">
        <f t="shared" si="700"/>
        <v>3.463166236379537</v>
      </c>
      <c r="L639" s="10">
        <f t="shared" si="701"/>
        <v>4.2861808087955113</v>
      </c>
      <c r="M639" s="4"/>
      <c r="N639" s="17"/>
    </row>
    <row r="640" spans="1:14" x14ac:dyDescent="0.3">
      <c r="A640" s="4">
        <v>503439</v>
      </c>
      <c r="B640">
        <v>100</v>
      </c>
      <c r="C640" s="9">
        <v>4</v>
      </c>
      <c r="D640" s="4">
        <v>2.95</v>
      </c>
      <c r="E640" s="4">
        <v>1.35</v>
      </c>
      <c r="F640" s="4">
        <f t="shared" si="695"/>
        <v>2.95</v>
      </c>
      <c r="G640" s="4">
        <f t="shared" si="696"/>
        <v>1.35</v>
      </c>
      <c r="H640" s="4">
        <f t="shared" si="697"/>
        <v>0.53643986857369075</v>
      </c>
      <c r="I640" s="2">
        <f t="shared" si="698"/>
        <v>15.431935038241177</v>
      </c>
      <c r="J640" s="4">
        <f t="shared" si="699"/>
        <v>0.88560017200706764</v>
      </c>
      <c r="K640" s="4">
        <f t="shared" si="700"/>
        <v>16.317535210248245</v>
      </c>
      <c r="L640" s="10">
        <f t="shared" si="701"/>
        <v>17.42539751688081</v>
      </c>
      <c r="M640" s="2">
        <f t="shared" ref="M640" si="714">AVERAGE(I640:I641)</f>
        <v>15.673059023213696</v>
      </c>
      <c r="N640" s="2">
        <f t="shared" ref="N640" si="715">AVERAGE(J640:J641)</f>
        <v>0.34229960906698853</v>
      </c>
    </row>
    <row r="641" spans="1:14" x14ac:dyDescent="0.3">
      <c r="B641">
        <v>100</v>
      </c>
      <c r="C641" s="9">
        <v>4</v>
      </c>
      <c r="D641" s="4">
        <v>2.95</v>
      </c>
      <c r="E641" s="4">
        <v>1.3</v>
      </c>
      <c r="F641" s="4">
        <f t="shared" si="695"/>
        <v>2.95</v>
      </c>
      <c r="G641" s="4">
        <f t="shared" si="696"/>
        <v>1.3</v>
      </c>
      <c r="H641" s="4">
        <f t="shared" si="697"/>
        <v>0.53643986857369075</v>
      </c>
      <c r="I641" s="2">
        <f t="shared" si="698"/>
        <v>15.914183008186214</v>
      </c>
      <c r="J641" s="4">
        <f t="shared" si="699"/>
        <v>-0.20100095387309058</v>
      </c>
      <c r="K641" s="4">
        <f t="shared" si="700"/>
        <v>15.713182054313123</v>
      </c>
      <c r="L641" s="10">
        <f t="shared" si="701"/>
        <v>-79.174664107485896</v>
      </c>
      <c r="M641" s="4"/>
      <c r="N641" s="17"/>
    </row>
    <row r="642" spans="1:14" x14ac:dyDescent="0.3">
      <c r="A642" s="4">
        <v>503440</v>
      </c>
      <c r="B642">
        <v>100</v>
      </c>
      <c r="C642" s="9">
        <v>5</v>
      </c>
      <c r="D642" s="4">
        <v>5.15</v>
      </c>
      <c r="E642" s="4">
        <v>2.5</v>
      </c>
      <c r="F642" s="4">
        <f t="shared" si="695"/>
        <v>5.15</v>
      </c>
      <c r="G642" s="4">
        <f t="shared" si="696"/>
        <v>2.5</v>
      </c>
      <c r="H642" s="4">
        <f t="shared" si="697"/>
        <v>0.13721397638440844</v>
      </c>
      <c r="I642" s="2">
        <f t="shared" si="698"/>
        <v>6.5376788119356464</v>
      </c>
      <c r="J642" s="4">
        <f t="shared" si="699"/>
        <v>1.1915844777980804</v>
      </c>
      <c r="K642" s="4">
        <f t="shared" si="700"/>
        <v>7.7292632897337263</v>
      </c>
      <c r="L642" s="10">
        <f t="shared" si="701"/>
        <v>5.4865424430641889</v>
      </c>
      <c r="M642" s="2">
        <f t="shared" ref="M642" si="716">AVERAGE(I642:I643)</f>
        <v>6.6610312423495266</v>
      </c>
      <c r="N642" s="2">
        <f t="shared" ref="N642" si="717">AVERAGE(J642:J643)</f>
        <v>0.91364678158952528</v>
      </c>
    </row>
    <row r="643" spans="1:14" x14ac:dyDescent="0.3">
      <c r="B643">
        <v>100</v>
      </c>
      <c r="C643" s="9">
        <v>5</v>
      </c>
      <c r="D643" s="4">
        <v>5.15</v>
      </c>
      <c r="E643" s="4">
        <v>2.4</v>
      </c>
      <c r="F643" s="4">
        <f t="shared" si="695"/>
        <v>5.15</v>
      </c>
      <c r="G643" s="4">
        <f t="shared" si="696"/>
        <v>2.4</v>
      </c>
      <c r="H643" s="4">
        <f t="shared" si="697"/>
        <v>0.13721397638440844</v>
      </c>
      <c r="I643" s="2">
        <f t="shared" si="698"/>
        <v>6.7843836727634059</v>
      </c>
      <c r="J643" s="4">
        <f t="shared" si="699"/>
        <v>0.63570908538097026</v>
      </c>
      <c r="K643" s="4">
        <f t="shared" si="700"/>
        <v>7.4200927581443761</v>
      </c>
      <c r="L643" s="10">
        <f t="shared" si="701"/>
        <v>10.672151505743596</v>
      </c>
      <c r="M643" s="4"/>
      <c r="N643" s="17"/>
    </row>
    <row r="644" spans="1:14" x14ac:dyDescent="0.3">
      <c r="A644" s="4">
        <v>503441</v>
      </c>
      <c r="B644">
        <v>100</v>
      </c>
      <c r="C644" s="9">
        <v>5</v>
      </c>
      <c r="D644" s="4">
        <v>3.25</v>
      </c>
      <c r="E644" s="4">
        <v>1.5</v>
      </c>
      <c r="F644" s="4">
        <f t="shared" si="695"/>
        <v>3.25</v>
      </c>
      <c r="G644" s="4">
        <f t="shared" si="696"/>
        <v>1.5</v>
      </c>
      <c r="H644" s="4">
        <f t="shared" si="697"/>
        <v>0.13721397638440844</v>
      </c>
      <c r="I644" s="2">
        <f t="shared" si="698"/>
        <v>4.3173350644858042</v>
      </c>
      <c r="J644" s="4">
        <f t="shared" si="699"/>
        <v>0.32022290935443304</v>
      </c>
      <c r="K644" s="4">
        <f t="shared" si="700"/>
        <v>4.637557973840237</v>
      </c>
      <c r="L644" s="10">
        <f t="shared" si="701"/>
        <v>13.482280431432963</v>
      </c>
      <c r="M644" s="2">
        <f t="shared" ref="M644" si="718">AVERAGE(I644:I645)</f>
        <v>4.6257161405205043</v>
      </c>
      <c r="N644" s="2">
        <f t="shared" ref="N644" si="719">AVERAGE(J644:J645)</f>
        <v>0.39830499780641881</v>
      </c>
    </row>
    <row r="645" spans="1:14" x14ac:dyDescent="0.3">
      <c r="B645">
        <v>100</v>
      </c>
      <c r="C645" s="9">
        <v>5</v>
      </c>
      <c r="D645" s="4">
        <v>3.75</v>
      </c>
      <c r="E645" s="4">
        <v>1.75</v>
      </c>
      <c r="F645" s="4">
        <f t="shared" si="695"/>
        <v>3.75</v>
      </c>
      <c r="G645" s="4">
        <f t="shared" si="696"/>
        <v>1.75</v>
      </c>
      <c r="H645" s="4">
        <f t="shared" si="697"/>
        <v>0.13721397638440844</v>
      </c>
      <c r="I645" s="2">
        <f t="shared" si="698"/>
        <v>4.9340972165552044</v>
      </c>
      <c r="J645" s="4">
        <f t="shared" si="699"/>
        <v>0.47638708625840465</v>
      </c>
      <c r="K645" s="4">
        <f t="shared" si="700"/>
        <v>5.4104843028136091</v>
      </c>
      <c r="L645" s="10">
        <f t="shared" si="701"/>
        <v>10.357327809425176</v>
      </c>
      <c r="M645" s="4"/>
      <c r="N645" s="17"/>
    </row>
    <row r="646" spans="1:14" x14ac:dyDescent="0.3">
      <c r="A646" s="4">
        <v>503445</v>
      </c>
      <c r="B646">
        <v>100</v>
      </c>
      <c r="C646" s="9">
        <v>7</v>
      </c>
      <c r="D646" s="4">
        <v>5.4</v>
      </c>
      <c r="E646" s="4">
        <v>3.05</v>
      </c>
      <c r="F646" s="4">
        <f t="shared" si="695"/>
        <v>5.4</v>
      </c>
      <c r="G646" s="4">
        <f t="shared" si="696"/>
        <v>3.05</v>
      </c>
      <c r="H646" s="4">
        <f t="shared" si="697"/>
        <v>1.1969109850497893E-2</v>
      </c>
      <c r="I646" s="2">
        <f t="shared" si="698"/>
        <v>0.50571876827787565</v>
      </c>
      <c r="J646" s="4">
        <f t="shared" si="699"/>
        <v>0.31682958033395087</v>
      </c>
      <c r="K646" s="4">
        <f t="shared" si="700"/>
        <v>0.82254834861182657</v>
      </c>
      <c r="L646" s="10">
        <f t="shared" si="701"/>
        <v>1.5961854563731963</v>
      </c>
      <c r="M646" s="2">
        <f t="shared" ref="M646" si="720">AVERAGE(I646:I647)</f>
        <v>0.44653891241557098</v>
      </c>
      <c r="N646" s="2">
        <f t="shared" ref="N646" si="721">AVERAGE(J646:J647)</f>
        <v>0.3422984383023282</v>
      </c>
    </row>
    <row r="647" spans="1:14" x14ac:dyDescent="0.3">
      <c r="B647">
        <v>100</v>
      </c>
      <c r="C647" s="9">
        <v>7</v>
      </c>
      <c r="D647" s="4">
        <v>4.5999999999999996</v>
      </c>
      <c r="E647" s="4">
        <v>2.8</v>
      </c>
      <c r="F647" s="4">
        <f t="shared" si="695"/>
        <v>4.5999999999999996</v>
      </c>
      <c r="G647" s="4">
        <f t="shared" si="696"/>
        <v>2.8</v>
      </c>
      <c r="H647" s="4">
        <f t="shared" si="697"/>
        <v>1.1969109850497893E-2</v>
      </c>
      <c r="I647" s="2">
        <f t="shared" si="698"/>
        <v>0.38735905655326625</v>
      </c>
      <c r="J647" s="4">
        <f t="shared" si="699"/>
        <v>0.36776729627070559</v>
      </c>
      <c r="K647" s="4">
        <f t="shared" si="700"/>
        <v>0.75512635282397178</v>
      </c>
      <c r="L647" s="10">
        <f t="shared" si="701"/>
        <v>1.0532721655275721</v>
      </c>
      <c r="M647" s="4"/>
      <c r="N647" s="17"/>
    </row>
    <row r="648" spans="1:14" x14ac:dyDescent="0.3">
      <c r="A648" s="4">
        <v>503446</v>
      </c>
      <c r="B648">
        <v>100</v>
      </c>
      <c r="C648" s="9">
        <v>6</v>
      </c>
      <c r="D648" s="4">
        <v>3.95</v>
      </c>
      <c r="E648" s="4">
        <v>2.1</v>
      </c>
      <c r="F648" s="4">
        <f t="shared" si="695"/>
        <v>3.95</v>
      </c>
      <c r="G648" s="4">
        <f t="shared" si="696"/>
        <v>2.1</v>
      </c>
      <c r="H648" s="4">
        <f t="shared" si="697"/>
        <v>4.958061418569628E-2</v>
      </c>
      <c r="I648" s="2">
        <f t="shared" si="698"/>
        <v>1.6491607387802432</v>
      </c>
      <c r="J648" s="4">
        <f t="shared" si="699"/>
        <v>0.69685509876718466</v>
      </c>
      <c r="K648" s="4">
        <f t="shared" si="700"/>
        <v>2.3460158375474278</v>
      </c>
      <c r="L648" s="10">
        <f t="shared" si="701"/>
        <v>2.3665762677173414</v>
      </c>
      <c r="M648" s="2">
        <f t="shared" ref="M648" si="722">AVERAGE(I648:I649)</f>
        <v>1.6491607387802432</v>
      </c>
      <c r="N648" s="2">
        <f t="shared" ref="N648" si="723">AVERAGE(J648:J649)</f>
        <v>0.6130688188547766</v>
      </c>
    </row>
    <row r="649" spans="1:14" x14ac:dyDescent="0.3">
      <c r="B649">
        <v>100</v>
      </c>
      <c r="C649" s="9">
        <v>6</v>
      </c>
      <c r="D649" s="4">
        <v>3.8</v>
      </c>
      <c r="E649" s="4">
        <v>1.95</v>
      </c>
      <c r="F649" s="4">
        <f t="shared" si="695"/>
        <v>3.8</v>
      </c>
      <c r="G649" s="4">
        <f t="shared" si="696"/>
        <v>1.95</v>
      </c>
      <c r="H649" s="4">
        <f t="shared" si="697"/>
        <v>4.958061418569628E-2</v>
      </c>
      <c r="I649" s="2">
        <f t="shared" si="698"/>
        <v>1.6491607387802432</v>
      </c>
      <c r="J649" s="4">
        <f t="shared" si="699"/>
        <v>0.52928253894236865</v>
      </c>
      <c r="K649" s="4">
        <f t="shared" si="700"/>
        <v>2.1784432777226117</v>
      </c>
      <c r="L649" s="10">
        <f t="shared" si="701"/>
        <v>3.1158419510223316</v>
      </c>
      <c r="M649" s="4"/>
      <c r="N649" s="17"/>
    </row>
    <row r="650" spans="1:14" x14ac:dyDescent="0.3">
      <c r="A650" s="4">
        <v>503447</v>
      </c>
      <c r="B650">
        <v>100</v>
      </c>
      <c r="C650" s="9">
        <v>5</v>
      </c>
      <c r="D650" s="4">
        <v>3.7</v>
      </c>
      <c r="E650" s="4">
        <v>1.7</v>
      </c>
      <c r="F650" s="4">
        <f t="shared" si="695"/>
        <v>3.7</v>
      </c>
      <c r="G650" s="4">
        <f t="shared" si="696"/>
        <v>1.7</v>
      </c>
      <c r="H650" s="4">
        <f t="shared" si="697"/>
        <v>0.13721397638440844</v>
      </c>
      <c r="I650" s="2">
        <f t="shared" si="698"/>
        <v>4.9340972165552044</v>
      </c>
      <c r="J650" s="4">
        <f t="shared" si="699"/>
        <v>0.32180182046372929</v>
      </c>
      <c r="K650" s="4">
        <f t="shared" si="700"/>
        <v>5.255899037018934</v>
      </c>
      <c r="L650" s="10">
        <f t="shared" si="701"/>
        <v>15.332720024532406</v>
      </c>
      <c r="M650" s="2">
        <f t="shared" ref="M650" si="724">AVERAGE(I650:I651)</f>
        <v>4.8724210013482647</v>
      </c>
      <c r="N650" s="2">
        <f t="shared" ref="N650" si="725">AVERAGE(J650:J651)</f>
        <v>0.53806330146534442</v>
      </c>
    </row>
    <row r="651" spans="1:14" x14ac:dyDescent="0.3">
      <c r="B651">
        <v>100</v>
      </c>
      <c r="C651" s="9">
        <v>5</v>
      </c>
      <c r="D651" s="4">
        <v>3.75</v>
      </c>
      <c r="E651" s="4">
        <v>1.8</v>
      </c>
      <c r="F651" s="4">
        <f t="shared" si="695"/>
        <v>3.75</v>
      </c>
      <c r="G651" s="4">
        <f t="shared" si="696"/>
        <v>1.8</v>
      </c>
      <c r="H651" s="4">
        <f t="shared" si="697"/>
        <v>0.13721397638440844</v>
      </c>
      <c r="I651" s="2">
        <f t="shared" si="698"/>
        <v>4.8107447861413242</v>
      </c>
      <c r="J651" s="4">
        <f t="shared" si="699"/>
        <v>0.75432478246695966</v>
      </c>
      <c r="K651" s="4">
        <f t="shared" si="700"/>
        <v>5.5650695686082834</v>
      </c>
      <c r="L651" s="10">
        <f t="shared" si="701"/>
        <v>6.3775510204081627</v>
      </c>
      <c r="M651" s="4"/>
      <c r="N651" s="17"/>
    </row>
    <row r="652" spans="1:14" x14ac:dyDescent="0.3">
      <c r="A652" s="4">
        <v>503448</v>
      </c>
      <c r="B652">
        <v>100</v>
      </c>
      <c r="C652" s="9">
        <v>5</v>
      </c>
      <c r="D652" s="4">
        <v>2.4500000000000002</v>
      </c>
      <c r="E652" s="4">
        <v>1.1499999999999999</v>
      </c>
      <c r="F652" s="4">
        <f t="shared" si="695"/>
        <v>2.4500000000000002</v>
      </c>
      <c r="G652" s="4">
        <f t="shared" si="696"/>
        <v>1.1499999999999999</v>
      </c>
      <c r="H652" s="4">
        <f t="shared" si="697"/>
        <v>0.13721397638440844</v>
      </c>
      <c r="I652" s="2">
        <f t="shared" si="698"/>
        <v>3.2071631907608831</v>
      </c>
      <c r="J652" s="4">
        <f t="shared" si="699"/>
        <v>0.34829792251663066</v>
      </c>
      <c r="K652" s="4">
        <f t="shared" si="700"/>
        <v>3.5554611132775138</v>
      </c>
      <c r="L652" s="10">
        <f t="shared" si="701"/>
        <v>9.2081031307550969</v>
      </c>
      <c r="M652" s="2">
        <f t="shared" ref="M652" si="726">AVERAGE(I652:I653)</f>
        <v>3.1454869755539434</v>
      </c>
      <c r="N652" s="2">
        <f t="shared" ref="N652" si="727">AVERAGE(J652:J653)</f>
        <v>0.48726677062090817</v>
      </c>
    </row>
    <row r="653" spans="1:14" x14ac:dyDescent="0.3">
      <c r="B653">
        <v>100</v>
      </c>
      <c r="C653" s="9">
        <v>5</v>
      </c>
      <c r="D653" s="4">
        <v>2.4500000000000002</v>
      </c>
      <c r="E653" s="4">
        <v>1.2</v>
      </c>
      <c r="F653" s="4">
        <f t="shared" si="695"/>
        <v>2.4500000000000002</v>
      </c>
      <c r="G653" s="4">
        <f t="shared" si="696"/>
        <v>1.2</v>
      </c>
      <c r="H653" s="4">
        <f t="shared" si="697"/>
        <v>0.13721397638440844</v>
      </c>
      <c r="I653" s="2">
        <f t="shared" si="698"/>
        <v>3.0838107603470037</v>
      </c>
      <c r="J653" s="4">
        <f t="shared" si="699"/>
        <v>0.62623561872518563</v>
      </c>
      <c r="K653" s="4">
        <f t="shared" si="700"/>
        <v>3.7100463790721894</v>
      </c>
      <c r="L653" s="10">
        <f t="shared" si="701"/>
        <v>4.9243618027103775</v>
      </c>
      <c r="M653" s="4"/>
      <c r="N653" s="17"/>
    </row>
    <row r="654" spans="1:14" x14ac:dyDescent="0.3">
      <c r="A654" s="4">
        <v>503449</v>
      </c>
      <c r="B654">
        <v>100</v>
      </c>
      <c r="C654" s="9">
        <v>5</v>
      </c>
      <c r="D654" s="4">
        <v>3.65</v>
      </c>
      <c r="E654" s="4">
        <v>1.75</v>
      </c>
      <c r="F654" s="4">
        <f t="shared" si="695"/>
        <v>3.65</v>
      </c>
      <c r="G654" s="4">
        <f t="shared" si="696"/>
        <v>1.75</v>
      </c>
      <c r="H654" s="4">
        <f t="shared" si="697"/>
        <v>0.13721397638440844</v>
      </c>
      <c r="I654" s="2">
        <f t="shared" si="698"/>
        <v>4.6873923557274439</v>
      </c>
      <c r="J654" s="4">
        <f t="shared" si="699"/>
        <v>0.72309194708616398</v>
      </c>
      <c r="K654" s="4">
        <f t="shared" si="700"/>
        <v>5.4104843028136083</v>
      </c>
      <c r="L654" s="10">
        <f t="shared" si="701"/>
        <v>6.4824292050494821</v>
      </c>
      <c r="M654" s="2">
        <f t="shared" ref="M654" si="728">AVERAGE(I654:I655)</f>
        <v>4.3173350644858033</v>
      </c>
      <c r="N654" s="2">
        <f t="shared" ref="N654" si="729">AVERAGE(J654:J655)</f>
        <v>0.86127133963579339</v>
      </c>
    </row>
    <row r="655" spans="1:14" x14ac:dyDescent="0.3">
      <c r="B655">
        <v>100</v>
      </c>
      <c r="C655" s="9">
        <v>5</v>
      </c>
      <c r="D655" s="4">
        <v>3.2</v>
      </c>
      <c r="E655" s="4">
        <v>1.6</v>
      </c>
      <c r="F655" s="4">
        <f t="shared" si="695"/>
        <v>3.2</v>
      </c>
      <c r="G655" s="4">
        <f t="shared" si="696"/>
        <v>1.6</v>
      </c>
      <c r="H655" s="4">
        <f t="shared" si="697"/>
        <v>0.13721397638440844</v>
      </c>
      <c r="I655" s="2">
        <f t="shared" si="698"/>
        <v>3.9472777732441635</v>
      </c>
      <c r="J655" s="4">
        <f t="shared" si="699"/>
        <v>0.9994507321854228</v>
      </c>
      <c r="K655" s="4">
        <f t="shared" si="700"/>
        <v>4.9467285054295864</v>
      </c>
      <c r="L655" s="10">
        <f t="shared" si="701"/>
        <v>3.9494470774091606</v>
      </c>
      <c r="M655" s="4"/>
      <c r="N655" s="17"/>
    </row>
    <row r="656" spans="1:14" x14ac:dyDescent="0.3">
      <c r="A656" s="4">
        <v>503450</v>
      </c>
      <c r="B656">
        <v>100</v>
      </c>
      <c r="C656" s="9">
        <v>5</v>
      </c>
      <c r="D656" s="4">
        <v>4.7</v>
      </c>
      <c r="E656" s="4">
        <v>2.25</v>
      </c>
      <c r="F656" s="4">
        <f t="shared" si="695"/>
        <v>4.7</v>
      </c>
      <c r="G656" s="4">
        <f t="shared" si="696"/>
        <v>2.25</v>
      </c>
      <c r="H656" s="4">
        <f t="shared" si="697"/>
        <v>0.13721397638440844</v>
      </c>
      <c r="I656" s="2">
        <f t="shared" si="698"/>
        <v>6.0442690902801255</v>
      </c>
      <c r="J656" s="4">
        <f t="shared" si="699"/>
        <v>0.91206787048022764</v>
      </c>
      <c r="K656" s="4">
        <f t="shared" si="700"/>
        <v>6.9563369607603533</v>
      </c>
      <c r="L656" s="10">
        <f t="shared" si="701"/>
        <v>6.6269948606978772</v>
      </c>
      <c r="M656" s="2">
        <f t="shared" ref="M656" si="730">AVERAGE(I656:I657)</f>
        <v>6.2292977359009445</v>
      </c>
      <c r="N656" s="2">
        <f t="shared" ref="N656" si="731">AVERAGE(J656:J657)</f>
        <v>0.7270392248594082</v>
      </c>
    </row>
    <row r="657" spans="1:14" x14ac:dyDescent="0.3">
      <c r="B657">
        <v>100</v>
      </c>
      <c r="C657" s="9">
        <v>5</v>
      </c>
      <c r="D657" s="4">
        <v>4.8499999999999996</v>
      </c>
      <c r="E657" s="4">
        <v>2.25</v>
      </c>
      <c r="F657" s="4">
        <f t="shared" si="695"/>
        <v>4.8499999999999996</v>
      </c>
      <c r="G657" s="4">
        <f t="shared" si="696"/>
        <v>2.25</v>
      </c>
      <c r="H657" s="4">
        <f t="shared" si="697"/>
        <v>0.13721397638440844</v>
      </c>
      <c r="I657" s="2">
        <f t="shared" si="698"/>
        <v>6.4143263815217644</v>
      </c>
      <c r="J657" s="4">
        <f t="shared" si="699"/>
        <v>0.54201057923858864</v>
      </c>
      <c r="K657" s="4">
        <f t="shared" si="700"/>
        <v>6.9563369607603533</v>
      </c>
      <c r="L657" s="10">
        <f t="shared" si="701"/>
        <v>11.834319526627228</v>
      </c>
      <c r="M657" s="4"/>
      <c r="N657" s="17"/>
    </row>
    <row r="658" spans="1:14" x14ac:dyDescent="0.3">
      <c r="A658" s="4">
        <v>503451</v>
      </c>
      <c r="B658">
        <v>100</v>
      </c>
      <c r="C658" s="9">
        <v>5</v>
      </c>
      <c r="D658" s="4">
        <v>3.05</v>
      </c>
      <c r="E658" s="4">
        <v>1.4</v>
      </c>
      <c r="F658" s="4">
        <f t="shared" si="695"/>
        <v>3.05</v>
      </c>
      <c r="G658" s="4">
        <f t="shared" si="696"/>
        <v>1.4</v>
      </c>
      <c r="H658" s="4">
        <f t="shared" si="697"/>
        <v>0.13721397638440844</v>
      </c>
      <c r="I658" s="2">
        <f t="shared" si="698"/>
        <v>4.0706302036580437</v>
      </c>
      <c r="J658" s="4">
        <f t="shared" si="699"/>
        <v>0.25775723859284294</v>
      </c>
      <c r="K658" s="4">
        <f t="shared" si="700"/>
        <v>4.3283874422508868</v>
      </c>
      <c r="L658" s="10">
        <f t="shared" si="701"/>
        <v>15.792496171516138</v>
      </c>
      <c r="M658" s="2">
        <f t="shared" ref="M658" si="732">AVERAGE(I658:I659)</f>
        <v>4.0706302036580437</v>
      </c>
      <c r="N658" s="2">
        <f t="shared" ref="N658" si="733">AVERAGE(J658:J659)</f>
        <v>0.25775723859284294</v>
      </c>
    </row>
    <row r="659" spans="1:14" x14ac:dyDescent="0.3">
      <c r="B659">
        <v>100</v>
      </c>
      <c r="C659" s="9">
        <v>5</v>
      </c>
      <c r="D659" s="4">
        <v>3.05</v>
      </c>
      <c r="E659" s="4">
        <v>1.4</v>
      </c>
      <c r="F659" s="4">
        <f t="shared" si="695"/>
        <v>3.05</v>
      </c>
      <c r="G659" s="4">
        <f t="shared" si="696"/>
        <v>1.4</v>
      </c>
      <c r="H659" s="4">
        <f t="shared" si="697"/>
        <v>0.13721397638440844</v>
      </c>
      <c r="I659" s="2">
        <f t="shared" si="698"/>
        <v>4.0706302036580437</v>
      </c>
      <c r="J659" s="4">
        <f t="shared" si="699"/>
        <v>0.25775723859284294</v>
      </c>
      <c r="K659" s="4">
        <f t="shared" si="700"/>
        <v>4.3283874422508868</v>
      </c>
      <c r="L659" s="10">
        <f t="shared" si="701"/>
        <v>15.792496171516138</v>
      </c>
      <c r="M659" s="4"/>
      <c r="N659" s="17"/>
    </row>
    <row r="660" spans="1:14" x14ac:dyDescent="0.3">
      <c r="A660" s="4">
        <v>503452</v>
      </c>
      <c r="B660">
        <v>100</v>
      </c>
      <c r="C660" s="9">
        <v>5</v>
      </c>
      <c r="D660" s="4">
        <v>4.05</v>
      </c>
      <c r="E660" s="4">
        <v>1.9</v>
      </c>
      <c r="F660" s="4">
        <f t="shared" si="695"/>
        <v>4.05</v>
      </c>
      <c r="G660" s="4">
        <f t="shared" si="696"/>
        <v>1.9</v>
      </c>
      <c r="H660" s="4">
        <f t="shared" si="697"/>
        <v>0.13721397638440844</v>
      </c>
      <c r="I660" s="2">
        <f t="shared" si="698"/>
        <v>5.3041545077968442</v>
      </c>
      <c r="J660" s="4">
        <f t="shared" si="699"/>
        <v>0.5700855924007876</v>
      </c>
      <c r="K660" s="4">
        <f t="shared" si="700"/>
        <v>5.8742401001976319</v>
      </c>
      <c r="L660" s="10">
        <f t="shared" si="701"/>
        <v>9.3041370953782341</v>
      </c>
      <c r="M660" s="2">
        <f t="shared" ref="M660" si="734">AVERAGE(I660:I661)</f>
        <v>5.2424782925899036</v>
      </c>
      <c r="N660" s="2">
        <f t="shared" ref="N660" si="735">AVERAGE(J660:J661)</f>
        <v>0.47717654181305347</v>
      </c>
    </row>
    <row r="661" spans="1:14" x14ac:dyDescent="0.3">
      <c r="B661">
        <v>100</v>
      </c>
      <c r="C661" s="9">
        <v>5</v>
      </c>
      <c r="D661" s="4">
        <v>3.9</v>
      </c>
      <c r="E661" s="4">
        <v>1.8</v>
      </c>
      <c r="F661" s="4">
        <f t="shared" si="695"/>
        <v>3.9</v>
      </c>
      <c r="G661" s="4">
        <f t="shared" si="696"/>
        <v>1.8</v>
      </c>
      <c r="H661" s="4">
        <f t="shared" si="697"/>
        <v>0.13721397638440844</v>
      </c>
      <c r="I661" s="2">
        <f t="shared" si="698"/>
        <v>5.1808020773829631</v>
      </c>
      <c r="J661" s="4">
        <f t="shared" si="699"/>
        <v>0.38426749122531928</v>
      </c>
      <c r="K661" s="4">
        <f t="shared" si="700"/>
        <v>5.5650695686082825</v>
      </c>
      <c r="L661" s="10">
        <f t="shared" si="701"/>
        <v>13.482280431432971</v>
      </c>
      <c r="M661" s="4"/>
      <c r="N661" s="17"/>
    </row>
    <row r="662" spans="1:14" x14ac:dyDescent="0.3">
      <c r="A662" s="4">
        <v>503453</v>
      </c>
      <c r="B662">
        <v>100</v>
      </c>
      <c r="C662" s="9">
        <v>5</v>
      </c>
      <c r="D662" s="4">
        <v>4.2</v>
      </c>
      <c r="E662" s="4">
        <v>1.95</v>
      </c>
      <c r="F662" s="4">
        <f t="shared" si="695"/>
        <v>4.2</v>
      </c>
      <c r="G662" s="4">
        <f t="shared" si="696"/>
        <v>1.95</v>
      </c>
      <c r="H662" s="4">
        <f t="shared" si="697"/>
        <v>0.13721397638440844</v>
      </c>
      <c r="I662" s="2">
        <f t="shared" si="698"/>
        <v>5.5508593686246055</v>
      </c>
      <c r="J662" s="4">
        <f t="shared" si="699"/>
        <v>0.4779659973677009</v>
      </c>
      <c r="K662" s="4">
        <f t="shared" si="700"/>
        <v>6.0288253659923061</v>
      </c>
      <c r="L662" s="10">
        <f t="shared" si="701"/>
        <v>11.613502632393974</v>
      </c>
      <c r="M662" s="2">
        <f t="shared" ref="M662" si="736">AVERAGE(I662:I663)</f>
        <v>5.3658307230037838</v>
      </c>
      <c r="N662" s="2">
        <f t="shared" ref="N662" si="737">AVERAGE(J662:J663)</f>
        <v>0.66299464298852184</v>
      </c>
    </row>
    <row r="663" spans="1:14" x14ac:dyDescent="0.3">
      <c r="B663">
        <v>100</v>
      </c>
      <c r="C663" s="9">
        <v>5</v>
      </c>
      <c r="D663" s="4">
        <v>4.05</v>
      </c>
      <c r="E663" s="4">
        <v>1.95</v>
      </c>
      <c r="F663" s="4">
        <f t="shared" si="695"/>
        <v>4.05</v>
      </c>
      <c r="G663" s="4">
        <f t="shared" si="696"/>
        <v>1.95</v>
      </c>
      <c r="H663" s="4">
        <f t="shared" si="697"/>
        <v>0.13721397638440844</v>
      </c>
      <c r="I663" s="2">
        <f t="shared" si="698"/>
        <v>5.1808020773829631</v>
      </c>
      <c r="J663" s="4">
        <f t="shared" si="699"/>
        <v>0.84802328860934284</v>
      </c>
      <c r="K663" s="4">
        <f t="shared" si="700"/>
        <v>6.0288253659923061</v>
      </c>
      <c r="L663" s="10">
        <f t="shared" si="701"/>
        <v>6.1092686332693305</v>
      </c>
      <c r="M663" s="4"/>
      <c r="N663" s="17"/>
    </row>
    <row r="664" spans="1:14" x14ac:dyDescent="0.3">
      <c r="A664" s="4">
        <v>503461</v>
      </c>
      <c r="B664">
        <v>100</v>
      </c>
      <c r="C664" s="9">
        <v>8</v>
      </c>
      <c r="D664" s="4">
        <v>3.8</v>
      </c>
      <c r="E664" s="4">
        <v>2.75</v>
      </c>
      <c r="F664" s="4">
        <f t="shared" si="695"/>
        <v>3.8</v>
      </c>
      <c r="G664" s="4">
        <f t="shared" si="696"/>
        <v>2.75</v>
      </c>
      <c r="H664" s="4">
        <f t="shared" si="697"/>
        <v>3.913065884837013E-3</v>
      </c>
      <c r="I664" s="2">
        <f t="shared" si="698"/>
        <v>7.3873013519793293E-2</v>
      </c>
      <c r="J664" s="4">
        <f t="shared" si="699"/>
        <v>0.16859228790236258</v>
      </c>
      <c r="K664" s="4">
        <f t="shared" si="700"/>
        <v>0.24246530142215589</v>
      </c>
      <c r="L664" s="10">
        <f t="shared" si="701"/>
        <v>0.43817552059424936</v>
      </c>
      <c r="M664" s="2">
        <f t="shared" ref="M664" si="738">AVERAGE(I664:I665)</f>
        <v>7.7390776068354872E-2</v>
      </c>
      <c r="N664" s="2">
        <f t="shared" ref="N664" si="739">AVERAGE(J664:J665)</f>
        <v>0.16507452535380096</v>
      </c>
    </row>
    <row r="665" spans="1:14" x14ac:dyDescent="0.3">
      <c r="B665">
        <v>100</v>
      </c>
      <c r="C665" s="9">
        <v>8</v>
      </c>
      <c r="D665" s="4">
        <v>3.9</v>
      </c>
      <c r="E665" s="4">
        <v>2.75</v>
      </c>
      <c r="F665" s="4">
        <f t="shared" si="695"/>
        <v>3.9</v>
      </c>
      <c r="G665" s="4">
        <f t="shared" si="696"/>
        <v>2.75</v>
      </c>
      <c r="H665" s="4">
        <f t="shared" si="697"/>
        <v>3.913065884837013E-3</v>
      </c>
      <c r="I665" s="2">
        <f t="shared" si="698"/>
        <v>8.0908538616916464E-2</v>
      </c>
      <c r="J665" s="4">
        <f t="shared" si="699"/>
        <v>0.16155676280523937</v>
      </c>
      <c r="K665" s="4">
        <f t="shared" si="700"/>
        <v>0.24246530142215583</v>
      </c>
      <c r="L665" s="10">
        <f t="shared" si="701"/>
        <v>0.50080564386186477</v>
      </c>
      <c r="M665" s="4"/>
      <c r="N665" s="17"/>
    </row>
    <row r="666" spans="1:14" x14ac:dyDescent="0.3">
      <c r="A666" s="4">
        <v>503462</v>
      </c>
      <c r="B666">
        <v>100</v>
      </c>
      <c r="C666" s="9">
        <v>8</v>
      </c>
      <c r="D666" s="4">
        <v>3.85</v>
      </c>
      <c r="E666" s="4">
        <v>2.85</v>
      </c>
      <c r="F666" s="4">
        <f t="shared" si="695"/>
        <v>3.85</v>
      </c>
      <c r="G666" s="4">
        <f t="shared" si="696"/>
        <v>2.85</v>
      </c>
      <c r="H666" s="4">
        <f t="shared" si="697"/>
        <v>3.913065884837013E-3</v>
      </c>
      <c r="I666" s="2">
        <f t="shared" si="698"/>
        <v>7.0355250971231714E-2</v>
      </c>
      <c r="J666" s="4">
        <f t="shared" si="699"/>
        <v>0.1809269705026389</v>
      </c>
      <c r="K666" s="4">
        <f t="shared" si="700"/>
        <v>0.25128222147387058</v>
      </c>
      <c r="L666" s="10">
        <f t="shared" si="701"/>
        <v>0.38885994042665711</v>
      </c>
      <c r="M666" s="2">
        <f t="shared" ref="M666" si="740">AVERAGE(I666:I667)</f>
        <v>7.7390776068354872E-2</v>
      </c>
      <c r="N666" s="2">
        <f t="shared" ref="N666" si="741">AVERAGE(J666:J667)</f>
        <v>0.1760956754184444</v>
      </c>
    </row>
    <row r="667" spans="1:14" x14ac:dyDescent="0.3">
      <c r="B667">
        <v>100</v>
      </c>
      <c r="C667" s="9">
        <v>8</v>
      </c>
      <c r="D667" s="4">
        <v>4.0999999999999996</v>
      </c>
      <c r="E667" s="4">
        <v>2.9</v>
      </c>
      <c r="F667" s="4">
        <f t="shared" si="695"/>
        <v>4.0999999999999996</v>
      </c>
      <c r="G667" s="4">
        <f t="shared" si="696"/>
        <v>2.9</v>
      </c>
      <c r="H667" s="4">
        <f t="shared" si="697"/>
        <v>3.913065884837013E-3</v>
      </c>
      <c r="I667" s="2">
        <f t="shared" si="698"/>
        <v>8.4426301165478043E-2</v>
      </c>
      <c r="J667" s="4">
        <f t="shared" si="699"/>
        <v>0.17126438033424993</v>
      </c>
      <c r="K667" s="4">
        <f t="shared" si="700"/>
        <v>0.25569068149972796</v>
      </c>
      <c r="L667" s="10">
        <f t="shared" si="701"/>
        <v>0.49295890365939821</v>
      </c>
      <c r="M667" s="4"/>
      <c r="N667" s="17"/>
    </row>
    <row r="668" spans="1:14" x14ac:dyDescent="0.3">
      <c r="A668" s="4">
        <v>503463</v>
      </c>
      <c r="B668">
        <v>100</v>
      </c>
      <c r="C668" s="9">
        <v>8</v>
      </c>
      <c r="D668" s="4">
        <v>5.25</v>
      </c>
      <c r="E668" s="4">
        <v>3.4</v>
      </c>
      <c r="F668" s="4">
        <f t="shared" si="695"/>
        <v>5.25</v>
      </c>
      <c r="G668" s="4">
        <f t="shared" si="696"/>
        <v>3.4</v>
      </c>
      <c r="H668" s="4">
        <f t="shared" si="697"/>
        <v>3.913065884837013E-3</v>
      </c>
      <c r="I668" s="2">
        <f t="shared" si="698"/>
        <v>0.13015721429677868</v>
      </c>
      <c r="J668" s="4">
        <f t="shared" si="699"/>
        <v>0.16961806746152305</v>
      </c>
      <c r="K668" s="4">
        <f t="shared" si="700"/>
        <v>0.2997752817583017</v>
      </c>
      <c r="L668" s="10">
        <f t="shared" si="701"/>
        <v>0.76735465887974552</v>
      </c>
      <c r="M668" s="2">
        <f t="shared" ref="M668" si="742">AVERAGE(I668:I669)</f>
        <v>0.11960392665109393</v>
      </c>
      <c r="N668" s="2">
        <f t="shared" ref="N668" si="743">AVERAGE(J668:J669)</f>
        <v>0.16915020504256439</v>
      </c>
    </row>
    <row r="669" spans="1:14" x14ac:dyDescent="0.3">
      <c r="B669">
        <v>100</v>
      </c>
      <c r="C669" s="9">
        <v>8</v>
      </c>
      <c r="D669" s="4">
        <v>4.7</v>
      </c>
      <c r="E669" s="4">
        <v>3.15</v>
      </c>
      <c r="F669" s="4">
        <f t="shared" si="695"/>
        <v>4.7</v>
      </c>
      <c r="G669" s="4">
        <f t="shared" si="696"/>
        <v>3.15</v>
      </c>
      <c r="H669" s="4">
        <f t="shared" si="697"/>
        <v>3.913065884837013E-3</v>
      </c>
      <c r="I669" s="2">
        <f t="shared" si="698"/>
        <v>0.10905063900540916</v>
      </c>
      <c r="J669" s="4">
        <f t="shared" si="699"/>
        <v>0.16868234262360571</v>
      </c>
      <c r="K669" s="4">
        <f t="shared" si="700"/>
        <v>0.27773298162901489</v>
      </c>
      <c r="L669" s="10">
        <f t="shared" si="701"/>
        <v>0.64648520591596537</v>
      </c>
      <c r="M669" s="4"/>
      <c r="N669" s="17"/>
    </row>
    <row r="670" spans="1:14" x14ac:dyDescent="0.3">
      <c r="A670" s="4">
        <v>503464</v>
      </c>
      <c r="B670">
        <v>100</v>
      </c>
      <c r="C670" s="9">
        <v>8</v>
      </c>
      <c r="D670" s="4">
        <v>5.2</v>
      </c>
      <c r="E670" s="4">
        <v>3.4</v>
      </c>
      <c r="F670" s="4">
        <f t="shared" si="695"/>
        <v>5.2</v>
      </c>
      <c r="G670" s="4">
        <f t="shared" si="696"/>
        <v>3.4</v>
      </c>
      <c r="H670" s="4">
        <f t="shared" si="697"/>
        <v>3.913065884837013E-3</v>
      </c>
      <c r="I670" s="2">
        <f t="shared" si="698"/>
        <v>0.12663945174821711</v>
      </c>
      <c r="J670" s="4">
        <f t="shared" si="699"/>
        <v>0.17313583001008465</v>
      </c>
      <c r="K670" s="4">
        <f t="shared" si="700"/>
        <v>0.29977528175830176</v>
      </c>
      <c r="L670" s="10">
        <f t="shared" si="701"/>
        <v>0.73144566171450898</v>
      </c>
      <c r="M670" s="2">
        <f t="shared" ref="M670" si="744">AVERAGE(I670:I671)</f>
        <v>0.12488057047393629</v>
      </c>
      <c r="N670" s="2">
        <f t="shared" ref="N670" si="745">AVERAGE(J670:J671)</f>
        <v>0.17269048127143677</v>
      </c>
    </row>
    <row r="671" spans="1:14" x14ac:dyDescent="0.3">
      <c r="B671">
        <v>100</v>
      </c>
      <c r="C671" s="9">
        <v>8</v>
      </c>
      <c r="D671" s="4">
        <v>5.0999999999999996</v>
      </c>
      <c r="E671" s="4">
        <v>3.35</v>
      </c>
      <c r="F671" s="4">
        <f t="shared" si="695"/>
        <v>5.0999999999999996</v>
      </c>
      <c r="G671" s="4">
        <f t="shared" si="696"/>
        <v>3.35</v>
      </c>
      <c r="H671" s="4">
        <f t="shared" si="697"/>
        <v>3.913065884837013E-3</v>
      </c>
      <c r="I671" s="2">
        <f t="shared" si="698"/>
        <v>0.12312168919965547</v>
      </c>
      <c r="J671" s="4">
        <f t="shared" si="699"/>
        <v>0.17224513253278892</v>
      </c>
      <c r="K671" s="4">
        <f t="shared" si="700"/>
        <v>0.29536682173244438</v>
      </c>
      <c r="L671" s="10">
        <f t="shared" si="701"/>
        <v>0.71480504203053619</v>
      </c>
      <c r="M671" s="4"/>
      <c r="N671" s="17"/>
    </row>
    <row r="672" spans="1:14" x14ac:dyDescent="0.3">
      <c r="A672" s="4">
        <v>503465</v>
      </c>
      <c r="B672">
        <v>100</v>
      </c>
      <c r="C672" s="9">
        <v>8</v>
      </c>
      <c r="D672" s="4">
        <v>5.95</v>
      </c>
      <c r="E672" s="4">
        <v>3.85</v>
      </c>
      <c r="F672" s="4">
        <f t="shared" si="695"/>
        <v>5.95</v>
      </c>
      <c r="G672" s="4">
        <f t="shared" si="696"/>
        <v>3.85</v>
      </c>
      <c r="H672" s="4">
        <f t="shared" si="697"/>
        <v>3.913065884837013E-3</v>
      </c>
      <c r="I672" s="2">
        <f t="shared" si="698"/>
        <v>0.14774602703958661</v>
      </c>
      <c r="J672" s="4">
        <f t="shared" si="699"/>
        <v>0.1917053949514316</v>
      </c>
      <c r="K672" s="4">
        <f t="shared" si="700"/>
        <v>0.33945142199101819</v>
      </c>
      <c r="L672" s="10">
        <f t="shared" si="701"/>
        <v>0.77069311000359664</v>
      </c>
      <c r="M672" s="2">
        <f t="shared" ref="M672" si="746">AVERAGE(I672:I673)</f>
        <v>0.1459871457653058</v>
      </c>
      <c r="N672" s="2">
        <f t="shared" ref="N672" si="747">AVERAGE(J672:J673)</f>
        <v>0.19787273625156976</v>
      </c>
    </row>
    <row r="673" spans="1:14" x14ac:dyDescent="0.3">
      <c r="B673">
        <v>100</v>
      </c>
      <c r="C673" s="9">
        <v>8</v>
      </c>
      <c r="D673" s="4">
        <v>6</v>
      </c>
      <c r="E673" s="4">
        <v>3.95</v>
      </c>
      <c r="F673" s="4">
        <f t="shared" si="695"/>
        <v>6</v>
      </c>
      <c r="G673" s="4">
        <f t="shared" si="696"/>
        <v>3.95</v>
      </c>
      <c r="H673" s="4">
        <f t="shared" si="697"/>
        <v>3.913065884837013E-3</v>
      </c>
      <c r="I673" s="2">
        <f t="shared" si="698"/>
        <v>0.14422826449102499</v>
      </c>
      <c r="J673" s="4">
        <f t="shared" si="699"/>
        <v>0.20404007755170789</v>
      </c>
      <c r="K673" s="4">
        <f t="shared" si="700"/>
        <v>0.34826834204273288</v>
      </c>
      <c r="L673" s="10">
        <f t="shared" si="701"/>
        <v>0.7068624273310945</v>
      </c>
      <c r="M673" s="4"/>
      <c r="N673" s="17"/>
    </row>
    <row r="674" spans="1:14" x14ac:dyDescent="0.3">
      <c r="A674" s="4">
        <v>503466</v>
      </c>
      <c r="B674">
        <v>100</v>
      </c>
      <c r="C674" s="9">
        <v>7</v>
      </c>
      <c r="D674" s="4">
        <v>3</v>
      </c>
      <c r="E674" s="4">
        <v>1.95</v>
      </c>
      <c r="F674" s="4">
        <f t="shared" si="695"/>
        <v>3</v>
      </c>
      <c r="G674" s="4">
        <f t="shared" si="696"/>
        <v>1.95</v>
      </c>
      <c r="H674" s="4">
        <f t="shared" si="697"/>
        <v>1.1969109850497893E-2</v>
      </c>
      <c r="I674" s="2">
        <f t="shared" si="698"/>
        <v>0.22595944965607206</v>
      </c>
      <c r="J674" s="4">
        <f t="shared" si="699"/>
        <v>0.29993211748919402</v>
      </c>
      <c r="K674" s="4">
        <f t="shared" si="700"/>
        <v>0.52589156714526608</v>
      </c>
      <c r="L674" s="10">
        <f t="shared" si="701"/>
        <v>0.75336863403504284</v>
      </c>
      <c r="M674" s="2">
        <f t="shared" ref="M674" si="748">AVERAGE(I674:I675)</f>
        <v>0.23671942344921831</v>
      </c>
      <c r="N674" s="2">
        <f t="shared" ref="N674" si="749">AVERAGE(J674:J675)</f>
        <v>0.29591434327483324</v>
      </c>
    </row>
    <row r="675" spans="1:14" x14ac:dyDescent="0.3">
      <c r="B675">
        <v>100</v>
      </c>
      <c r="C675" s="9">
        <v>7</v>
      </c>
      <c r="D675" s="4">
        <v>3.15</v>
      </c>
      <c r="E675" s="4">
        <v>2</v>
      </c>
      <c r="F675" s="4">
        <f t="shared" si="695"/>
        <v>3.15</v>
      </c>
      <c r="G675" s="4">
        <f t="shared" si="696"/>
        <v>2</v>
      </c>
      <c r="H675" s="4">
        <f t="shared" si="697"/>
        <v>1.1969109850497893E-2</v>
      </c>
      <c r="I675" s="2">
        <f t="shared" si="698"/>
        <v>0.24747939724236459</v>
      </c>
      <c r="J675" s="4">
        <f t="shared" si="699"/>
        <v>0.29189656906047251</v>
      </c>
      <c r="K675" s="4">
        <f t="shared" si="700"/>
        <v>0.53937596630283713</v>
      </c>
      <c r="L675" s="10">
        <f t="shared" si="701"/>
        <v>0.84783249778826286</v>
      </c>
      <c r="M675" s="4"/>
      <c r="N675" s="17"/>
    </row>
    <row r="676" spans="1:14" x14ac:dyDescent="0.3">
      <c r="A676" s="4">
        <v>503467</v>
      </c>
      <c r="B676">
        <v>100</v>
      </c>
      <c r="C676" s="9">
        <v>5</v>
      </c>
      <c r="D676" s="4">
        <v>4.0999999999999996</v>
      </c>
      <c r="E676" s="4">
        <v>2.0499999999999998</v>
      </c>
      <c r="F676" s="4">
        <f t="shared" si="695"/>
        <v>4.0999999999999996</v>
      </c>
      <c r="G676" s="4">
        <f t="shared" si="696"/>
        <v>2.0499999999999998</v>
      </c>
      <c r="H676" s="4">
        <f t="shared" si="697"/>
        <v>0.13721397638440844</v>
      </c>
      <c r="I676" s="2">
        <f t="shared" si="698"/>
        <v>5.0574496469690846</v>
      </c>
      <c r="J676" s="4">
        <f t="shared" si="699"/>
        <v>1.2805462506125718</v>
      </c>
      <c r="K676" s="4">
        <f t="shared" si="700"/>
        <v>6.3379958975816564</v>
      </c>
      <c r="L676" s="10">
        <f t="shared" si="701"/>
        <v>3.9494470774091641</v>
      </c>
      <c r="M676" s="2">
        <f t="shared" ref="M676" si="750">AVERAGE(I676:I677)</f>
        <v>5.0574496469690846</v>
      </c>
      <c r="N676" s="2">
        <f t="shared" ref="N676" si="751">AVERAGE(J676:J677)</f>
        <v>1.2032536177152346</v>
      </c>
    </row>
    <row r="677" spans="1:14" x14ac:dyDescent="0.3">
      <c r="B677">
        <v>100</v>
      </c>
      <c r="C677" s="9">
        <v>5</v>
      </c>
      <c r="D677" s="4">
        <v>4.05</v>
      </c>
      <c r="E677" s="4">
        <v>2</v>
      </c>
      <c r="F677" s="4">
        <f t="shared" si="695"/>
        <v>4.05</v>
      </c>
      <c r="G677" s="4">
        <f t="shared" si="696"/>
        <v>2</v>
      </c>
      <c r="H677" s="4">
        <f t="shared" si="697"/>
        <v>0.13721397638440844</v>
      </c>
      <c r="I677" s="2">
        <f t="shared" si="698"/>
        <v>5.0574496469690846</v>
      </c>
      <c r="J677" s="4">
        <f t="shared" si="699"/>
        <v>1.1259609848178977</v>
      </c>
      <c r="K677" s="4">
        <f t="shared" si="700"/>
        <v>6.1834106317869821</v>
      </c>
      <c r="L677" s="10">
        <f t="shared" si="701"/>
        <v>4.4916739702015773</v>
      </c>
      <c r="M677" s="4"/>
      <c r="N677" s="17"/>
    </row>
    <row r="678" spans="1:14" x14ac:dyDescent="0.3">
      <c r="A678" s="4">
        <v>503468</v>
      </c>
      <c r="B678">
        <v>100</v>
      </c>
      <c r="C678" s="9">
        <v>5</v>
      </c>
      <c r="D678" s="4">
        <v>4.4000000000000004</v>
      </c>
      <c r="E678" s="4">
        <v>2.15</v>
      </c>
      <c r="F678" s="4">
        <f t="shared" si="695"/>
        <v>4.4000000000000004</v>
      </c>
      <c r="G678" s="4">
        <f t="shared" si="696"/>
        <v>2.15</v>
      </c>
      <c r="H678" s="4">
        <f t="shared" si="697"/>
        <v>0.13721397638440844</v>
      </c>
      <c r="I678" s="2">
        <f t="shared" si="698"/>
        <v>5.5508593686246055</v>
      </c>
      <c r="J678" s="4">
        <f t="shared" si="699"/>
        <v>1.0963070605463998</v>
      </c>
      <c r="K678" s="4">
        <f t="shared" si="700"/>
        <v>6.6471664291710049</v>
      </c>
      <c r="L678" s="10">
        <f t="shared" si="701"/>
        <v>5.0632341689545042</v>
      </c>
      <c r="M678" s="2">
        <f t="shared" ref="M678" si="752">AVERAGE(I678:I679)</f>
        <v>5.8592404446593056</v>
      </c>
      <c r="N678" s="2">
        <f t="shared" ref="N678" si="753">AVERAGE(J678:J679)</f>
        <v>1.0198038832037108</v>
      </c>
    </row>
    <row r="679" spans="1:14" x14ac:dyDescent="0.3">
      <c r="B679">
        <v>100</v>
      </c>
      <c r="C679" s="9">
        <v>5</v>
      </c>
      <c r="D679" s="4">
        <v>4.8</v>
      </c>
      <c r="E679" s="4">
        <v>2.2999999999999998</v>
      </c>
      <c r="F679" s="4">
        <f t="shared" si="695"/>
        <v>4.8</v>
      </c>
      <c r="G679" s="4">
        <f t="shared" si="696"/>
        <v>2.2999999999999998</v>
      </c>
      <c r="H679" s="4">
        <f t="shared" si="697"/>
        <v>0.13721397638440844</v>
      </c>
      <c r="I679" s="2">
        <f t="shared" si="698"/>
        <v>6.1676215206940057</v>
      </c>
      <c r="J679" s="4">
        <f t="shared" si="699"/>
        <v>0.94330070586102199</v>
      </c>
      <c r="K679" s="4">
        <f t="shared" si="700"/>
        <v>7.1109222265550276</v>
      </c>
      <c r="L679" s="10">
        <f t="shared" si="701"/>
        <v>6.5383408306308333</v>
      </c>
      <c r="M679" s="4"/>
      <c r="N679" s="17"/>
    </row>
    <row r="680" spans="1:14" x14ac:dyDescent="0.3">
      <c r="A680" s="4">
        <v>503469</v>
      </c>
      <c r="B680">
        <v>100</v>
      </c>
      <c r="C680" s="9">
        <v>5</v>
      </c>
      <c r="D680" s="4">
        <v>5.2</v>
      </c>
      <c r="E680" s="4">
        <v>2.5</v>
      </c>
      <c r="F680" s="4">
        <f t="shared" si="695"/>
        <v>5.2</v>
      </c>
      <c r="G680" s="4">
        <f t="shared" si="696"/>
        <v>2.5</v>
      </c>
      <c r="H680" s="4">
        <f t="shared" si="697"/>
        <v>0.13721397638440844</v>
      </c>
      <c r="I680" s="2">
        <f t="shared" si="698"/>
        <v>6.6610312423495266</v>
      </c>
      <c r="J680" s="4">
        <f t="shared" si="699"/>
        <v>1.0682320473842006</v>
      </c>
      <c r="K680" s="4">
        <f t="shared" si="700"/>
        <v>7.7292632897337272</v>
      </c>
      <c r="L680" s="10">
        <f t="shared" si="701"/>
        <v>6.2355658198614394</v>
      </c>
      <c r="M680" s="2">
        <f t="shared" ref="M680" si="754">AVERAGE(I680:I681)</f>
        <v>6.5376788119356464</v>
      </c>
      <c r="N680" s="2">
        <f t="shared" ref="N680" si="755">AVERAGE(J680:J681)</f>
        <v>0.88241394620873104</v>
      </c>
    </row>
    <row r="681" spans="1:14" x14ac:dyDescent="0.3">
      <c r="B681">
        <v>100</v>
      </c>
      <c r="C681" s="9">
        <v>5</v>
      </c>
      <c r="D681" s="4">
        <v>4.9000000000000004</v>
      </c>
      <c r="E681" s="4">
        <v>2.2999999999999998</v>
      </c>
      <c r="F681" s="4">
        <f t="shared" si="695"/>
        <v>4.9000000000000004</v>
      </c>
      <c r="G681" s="4">
        <f t="shared" si="696"/>
        <v>2.2999999999999998</v>
      </c>
      <c r="H681" s="4">
        <f t="shared" si="697"/>
        <v>0.13721397638440844</v>
      </c>
      <c r="I681" s="2">
        <f t="shared" si="698"/>
        <v>6.4143263815217662</v>
      </c>
      <c r="J681" s="4">
        <f t="shared" si="699"/>
        <v>0.69659584503326133</v>
      </c>
      <c r="K681" s="4">
        <f t="shared" si="700"/>
        <v>7.1109222265550276</v>
      </c>
      <c r="L681" s="10">
        <f t="shared" si="701"/>
        <v>9.2081031307550969</v>
      </c>
      <c r="M681" s="4"/>
      <c r="N681" s="17"/>
    </row>
    <row r="682" spans="1:14" x14ac:dyDescent="0.3">
      <c r="A682" s="4">
        <v>503477</v>
      </c>
      <c r="B682">
        <v>100</v>
      </c>
      <c r="C682" s="9">
        <v>8</v>
      </c>
      <c r="D682" s="4">
        <v>2.35</v>
      </c>
      <c r="E682" s="4">
        <v>1.7</v>
      </c>
      <c r="F682" s="4">
        <f t="shared" si="695"/>
        <v>2.35</v>
      </c>
      <c r="G682" s="4">
        <f t="shared" si="696"/>
        <v>1.7</v>
      </c>
      <c r="H682" s="4">
        <f t="shared" si="697"/>
        <v>3.913065884837013E-3</v>
      </c>
      <c r="I682" s="2">
        <f t="shared" si="698"/>
        <v>4.5730913131300621E-2</v>
      </c>
      <c r="J682" s="4">
        <f t="shared" si="699"/>
        <v>0.10415672774785023</v>
      </c>
      <c r="K682" s="4">
        <f t="shared" si="700"/>
        <v>0.14988764087915085</v>
      </c>
      <c r="L682" s="10">
        <f t="shared" si="701"/>
        <v>0.43905865823674067</v>
      </c>
      <c r="M682" s="2">
        <f t="shared" ref="M682" si="756">AVERAGE(I682:I683)</f>
        <v>5.1007556954142996E-2</v>
      </c>
      <c r="N682" s="2">
        <f t="shared" ref="N682" si="757">AVERAGE(J682:J683)</f>
        <v>0.1165139240284374</v>
      </c>
    </row>
    <row r="683" spans="1:14" x14ac:dyDescent="0.3">
      <c r="B683">
        <v>100</v>
      </c>
      <c r="C683" s="9">
        <v>8</v>
      </c>
      <c r="D683" s="4">
        <v>2.9</v>
      </c>
      <c r="E683" s="4">
        <v>2.1</v>
      </c>
      <c r="F683" s="4">
        <f t="shared" si="695"/>
        <v>2.9</v>
      </c>
      <c r="G683" s="4">
        <f t="shared" si="696"/>
        <v>2.1</v>
      </c>
      <c r="H683" s="4">
        <f t="shared" si="697"/>
        <v>3.913065884837013E-3</v>
      </c>
      <c r="I683" s="2">
        <f t="shared" si="698"/>
        <v>5.6284200776985364E-2</v>
      </c>
      <c r="J683" s="4">
        <f t="shared" si="699"/>
        <v>0.12887112030902456</v>
      </c>
      <c r="K683" s="4">
        <f t="shared" si="700"/>
        <v>0.18515532108600993</v>
      </c>
      <c r="L683" s="10">
        <f t="shared" si="701"/>
        <v>0.43674797458126779</v>
      </c>
      <c r="M683" s="4"/>
      <c r="N683" s="17"/>
    </row>
    <row r="684" spans="1:14" x14ac:dyDescent="0.3">
      <c r="A684" s="4">
        <v>503478</v>
      </c>
      <c r="B684">
        <v>100</v>
      </c>
      <c r="C684" s="9">
        <v>8</v>
      </c>
      <c r="D684" s="4">
        <v>3.1</v>
      </c>
      <c r="E684" s="4">
        <v>2.25</v>
      </c>
      <c r="F684" s="4">
        <f t="shared" si="695"/>
        <v>3.1</v>
      </c>
      <c r="G684" s="4">
        <f t="shared" si="696"/>
        <v>2.25</v>
      </c>
      <c r="H684" s="4">
        <f t="shared" si="697"/>
        <v>3.913065884837013E-3</v>
      </c>
      <c r="I684" s="2">
        <f t="shared" si="698"/>
        <v>5.9801963325546971E-2</v>
      </c>
      <c r="J684" s="4">
        <f t="shared" si="699"/>
        <v>0.13857873783803507</v>
      </c>
      <c r="K684" s="4">
        <f t="shared" si="700"/>
        <v>0.19838070116358203</v>
      </c>
      <c r="L684" s="10">
        <f t="shared" si="701"/>
        <v>0.43153779763415773</v>
      </c>
      <c r="M684" s="2">
        <f t="shared" ref="M684" si="758">AVERAGE(I684:I685)</f>
        <v>6.3319725874108557E-2</v>
      </c>
      <c r="N684" s="2">
        <f t="shared" ref="N684" si="759">AVERAGE(J684:J685)</f>
        <v>0.12403982522483005</v>
      </c>
    </row>
    <row r="685" spans="1:14" x14ac:dyDescent="0.3">
      <c r="B685">
        <v>100</v>
      </c>
      <c r="C685" s="9">
        <v>8</v>
      </c>
      <c r="D685" s="4">
        <v>2.95</v>
      </c>
      <c r="E685" s="4">
        <v>2</v>
      </c>
      <c r="F685" s="4">
        <f t="shared" si="695"/>
        <v>2.95</v>
      </c>
      <c r="G685" s="4">
        <f t="shared" si="696"/>
        <v>2</v>
      </c>
      <c r="H685" s="4">
        <f t="shared" si="697"/>
        <v>3.913065884837013E-3</v>
      </c>
      <c r="I685" s="2">
        <f t="shared" si="698"/>
        <v>6.6837488422670135E-2</v>
      </c>
      <c r="J685" s="4">
        <f t="shared" si="699"/>
        <v>0.10950091261162503</v>
      </c>
      <c r="K685" s="4">
        <f t="shared" si="700"/>
        <v>0.17633840103429516</v>
      </c>
      <c r="L685" s="10">
        <f t="shared" si="701"/>
        <v>0.61038293497815477</v>
      </c>
      <c r="M685" s="4"/>
      <c r="N685" s="17"/>
    </row>
    <row r="686" spans="1:14" x14ac:dyDescent="0.3">
      <c r="A686" s="4">
        <v>503479</v>
      </c>
      <c r="B686">
        <v>100</v>
      </c>
      <c r="C686" s="9">
        <v>8</v>
      </c>
      <c r="D686" s="4">
        <v>4.8499999999999996</v>
      </c>
      <c r="E686" s="4">
        <v>3.25</v>
      </c>
      <c r="F686" s="4">
        <f t="shared" si="695"/>
        <v>4.8499999999999996</v>
      </c>
      <c r="G686" s="4">
        <f t="shared" si="696"/>
        <v>3.25</v>
      </c>
      <c r="H686" s="4">
        <f t="shared" si="697"/>
        <v>3.913065884837013E-3</v>
      </c>
      <c r="I686" s="2">
        <f t="shared" si="698"/>
        <v>0.11256840155397073</v>
      </c>
      <c r="J686" s="4">
        <f t="shared" si="699"/>
        <v>0.17398150012675892</v>
      </c>
      <c r="K686" s="4">
        <f t="shared" si="700"/>
        <v>0.28654990168072964</v>
      </c>
      <c r="L686" s="10">
        <f t="shared" si="701"/>
        <v>0.64701362772453386</v>
      </c>
      <c r="M686" s="2">
        <f t="shared" ref="M686" si="760">AVERAGE(I686:I687)</f>
        <v>0.11080952027968993</v>
      </c>
      <c r="N686" s="2">
        <f t="shared" ref="N686" si="761">AVERAGE(J686:J687)</f>
        <v>0.16692346134932495</v>
      </c>
    </row>
    <row r="687" spans="1:14" x14ac:dyDescent="0.3">
      <c r="B687">
        <v>100</v>
      </c>
      <c r="C687" s="9">
        <v>8</v>
      </c>
      <c r="D687" s="4">
        <v>4.5999999999999996</v>
      </c>
      <c r="E687" s="4">
        <v>3.05</v>
      </c>
      <c r="F687" s="4">
        <f t="shared" si="695"/>
        <v>4.5999999999999996</v>
      </c>
      <c r="G687" s="4">
        <f t="shared" si="696"/>
        <v>3.05</v>
      </c>
      <c r="H687" s="4">
        <f t="shared" si="697"/>
        <v>3.913065884837013E-3</v>
      </c>
      <c r="I687" s="2">
        <f t="shared" si="698"/>
        <v>0.10905063900540914</v>
      </c>
      <c r="J687" s="4">
        <f t="shared" si="699"/>
        <v>0.15986542257189099</v>
      </c>
      <c r="K687" s="4">
        <f t="shared" si="700"/>
        <v>0.26891606157730014</v>
      </c>
      <c r="L687" s="10">
        <f t="shared" si="701"/>
        <v>0.68214024803499584</v>
      </c>
      <c r="M687" s="4"/>
      <c r="N687" s="17"/>
    </row>
    <row r="688" spans="1:14" x14ac:dyDescent="0.3">
      <c r="A688" s="4">
        <v>503480</v>
      </c>
      <c r="B688">
        <v>100</v>
      </c>
      <c r="C688" s="9">
        <v>8</v>
      </c>
      <c r="D688" s="4">
        <v>4.9000000000000004</v>
      </c>
      <c r="E688" s="4">
        <v>3.25</v>
      </c>
      <c r="F688" s="4">
        <f t="shared" si="695"/>
        <v>4.9000000000000004</v>
      </c>
      <c r="G688" s="4">
        <f t="shared" si="696"/>
        <v>3.25</v>
      </c>
      <c r="H688" s="4">
        <f t="shared" si="697"/>
        <v>3.913065884837013E-3</v>
      </c>
      <c r="I688" s="2">
        <f t="shared" si="698"/>
        <v>0.11608616410253235</v>
      </c>
      <c r="J688" s="4">
        <f t="shared" si="699"/>
        <v>0.17046373757819733</v>
      </c>
      <c r="K688" s="4">
        <f t="shared" si="700"/>
        <v>0.28654990168072969</v>
      </c>
      <c r="L688" s="10">
        <f t="shared" si="701"/>
        <v>0.6810021049155971</v>
      </c>
      <c r="M688" s="2">
        <f t="shared" ref="M688" si="762">AVERAGE(I688:I689)</f>
        <v>0.11784504537681315</v>
      </c>
      <c r="N688" s="2">
        <f t="shared" ref="N688" si="763">AVERAGE(J688:J689)</f>
        <v>0.16870485630391652</v>
      </c>
    </row>
    <row r="689" spans="1:14" x14ac:dyDescent="0.3">
      <c r="B689">
        <v>100</v>
      </c>
      <c r="C689" s="9">
        <v>8</v>
      </c>
      <c r="D689" s="4">
        <v>4.95</v>
      </c>
      <c r="E689" s="4">
        <v>3.25</v>
      </c>
      <c r="F689" s="4">
        <f t="shared" si="695"/>
        <v>4.95</v>
      </c>
      <c r="G689" s="4">
        <f t="shared" si="696"/>
        <v>3.25</v>
      </c>
      <c r="H689" s="4">
        <f t="shared" si="697"/>
        <v>3.913065884837013E-3</v>
      </c>
      <c r="I689" s="2">
        <f t="shared" si="698"/>
        <v>0.11960392665109394</v>
      </c>
      <c r="J689" s="4">
        <f t="shared" si="699"/>
        <v>0.16694597502963573</v>
      </c>
      <c r="K689" s="4">
        <f t="shared" si="700"/>
        <v>0.28654990168072969</v>
      </c>
      <c r="L689" s="10">
        <f t="shared" si="701"/>
        <v>0.71642294239116711</v>
      </c>
      <c r="M689" s="4"/>
      <c r="N689" s="17"/>
    </row>
    <row r="690" spans="1:14" x14ac:dyDescent="0.3">
      <c r="A690" s="4">
        <v>503481</v>
      </c>
      <c r="B690">
        <v>100</v>
      </c>
      <c r="C690" s="9">
        <v>7</v>
      </c>
      <c r="D690" s="4">
        <v>3.2</v>
      </c>
      <c r="E690" s="4">
        <v>1.9</v>
      </c>
      <c r="F690" s="4">
        <f t="shared" si="695"/>
        <v>3.2</v>
      </c>
      <c r="G690" s="4">
        <f t="shared" si="696"/>
        <v>1.9</v>
      </c>
      <c r="H690" s="4">
        <f t="shared" si="697"/>
        <v>1.1969109850497893E-2</v>
      </c>
      <c r="I690" s="2">
        <f t="shared" si="698"/>
        <v>0.27975931862180353</v>
      </c>
      <c r="J690" s="4">
        <f t="shared" si="699"/>
        <v>0.23264784936589161</v>
      </c>
      <c r="K690" s="4">
        <f t="shared" si="700"/>
        <v>0.51240716798769514</v>
      </c>
      <c r="L690" s="10">
        <f t="shared" si="701"/>
        <v>1.2025012025012036</v>
      </c>
      <c r="M690" s="2">
        <f t="shared" ref="M690" si="764">AVERAGE(I690:I691)</f>
        <v>0.30665925310466924</v>
      </c>
      <c r="N690" s="2">
        <f t="shared" ref="N690" si="765">AVERAGE(J690:J691)</f>
        <v>0.24620111235573883</v>
      </c>
    </row>
    <row r="691" spans="1:14" x14ac:dyDescent="0.3">
      <c r="B691">
        <v>100</v>
      </c>
      <c r="C691" s="9">
        <v>7</v>
      </c>
      <c r="D691" s="4">
        <v>3.75</v>
      </c>
      <c r="E691" s="4">
        <v>2.2000000000000002</v>
      </c>
      <c r="F691" s="4">
        <f t="shared" si="695"/>
        <v>3.75</v>
      </c>
      <c r="G691" s="4">
        <f t="shared" si="696"/>
        <v>2.2000000000000002</v>
      </c>
      <c r="H691" s="4">
        <f t="shared" si="697"/>
        <v>1.1969109850497893E-2</v>
      </c>
      <c r="I691" s="2">
        <f t="shared" si="698"/>
        <v>0.33355918758753489</v>
      </c>
      <c r="J691" s="4">
        <f t="shared" si="699"/>
        <v>0.25975437534558604</v>
      </c>
      <c r="K691" s="4">
        <f t="shared" si="700"/>
        <v>0.59331356293312099</v>
      </c>
      <c r="L691" s="10">
        <f t="shared" si="701"/>
        <v>1.2841330858960756</v>
      </c>
      <c r="M691" s="4"/>
      <c r="N691" s="17"/>
    </row>
    <row r="692" spans="1:14" x14ac:dyDescent="0.3">
      <c r="A692" s="4">
        <v>503482</v>
      </c>
      <c r="B692">
        <v>100</v>
      </c>
      <c r="C692" s="9">
        <v>7</v>
      </c>
      <c r="D692" s="4">
        <v>7.2</v>
      </c>
      <c r="E692" s="4">
        <v>3.85</v>
      </c>
      <c r="F692" s="4">
        <f t="shared" ref="F692:F701" si="766">IF($C692=5,D692-$D$13,IF($C692=6,D692-$D$14,IF($C692=7,D692-$D$15,IF($C692=8,D692-$D$16,D692))))</f>
        <v>7.2</v>
      </c>
      <c r="G692" s="4">
        <f t="shared" ref="G692:G701" si="767">IF($C692=5,E692-$D$13,IF($C692=6,E692-$D$14,IF($C692=7,E692-$D$15,IF($C692=8,E692-$D$16,E692))))</f>
        <v>3.85</v>
      </c>
      <c r="H692" s="4">
        <f t="shared" ref="H692:H701" si="768">IF(C692=1, $I$7, IF(C692=2,$I$8,IF(C692=3,$I$9,IF(C692=4,$I$10,IF(C692=5,$I$11,IF(C692=6,$I$12,IF(C692=7,$I$13,IF(C692=8,$I$14))))))))</f>
        <v>1.1969109850497893E-2</v>
      </c>
      <c r="I692" s="2">
        <f t="shared" ref="I692:I701" si="769">H692*$A$9*(F692-G692)*1000/B692</f>
        <v>0.72091824414080141</v>
      </c>
      <c r="J692" s="4">
        <f t="shared" ref="J692:J701" si="770">$A$7*($A$9*G692-($A$9-1)*F692)*H692*1000/B692</f>
        <v>0.31738049099215998</v>
      </c>
      <c r="K692" s="4">
        <f t="shared" ref="K692:K701" si="771">(I692+J692)</f>
        <v>1.0382987351329613</v>
      </c>
      <c r="L692" s="10">
        <f t="shared" ref="L692:L701" si="772">(I692/J692)</f>
        <v>2.2714636362403566</v>
      </c>
      <c r="M692" s="2">
        <f t="shared" ref="M692" si="773">AVERAGE(I692:I693)</f>
        <v>0.69401830965793554</v>
      </c>
      <c r="N692" s="2">
        <f t="shared" ref="N692" si="774">AVERAGE(J692:J693)</f>
        <v>0.31731162715988381</v>
      </c>
    </row>
    <row r="693" spans="1:14" x14ac:dyDescent="0.3">
      <c r="B693">
        <v>100</v>
      </c>
      <c r="C693" s="9">
        <v>7</v>
      </c>
      <c r="D693" s="4">
        <v>6.75</v>
      </c>
      <c r="E693" s="4">
        <v>3.65</v>
      </c>
      <c r="F693" s="4">
        <f t="shared" si="766"/>
        <v>6.75</v>
      </c>
      <c r="G693" s="4">
        <f t="shared" si="767"/>
        <v>3.65</v>
      </c>
      <c r="H693" s="4">
        <f t="shared" si="768"/>
        <v>1.1969109850497893E-2</v>
      </c>
      <c r="I693" s="2">
        <f t="shared" si="769"/>
        <v>0.66711837517506978</v>
      </c>
      <c r="J693" s="4">
        <f t="shared" si="770"/>
        <v>0.31724276332760765</v>
      </c>
      <c r="K693" s="4">
        <f t="shared" si="771"/>
        <v>0.98436113850267737</v>
      </c>
      <c r="L693" s="10">
        <f t="shared" si="772"/>
        <v>2.1028639650517591</v>
      </c>
      <c r="M693" s="4"/>
      <c r="N693" s="17"/>
    </row>
    <row r="694" spans="1:14" x14ac:dyDescent="0.3">
      <c r="A694" s="4">
        <v>503483</v>
      </c>
      <c r="B694">
        <v>100</v>
      </c>
      <c r="C694" s="9">
        <v>5</v>
      </c>
      <c r="D694" s="4">
        <v>6.2</v>
      </c>
      <c r="E694" s="4">
        <v>3</v>
      </c>
      <c r="F694" s="4">
        <f t="shared" si="766"/>
        <v>6.2</v>
      </c>
      <c r="G694" s="4">
        <f t="shared" si="767"/>
        <v>3</v>
      </c>
      <c r="H694" s="4">
        <f t="shared" si="768"/>
        <v>0.13721397638440844</v>
      </c>
      <c r="I694" s="2">
        <f t="shared" si="769"/>
        <v>7.894555546488327</v>
      </c>
      <c r="J694" s="4">
        <f t="shared" si="770"/>
        <v>1.3805604011921468</v>
      </c>
      <c r="K694" s="4">
        <f t="shared" si="771"/>
        <v>9.2751159476804741</v>
      </c>
      <c r="L694" s="10">
        <f t="shared" si="772"/>
        <v>5.7183702644746219</v>
      </c>
      <c r="M694" s="2">
        <f t="shared" ref="M694" si="775">AVERAGE(I694:I695)</f>
        <v>8.2646128377299668</v>
      </c>
      <c r="N694" s="2">
        <f t="shared" ref="N694" si="776">AVERAGE(J694:J695)</f>
        <v>1.2423810086425173</v>
      </c>
    </row>
    <row r="695" spans="1:14" x14ac:dyDescent="0.3">
      <c r="B695">
        <v>100</v>
      </c>
      <c r="C695" s="9">
        <v>5</v>
      </c>
      <c r="D695" s="4">
        <v>6.65</v>
      </c>
      <c r="E695" s="4">
        <v>3.15</v>
      </c>
      <c r="F695" s="4">
        <f t="shared" si="766"/>
        <v>6.65</v>
      </c>
      <c r="G695" s="4">
        <f t="shared" si="767"/>
        <v>3.15</v>
      </c>
      <c r="H695" s="4">
        <f t="shared" si="768"/>
        <v>0.13721397638440844</v>
      </c>
      <c r="I695" s="2">
        <f t="shared" si="769"/>
        <v>8.6346701289716083</v>
      </c>
      <c r="J695" s="4">
        <f t="shared" si="770"/>
        <v>1.104201616092888</v>
      </c>
      <c r="K695" s="4">
        <f t="shared" si="771"/>
        <v>9.7388717450644968</v>
      </c>
      <c r="L695" s="10">
        <f t="shared" si="772"/>
        <v>7.819831091648429</v>
      </c>
      <c r="M695" s="4"/>
      <c r="N695" s="17"/>
    </row>
    <row r="696" spans="1:14" x14ac:dyDescent="0.3">
      <c r="A696" s="4">
        <v>503484</v>
      </c>
      <c r="B696">
        <v>100</v>
      </c>
      <c r="C696" s="9">
        <v>5</v>
      </c>
      <c r="D696" s="4">
        <v>3.8</v>
      </c>
      <c r="E696" s="4">
        <v>1.8</v>
      </c>
      <c r="F696" s="4">
        <f t="shared" si="766"/>
        <v>3.8</v>
      </c>
      <c r="G696" s="4">
        <f t="shared" si="767"/>
        <v>1.8</v>
      </c>
      <c r="H696" s="4">
        <f t="shared" si="768"/>
        <v>0.13721397638440844</v>
      </c>
      <c r="I696" s="2">
        <f t="shared" si="769"/>
        <v>4.9340972165552044</v>
      </c>
      <c r="J696" s="4">
        <f t="shared" si="770"/>
        <v>0.63097235205308011</v>
      </c>
      <c r="K696" s="4">
        <f t="shared" si="771"/>
        <v>5.5650695686082843</v>
      </c>
      <c r="L696" s="10">
        <f t="shared" si="772"/>
        <v>7.8198310916484131</v>
      </c>
      <c r="M696" s="2">
        <f t="shared" ref="M696" si="777">AVERAGE(I696:I697)</f>
        <v>4.9957734317621441</v>
      </c>
      <c r="N696" s="2">
        <f t="shared" ref="N696" si="778">AVERAGE(J696:J697)</f>
        <v>0.64658876974347723</v>
      </c>
    </row>
    <row r="697" spans="1:14" x14ac:dyDescent="0.3">
      <c r="B697">
        <v>100</v>
      </c>
      <c r="C697" s="9">
        <v>5</v>
      </c>
      <c r="D697" s="4">
        <v>3.9</v>
      </c>
      <c r="E697" s="4">
        <v>1.85</v>
      </c>
      <c r="F697" s="4">
        <f t="shared" si="766"/>
        <v>3.9</v>
      </c>
      <c r="G697" s="4">
        <f t="shared" si="767"/>
        <v>1.85</v>
      </c>
      <c r="H697" s="4">
        <f t="shared" si="768"/>
        <v>0.13721397638440844</v>
      </c>
      <c r="I697" s="2">
        <f t="shared" si="769"/>
        <v>5.0574496469690846</v>
      </c>
      <c r="J697" s="4">
        <f t="shared" si="770"/>
        <v>0.66220518743387435</v>
      </c>
      <c r="K697" s="4">
        <f t="shared" si="771"/>
        <v>5.7196548344029594</v>
      </c>
      <c r="L697" s="10">
        <f t="shared" si="772"/>
        <v>7.637284852097455</v>
      </c>
      <c r="M697" s="4"/>
      <c r="N697" s="17"/>
    </row>
    <row r="698" spans="1:14" x14ac:dyDescent="0.3">
      <c r="A698" s="4">
        <v>503485</v>
      </c>
      <c r="B698">
        <v>100</v>
      </c>
      <c r="C698" s="9">
        <v>5</v>
      </c>
      <c r="D698" s="4">
        <v>3.8</v>
      </c>
      <c r="E698" s="4">
        <v>1.8</v>
      </c>
      <c r="F698" s="4">
        <f t="shared" si="766"/>
        <v>3.8</v>
      </c>
      <c r="G698" s="4">
        <f t="shared" si="767"/>
        <v>1.8</v>
      </c>
      <c r="H698" s="4">
        <f t="shared" si="768"/>
        <v>0.13721397638440844</v>
      </c>
      <c r="I698" s="2">
        <f t="shared" si="769"/>
        <v>4.9340972165552044</v>
      </c>
      <c r="J698" s="4">
        <f t="shared" si="770"/>
        <v>0.63097235205308011</v>
      </c>
      <c r="K698" s="4">
        <f t="shared" si="771"/>
        <v>5.5650695686082843</v>
      </c>
      <c r="L698" s="10">
        <f t="shared" si="772"/>
        <v>7.8198310916484131</v>
      </c>
      <c r="M698" s="2">
        <f t="shared" ref="M698" si="779">AVERAGE(I698:I699)</f>
        <v>4.9957734317621441</v>
      </c>
      <c r="N698" s="2">
        <f t="shared" ref="N698" si="780">AVERAGE(J698:J699)</f>
        <v>0.56929613684613956</v>
      </c>
    </row>
    <row r="699" spans="1:14" x14ac:dyDescent="0.3">
      <c r="B699">
        <v>100</v>
      </c>
      <c r="C699" s="9">
        <v>5</v>
      </c>
      <c r="D699" s="4">
        <v>3.85</v>
      </c>
      <c r="E699" s="4">
        <v>1.8</v>
      </c>
      <c r="F699" s="4">
        <f t="shared" si="766"/>
        <v>3.85</v>
      </c>
      <c r="G699" s="4">
        <f t="shared" si="767"/>
        <v>1.8</v>
      </c>
      <c r="H699" s="4">
        <f t="shared" si="768"/>
        <v>0.13721397638440844</v>
      </c>
      <c r="I699" s="2">
        <f t="shared" si="769"/>
        <v>5.0574496469690846</v>
      </c>
      <c r="J699" s="4">
        <f t="shared" si="770"/>
        <v>0.507619921639199</v>
      </c>
      <c r="K699" s="4">
        <f t="shared" si="771"/>
        <v>5.5650695686082834</v>
      </c>
      <c r="L699" s="10">
        <f t="shared" si="772"/>
        <v>9.9630637636080959</v>
      </c>
      <c r="M699" s="4"/>
      <c r="N699" s="17"/>
    </row>
    <row r="700" spans="1:14" x14ac:dyDescent="0.3">
      <c r="A700" s="45">
        <v>503008</v>
      </c>
      <c r="B700">
        <v>100</v>
      </c>
      <c r="C700" s="9">
        <v>5</v>
      </c>
      <c r="D700" s="4">
        <v>3.95</v>
      </c>
      <c r="E700" s="4">
        <v>1.95</v>
      </c>
      <c r="F700" s="4">
        <f t="shared" si="766"/>
        <v>3.95</v>
      </c>
      <c r="G700" s="4">
        <f t="shared" si="767"/>
        <v>1.95</v>
      </c>
      <c r="H700" s="4">
        <f t="shared" si="768"/>
        <v>0.13721397638440844</v>
      </c>
      <c r="I700" s="2">
        <f t="shared" si="769"/>
        <v>4.9340972165552044</v>
      </c>
      <c r="J700" s="4">
        <f t="shared" si="770"/>
        <v>1.0947281494371019</v>
      </c>
      <c r="K700" s="4">
        <f t="shared" si="771"/>
        <v>6.0288253659923061</v>
      </c>
      <c r="L700" s="10">
        <f t="shared" si="772"/>
        <v>4.5071438229593959</v>
      </c>
      <c r="M700" s="2">
        <f t="shared" ref="M700" si="781">AVERAGE(I700:I701)</f>
        <v>4.9340972165552044</v>
      </c>
      <c r="N700" s="2">
        <f t="shared" ref="N700" si="782">AVERAGE(J700:J701)</f>
        <v>1.1720207823344397</v>
      </c>
    </row>
    <row r="701" spans="1:14" x14ac:dyDescent="0.3">
      <c r="B701">
        <v>100</v>
      </c>
      <c r="C701" s="9">
        <v>5</v>
      </c>
      <c r="D701" s="4">
        <v>4</v>
      </c>
      <c r="E701" s="4">
        <v>2</v>
      </c>
      <c r="F701" s="4">
        <f t="shared" si="766"/>
        <v>4</v>
      </c>
      <c r="G701" s="4">
        <f t="shared" si="767"/>
        <v>2</v>
      </c>
      <c r="H701" s="4">
        <f t="shared" si="768"/>
        <v>0.13721397638440844</v>
      </c>
      <c r="I701" s="2">
        <f t="shared" si="769"/>
        <v>4.9340972165552044</v>
      </c>
      <c r="J701" s="4">
        <f t="shared" si="770"/>
        <v>1.2493134152317775</v>
      </c>
      <c r="K701" s="4">
        <f t="shared" si="771"/>
        <v>6.1834106317869821</v>
      </c>
      <c r="L701" s="10">
        <f t="shared" si="772"/>
        <v>3.9494470774091632</v>
      </c>
      <c r="M701" s="4"/>
      <c r="N701" s="17"/>
    </row>
    <row r="702" spans="1:14" x14ac:dyDescent="0.3">
      <c r="A702" s="4">
        <v>503487</v>
      </c>
      <c r="B702">
        <v>100</v>
      </c>
      <c r="C702" s="9">
        <v>8</v>
      </c>
      <c r="D702" s="4">
        <v>4.3499999999999996</v>
      </c>
      <c r="E702" s="4">
        <v>2.85</v>
      </c>
      <c r="F702" s="4">
        <f t="shared" ref="F702:F765" si="783">IF($C702=5,D702-$D$13,IF($C702=6,D702-$D$14,IF($C702=7,D702-$D$15,IF($C702=8,D702-$D$16,D702))))</f>
        <v>4.3499999999999996</v>
      </c>
      <c r="G702" s="4">
        <f t="shared" ref="G702:G765" si="784">IF($C702=5,E702-$D$13,IF($C702=6,E702-$D$14,IF($C702=7,E702-$D$15,IF($C702=8,E702-$D$16,E702))))</f>
        <v>2.85</v>
      </c>
      <c r="H702" s="4">
        <f t="shared" ref="H702:H765" si="785">IF(C702=1, $I$7, IF(C702=2,$I$8,IF(C702=3,$I$9,IF(C702=4,$I$10,IF(C702=5,$I$11,IF(C702=6,$I$12,IF(C702=7,$I$13,IF(C702=8,$I$14))))))))</f>
        <v>3.913065884837013E-3</v>
      </c>
      <c r="I702" s="2">
        <f t="shared" ref="I702:I765" si="786">H702*$A$9*(F702-G702)*1000/B702</f>
        <v>0.10553287645684753</v>
      </c>
      <c r="J702" s="4">
        <f t="shared" ref="J702:J765" si="787">$A$7*($A$9*G702-($A$9-1)*F702)*H702*1000/B702</f>
        <v>0.14574934501702308</v>
      </c>
      <c r="K702" s="4">
        <f t="shared" ref="K702:K765" si="788">(I702+J702)</f>
        <v>0.25128222147387058</v>
      </c>
      <c r="L702" s="10">
        <f t="shared" ref="L702:L765" si="789">(I702/J702)</f>
        <v>0.72407101688533559</v>
      </c>
      <c r="M702" s="2">
        <f t="shared" ref="M702" si="790">AVERAGE(I702:I703)</f>
        <v>0.10377399518256675</v>
      </c>
      <c r="N702" s="2">
        <f t="shared" ref="N702" si="791">AVERAGE(J702:J703)</f>
        <v>0.14971245630423252</v>
      </c>
    </row>
    <row r="703" spans="1:14" x14ac:dyDescent="0.3">
      <c r="B703">
        <v>100</v>
      </c>
      <c r="C703" s="9">
        <v>8</v>
      </c>
      <c r="D703" s="4">
        <v>4.3499999999999996</v>
      </c>
      <c r="E703" s="4">
        <v>2.9</v>
      </c>
      <c r="F703" s="4">
        <f t="shared" si="783"/>
        <v>4.3499999999999996</v>
      </c>
      <c r="G703" s="4">
        <f t="shared" si="784"/>
        <v>2.9</v>
      </c>
      <c r="H703" s="4">
        <f t="shared" si="785"/>
        <v>3.913065884837013E-3</v>
      </c>
      <c r="I703" s="2">
        <f t="shared" si="786"/>
        <v>0.10201511390828596</v>
      </c>
      <c r="J703" s="4">
        <f t="shared" si="787"/>
        <v>0.15367556759144199</v>
      </c>
      <c r="K703" s="4">
        <f t="shared" si="788"/>
        <v>0.25569068149972796</v>
      </c>
      <c r="L703" s="10">
        <f t="shared" si="789"/>
        <v>0.66383430695698342</v>
      </c>
      <c r="M703" s="4"/>
      <c r="N703" s="17"/>
    </row>
    <row r="704" spans="1:14" x14ac:dyDescent="0.3">
      <c r="A704" s="4">
        <v>503488</v>
      </c>
      <c r="B704">
        <v>100</v>
      </c>
      <c r="C704" s="9">
        <v>8</v>
      </c>
      <c r="D704" s="4">
        <v>4.3499999999999996</v>
      </c>
      <c r="E704" s="4">
        <v>3</v>
      </c>
      <c r="F704" s="4">
        <f t="shared" si="783"/>
        <v>4.3499999999999996</v>
      </c>
      <c r="G704" s="4">
        <f t="shared" si="784"/>
        <v>3</v>
      </c>
      <c r="H704" s="4">
        <f t="shared" si="785"/>
        <v>3.913065884837013E-3</v>
      </c>
      <c r="I704" s="2">
        <f t="shared" si="786"/>
        <v>9.4979588811162793E-2</v>
      </c>
      <c r="J704" s="4">
        <f t="shared" si="787"/>
        <v>0.16952801274027995</v>
      </c>
      <c r="K704" s="4">
        <f t="shared" si="788"/>
        <v>0.26450760155144276</v>
      </c>
      <c r="L704" s="10">
        <f t="shared" si="789"/>
        <v>0.56025896414342613</v>
      </c>
      <c r="M704" s="2">
        <f t="shared" ref="M704" si="792">AVERAGE(I704:I705)</f>
        <v>8.618518243975884E-2</v>
      </c>
      <c r="N704" s="2">
        <f t="shared" ref="N704" si="793">AVERAGE(J704:J705)</f>
        <v>0.16289280902118308</v>
      </c>
    </row>
    <row r="705" spans="1:14" x14ac:dyDescent="0.3">
      <c r="B705">
        <v>100</v>
      </c>
      <c r="C705" s="9">
        <v>8</v>
      </c>
      <c r="D705" s="4">
        <v>3.75</v>
      </c>
      <c r="E705" s="4">
        <v>2.65</v>
      </c>
      <c r="F705" s="4">
        <f t="shared" si="783"/>
        <v>3.75</v>
      </c>
      <c r="G705" s="4">
        <f t="shared" si="784"/>
        <v>2.65</v>
      </c>
      <c r="H705" s="4">
        <f t="shared" si="785"/>
        <v>3.913065884837013E-3</v>
      </c>
      <c r="I705" s="2">
        <f t="shared" si="786"/>
        <v>7.73907760683549E-2</v>
      </c>
      <c r="J705" s="4">
        <f t="shared" si="787"/>
        <v>0.15625760530208621</v>
      </c>
      <c r="K705" s="4">
        <f t="shared" si="788"/>
        <v>0.23364838137044111</v>
      </c>
      <c r="L705" s="10">
        <f t="shared" si="789"/>
        <v>0.4952768597646085</v>
      </c>
      <c r="M705" s="4"/>
      <c r="N705" s="17"/>
    </row>
    <row r="706" spans="1:14" x14ac:dyDescent="0.3">
      <c r="A706" s="4">
        <v>503489</v>
      </c>
      <c r="B706">
        <v>100</v>
      </c>
      <c r="C706" s="9">
        <v>8</v>
      </c>
      <c r="D706" s="4">
        <v>4.2</v>
      </c>
      <c r="E706" s="4">
        <v>2.8</v>
      </c>
      <c r="F706" s="4">
        <f t="shared" si="783"/>
        <v>4.2</v>
      </c>
      <c r="G706" s="4">
        <f t="shared" si="784"/>
        <v>2.8</v>
      </c>
      <c r="H706" s="4">
        <f t="shared" si="785"/>
        <v>3.913065884837013E-3</v>
      </c>
      <c r="I706" s="2">
        <f t="shared" si="786"/>
        <v>9.8497351359724414E-2</v>
      </c>
      <c r="J706" s="4">
        <f t="shared" si="787"/>
        <v>0.14837641008828878</v>
      </c>
      <c r="K706" s="4">
        <f t="shared" si="788"/>
        <v>0.24687376144801321</v>
      </c>
      <c r="L706" s="10">
        <f t="shared" si="789"/>
        <v>0.66383430695698387</v>
      </c>
      <c r="M706" s="2">
        <f t="shared" ref="M706" si="794">AVERAGE(I706:I707)</f>
        <v>9.6738470085443617E-2</v>
      </c>
      <c r="N706" s="2">
        <f t="shared" ref="N706" si="795">AVERAGE(J706:J707)</f>
        <v>0.15454375138842696</v>
      </c>
    </row>
    <row r="707" spans="1:14" x14ac:dyDescent="0.3">
      <c r="B707">
        <v>100</v>
      </c>
      <c r="C707" s="9">
        <v>8</v>
      </c>
      <c r="D707" s="4">
        <v>4.25</v>
      </c>
      <c r="E707" s="4">
        <v>2.9</v>
      </c>
      <c r="F707" s="4">
        <f t="shared" si="783"/>
        <v>4.25</v>
      </c>
      <c r="G707" s="4">
        <f t="shared" si="784"/>
        <v>2.9</v>
      </c>
      <c r="H707" s="4">
        <f t="shared" si="785"/>
        <v>3.913065884837013E-3</v>
      </c>
      <c r="I707" s="2">
        <f t="shared" si="786"/>
        <v>9.4979588811162807E-2</v>
      </c>
      <c r="J707" s="4">
        <f t="shared" si="787"/>
        <v>0.16071109268856515</v>
      </c>
      <c r="K707" s="4">
        <f t="shared" si="788"/>
        <v>0.25569068149972796</v>
      </c>
      <c r="L707" s="10">
        <f t="shared" si="789"/>
        <v>0.59099584989580967</v>
      </c>
      <c r="M707" s="4"/>
      <c r="N707" s="17"/>
    </row>
    <row r="708" spans="1:14" x14ac:dyDescent="0.3">
      <c r="A708" s="4">
        <v>503490</v>
      </c>
      <c r="B708">
        <v>100</v>
      </c>
      <c r="C708" s="9">
        <v>8</v>
      </c>
      <c r="D708" s="4">
        <v>5</v>
      </c>
      <c r="E708" s="4">
        <v>3.15</v>
      </c>
      <c r="F708" s="4">
        <f t="shared" si="783"/>
        <v>5</v>
      </c>
      <c r="G708" s="4">
        <f t="shared" si="784"/>
        <v>3.15</v>
      </c>
      <c r="H708" s="4">
        <f t="shared" si="785"/>
        <v>3.913065884837013E-3</v>
      </c>
      <c r="I708" s="2">
        <f t="shared" si="786"/>
        <v>0.13015721429677868</v>
      </c>
      <c r="J708" s="4">
        <f t="shared" si="787"/>
        <v>0.14757576733223624</v>
      </c>
      <c r="K708" s="4">
        <f t="shared" si="788"/>
        <v>0.27773298162901494</v>
      </c>
      <c r="L708" s="10">
        <f t="shared" si="789"/>
        <v>0.88196874493463895</v>
      </c>
      <c r="M708" s="2">
        <f t="shared" ref="M708" si="796">AVERAGE(I708:I709)</f>
        <v>0.13015721429677868</v>
      </c>
      <c r="N708" s="2">
        <f t="shared" ref="N708" si="797">AVERAGE(J708:J709)</f>
        <v>0.14757576733223624</v>
      </c>
    </row>
    <row r="709" spans="1:14" x14ac:dyDescent="0.3">
      <c r="B709">
        <v>100</v>
      </c>
      <c r="C709" s="9">
        <v>8</v>
      </c>
      <c r="D709" s="4">
        <v>5</v>
      </c>
      <c r="E709" s="4">
        <v>3.15</v>
      </c>
      <c r="F709" s="4">
        <f t="shared" si="783"/>
        <v>5</v>
      </c>
      <c r="G709" s="4">
        <f t="shared" si="784"/>
        <v>3.15</v>
      </c>
      <c r="H709" s="4">
        <f t="shared" si="785"/>
        <v>3.913065884837013E-3</v>
      </c>
      <c r="I709" s="2">
        <f t="shared" si="786"/>
        <v>0.13015721429677868</v>
      </c>
      <c r="J709" s="4">
        <f t="shared" si="787"/>
        <v>0.14757576733223624</v>
      </c>
      <c r="K709" s="4">
        <f t="shared" si="788"/>
        <v>0.27773298162901494</v>
      </c>
      <c r="L709" s="10">
        <f t="shared" si="789"/>
        <v>0.88196874493463895</v>
      </c>
      <c r="M709" s="4"/>
      <c r="N709" s="17"/>
    </row>
    <row r="710" spans="1:14" x14ac:dyDescent="0.3">
      <c r="A710" s="4">
        <v>503491</v>
      </c>
      <c r="B710">
        <v>100</v>
      </c>
      <c r="C710" s="9">
        <v>7</v>
      </c>
      <c r="D710" s="4">
        <v>3.1</v>
      </c>
      <c r="E710" s="4">
        <v>1.8</v>
      </c>
      <c r="F710" s="4">
        <f t="shared" si="783"/>
        <v>3.1</v>
      </c>
      <c r="G710" s="4">
        <f t="shared" si="784"/>
        <v>1.8</v>
      </c>
      <c r="H710" s="4">
        <f t="shared" si="785"/>
        <v>1.1969109850497893E-2</v>
      </c>
      <c r="I710" s="2">
        <f t="shared" si="786"/>
        <v>0.27975931862180348</v>
      </c>
      <c r="J710" s="4">
        <f t="shared" si="787"/>
        <v>0.20567905105074988</v>
      </c>
      <c r="K710" s="4">
        <f t="shared" si="788"/>
        <v>0.48543836967255338</v>
      </c>
      <c r="L710" s="10">
        <f t="shared" si="789"/>
        <v>1.3601741022850928</v>
      </c>
      <c r="M710" s="2">
        <f t="shared" ref="M710" si="798">AVERAGE(I710:I711)</f>
        <v>0.26899934482865717</v>
      </c>
      <c r="N710" s="2">
        <f t="shared" ref="N710" si="799">AVERAGE(J710:J711)</f>
        <v>0.19621242610753975</v>
      </c>
    </row>
    <row r="711" spans="1:14" x14ac:dyDescent="0.3">
      <c r="B711">
        <v>100</v>
      </c>
      <c r="C711" s="9">
        <v>7</v>
      </c>
      <c r="D711" s="4">
        <v>2.85</v>
      </c>
      <c r="E711" s="4">
        <v>1.65</v>
      </c>
      <c r="F711" s="4">
        <f t="shared" si="783"/>
        <v>2.85</v>
      </c>
      <c r="G711" s="4">
        <f t="shared" si="784"/>
        <v>1.65</v>
      </c>
      <c r="H711" s="4">
        <f t="shared" si="785"/>
        <v>1.1969109850497893E-2</v>
      </c>
      <c r="I711" s="2">
        <f t="shared" si="786"/>
        <v>0.25823937103551092</v>
      </c>
      <c r="J711" s="4">
        <f t="shared" si="787"/>
        <v>0.18674580116432962</v>
      </c>
      <c r="K711" s="4">
        <f t="shared" si="788"/>
        <v>0.44498517219984057</v>
      </c>
      <c r="L711" s="10">
        <f t="shared" si="789"/>
        <v>1.3828389684021303</v>
      </c>
      <c r="M711" s="4"/>
      <c r="N711" s="17"/>
    </row>
    <row r="712" spans="1:14" x14ac:dyDescent="0.3">
      <c r="A712" s="4">
        <v>503492</v>
      </c>
      <c r="B712">
        <v>100</v>
      </c>
      <c r="C712" s="9">
        <v>7</v>
      </c>
      <c r="D712" s="4">
        <v>6</v>
      </c>
      <c r="E712" s="4">
        <v>3.2</v>
      </c>
      <c r="F712" s="4">
        <f t="shared" si="783"/>
        <v>6</v>
      </c>
      <c r="G712" s="4">
        <f t="shared" si="784"/>
        <v>3.2</v>
      </c>
      <c r="H712" s="4">
        <f t="shared" si="785"/>
        <v>1.1969109850497893E-2</v>
      </c>
      <c r="I712" s="2">
        <f t="shared" si="786"/>
        <v>0.60255853241619195</v>
      </c>
      <c r="J712" s="4">
        <f t="shared" si="787"/>
        <v>0.26044301366834727</v>
      </c>
      <c r="K712" s="4">
        <f t="shared" si="788"/>
        <v>0.86300154608453927</v>
      </c>
      <c r="L712" s="10">
        <f t="shared" si="789"/>
        <v>2.3135906927551555</v>
      </c>
      <c r="M712" s="2">
        <f t="shared" ref="M712" si="800">AVERAGE(I712:I713)</f>
        <v>0.5971785455196188</v>
      </c>
      <c r="N712" s="2">
        <f t="shared" ref="N712" si="801">AVERAGE(J712:J713)</f>
        <v>0.25233860140734954</v>
      </c>
    </row>
    <row r="713" spans="1:14" x14ac:dyDescent="0.3">
      <c r="B713">
        <v>100</v>
      </c>
      <c r="C713" s="9">
        <v>7</v>
      </c>
      <c r="D713" s="4">
        <v>5.85</v>
      </c>
      <c r="E713" s="4">
        <v>3.1</v>
      </c>
      <c r="F713" s="4">
        <f t="shared" si="783"/>
        <v>5.85</v>
      </c>
      <c r="G713" s="4">
        <f t="shared" si="784"/>
        <v>3.1</v>
      </c>
      <c r="H713" s="4">
        <f t="shared" si="785"/>
        <v>1.1969109850497893E-2</v>
      </c>
      <c r="I713" s="2">
        <f t="shared" si="786"/>
        <v>0.59179855862304576</v>
      </c>
      <c r="J713" s="4">
        <f t="shared" si="787"/>
        <v>0.24423418914635178</v>
      </c>
      <c r="K713" s="4">
        <f t="shared" si="788"/>
        <v>0.83603274776939751</v>
      </c>
      <c r="L713" s="10">
        <f t="shared" si="789"/>
        <v>2.4230782786451899</v>
      </c>
      <c r="M713" s="4"/>
      <c r="N713" s="17"/>
    </row>
    <row r="714" spans="1:14" x14ac:dyDescent="0.3">
      <c r="A714" s="4">
        <v>503493</v>
      </c>
      <c r="B714">
        <v>100</v>
      </c>
      <c r="C714" s="9">
        <v>6</v>
      </c>
      <c r="D714" s="4">
        <v>2.65</v>
      </c>
      <c r="E714" s="4">
        <v>1.3</v>
      </c>
      <c r="F714" s="4">
        <f t="shared" si="783"/>
        <v>2.65</v>
      </c>
      <c r="G714" s="4">
        <f t="shared" si="784"/>
        <v>1.3</v>
      </c>
      <c r="H714" s="4">
        <f t="shared" si="785"/>
        <v>4.958061418569628E-2</v>
      </c>
      <c r="I714" s="2">
        <f t="shared" si="786"/>
        <v>1.2034416201909881</v>
      </c>
      <c r="J714" s="4">
        <f t="shared" si="787"/>
        <v>0.24885389829075294</v>
      </c>
      <c r="K714" s="4">
        <f t="shared" si="788"/>
        <v>1.452295518481741</v>
      </c>
      <c r="L714" s="10">
        <f t="shared" si="789"/>
        <v>4.8359363805702786</v>
      </c>
      <c r="M714" s="2">
        <f t="shared" ref="M714" si="802">AVERAGE(I714:I715)</f>
        <v>1.2034416201909881</v>
      </c>
      <c r="N714" s="2">
        <f t="shared" ref="N714" si="803">AVERAGE(J714:J715)</f>
        <v>0.27678265826155557</v>
      </c>
    </row>
    <row r="715" spans="1:14" x14ac:dyDescent="0.3">
      <c r="B715">
        <v>100</v>
      </c>
      <c r="C715" s="9">
        <v>6</v>
      </c>
      <c r="D715" s="4">
        <v>2.7</v>
      </c>
      <c r="E715" s="4">
        <v>1.35</v>
      </c>
      <c r="F715" s="4">
        <f t="shared" si="783"/>
        <v>2.7</v>
      </c>
      <c r="G715" s="4">
        <f t="shared" si="784"/>
        <v>1.35</v>
      </c>
      <c r="H715" s="4">
        <f t="shared" si="785"/>
        <v>4.958061418569628E-2</v>
      </c>
      <c r="I715" s="2">
        <f t="shared" si="786"/>
        <v>1.2034416201909883</v>
      </c>
      <c r="J715" s="4">
        <f t="shared" si="787"/>
        <v>0.30471141823235814</v>
      </c>
      <c r="K715" s="4">
        <f t="shared" si="788"/>
        <v>1.5081530384233464</v>
      </c>
      <c r="L715" s="10">
        <f t="shared" si="789"/>
        <v>3.9494470774091641</v>
      </c>
      <c r="M715" s="4"/>
      <c r="N715" s="17"/>
    </row>
    <row r="716" spans="1:14" x14ac:dyDescent="0.3">
      <c r="A716" s="4">
        <v>503494</v>
      </c>
      <c r="B716">
        <v>100</v>
      </c>
      <c r="C716" s="9">
        <v>6</v>
      </c>
      <c r="D716" s="4">
        <v>3</v>
      </c>
      <c r="E716" s="4">
        <v>1.45</v>
      </c>
      <c r="F716" s="4">
        <f t="shared" si="783"/>
        <v>3</v>
      </c>
      <c r="G716" s="4">
        <f t="shared" si="784"/>
        <v>1.45</v>
      </c>
      <c r="H716" s="4">
        <f t="shared" si="785"/>
        <v>4.958061418569628E-2</v>
      </c>
      <c r="I716" s="2">
        <f t="shared" si="786"/>
        <v>1.3817292676266906</v>
      </c>
      <c r="J716" s="4">
        <f t="shared" si="787"/>
        <v>0.23813881067986678</v>
      </c>
      <c r="K716" s="4">
        <f t="shared" si="788"/>
        <v>1.6198680783065573</v>
      </c>
      <c r="L716" s="10">
        <f t="shared" si="789"/>
        <v>5.8022010930598285</v>
      </c>
      <c r="M716" s="2">
        <f t="shared" ref="M716" si="804">AVERAGE(I716:I717)</f>
        <v>1.3817292676266906</v>
      </c>
      <c r="N716" s="2">
        <f t="shared" ref="N716" si="805">AVERAGE(J716:J717)</f>
        <v>0.23813881067986678</v>
      </c>
    </row>
    <row r="717" spans="1:14" x14ac:dyDescent="0.3">
      <c r="B717">
        <v>100</v>
      </c>
      <c r="C717" s="9">
        <v>6</v>
      </c>
      <c r="D717" s="4">
        <v>3</v>
      </c>
      <c r="E717" s="4">
        <v>1.45</v>
      </c>
      <c r="F717" s="4">
        <f t="shared" si="783"/>
        <v>3</v>
      </c>
      <c r="G717" s="4">
        <f t="shared" si="784"/>
        <v>1.45</v>
      </c>
      <c r="H717" s="4">
        <f t="shared" si="785"/>
        <v>4.958061418569628E-2</v>
      </c>
      <c r="I717" s="2">
        <f t="shared" si="786"/>
        <v>1.3817292676266906</v>
      </c>
      <c r="J717" s="4">
        <f t="shared" si="787"/>
        <v>0.23813881067986678</v>
      </c>
      <c r="K717" s="4">
        <f t="shared" si="788"/>
        <v>1.6198680783065573</v>
      </c>
      <c r="L717" s="10">
        <f t="shared" si="789"/>
        <v>5.8022010930598285</v>
      </c>
      <c r="M717" s="4"/>
      <c r="N717" s="17"/>
    </row>
    <row r="718" spans="1:14" x14ac:dyDescent="0.3">
      <c r="A718" s="4">
        <v>503495</v>
      </c>
      <c r="B718">
        <v>100</v>
      </c>
      <c r="C718" s="9">
        <v>6</v>
      </c>
      <c r="D718" s="4">
        <v>2.9</v>
      </c>
      <c r="E718" s="4">
        <v>1.4</v>
      </c>
      <c r="F718" s="4">
        <f t="shared" si="783"/>
        <v>2.9</v>
      </c>
      <c r="G718" s="4">
        <f t="shared" si="784"/>
        <v>1.4</v>
      </c>
      <c r="H718" s="4">
        <f t="shared" si="785"/>
        <v>4.958061418569628E-2</v>
      </c>
      <c r="I718" s="2">
        <f t="shared" si="786"/>
        <v>1.3371573557677647</v>
      </c>
      <c r="J718" s="4">
        <f t="shared" si="787"/>
        <v>0.22685320259718689</v>
      </c>
      <c r="K718" s="4">
        <f t="shared" si="788"/>
        <v>1.5640105583649517</v>
      </c>
      <c r="L718" s="10">
        <f t="shared" si="789"/>
        <v>5.894372838729967</v>
      </c>
      <c r="M718" s="2">
        <f t="shared" ref="M718" si="806">AVERAGE(I718:I719)</f>
        <v>1.3371573557677647</v>
      </c>
      <c r="N718" s="2">
        <f t="shared" ref="N718" si="807">AVERAGE(J718:J719)</f>
        <v>0.17099568265558165</v>
      </c>
    </row>
    <row r="719" spans="1:14" x14ac:dyDescent="0.3">
      <c r="B719">
        <v>100</v>
      </c>
      <c r="C719" s="9">
        <v>6</v>
      </c>
      <c r="D719" s="4">
        <v>2.8</v>
      </c>
      <c r="E719" s="4">
        <v>1.3</v>
      </c>
      <c r="F719" s="4">
        <f t="shared" si="783"/>
        <v>2.8</v>
      </c>
      <c r="G719" s="4">
        <f t="shared" si="784"/>
        <v>1.3</v>
      </c>
      <c r="H719" s="4">
        <f t="shared" si="785"/>
        <v>4.958061418569628E-2</v>
      </c>
      <c r="I719" s="2">
        <f t="shared" si="786"/>
        <v>1.3371573557677647</v>
      </c>
      <c r="J719" s="4">
        <f t="shared" si="787"/>
        <v>0.11513816271397644</v>
      </c>
      <c r="K719" s="4">
        <f t="shared" si="788"/>
        <v>1.4522955184817412</v>
      </c>
      <c r="L719" s="10">
        <f t="shared" si="789"/>
        <v>11.613502632393919</v>
      </c>
      <c r="M719" s="4"/>
      <c r="N719" s="17"/>
    </row>
    <row r="720" spans="1:14" x14ac:dyDescent="0.3">
      <c r="A720" s="4">
        <v>503510</v>
      </c>
      <c r="B720">
        <v>100</v>
      </c>
      <c r="C720" s="9">
        <v>8</v>
      </c>
      <c r="D720" s="4">
        <v>1.95</v>
      </c>
      <c r="E720" s="4">
        <v>1.4</v>
      </c>
      <c r="F720" s="4">
        <f t="shared" si="783"/>
        <v>1.95</v>
      </c>
      <c r="G720" s="4">
        <f t="shared" si="784"/>
        <v>1.4</v>
      </c>
      <c r="H720" s="4">
        <f t="shared" si="785"/>
        <v>3.913065884837013E-3</v>
      </c>
      <c r="I720" s="2">
        <f t="shared" si="786"/>
        <v>3.869538803417745E-2</v>
      </c>
      <c r="J720" s="4">
        <f t="shared" si="787"/>
        <v>8.4741492689829168E-2</v>
      </c>
      <c r="K720" s="4">
        <f t="shared" si="788"/>
        <v>0.12343688072400662</v>
      </c>
      <c r="L720" s="10">
        <f t="shared" si="789"/>
        <v>0.45662858660998951</v>
      </c>
      <c r="M720" s="2">
        <f t="shared" ref="M720" si="808">AVERAGE(I720:I721)</f>
        <v>3.8695388034177436E-2</v>
      </c>
      <c r="N720" s="2">
        <f t="shared" ref="N720" si="809">AVERAGE(J720:J721)</f>
        <v>8.9149952715686556E-2</v>
      </c>
    </row>
    <row r="721" spans="1:14" x14ac:dyDescent="0.3">
      <c r="B721">
        <v>100</v>
      </c>
      <c r="C721" s="9">
        <v>8</v>
      </c>
      <c r="D721" s="4">
        <v>2.0499999999999998</v>
      </c>
      <c r="E721" s="4">
        <v>1.5</v>
      </c>
      <c r="F721" s="4">
        <f t="shared" si="783"/>
        <v>2.0499999999999998</v>
      </c>
      <c r="G721" s="4">
        <f t="shared" si="784"/>
        <v>1.5</v>
      </c>
      <c r="H721" s="4">
        <f t="shared" si="785"/>
        <v>3.913065884837013E-3</v>
      </c>
      <c r="I721" s="2">
        <f t="shared" si="786"/>
        <v>3.8695388034177429E-2</v>
      </c>
      <c r="J721" s="4">
        <f t="shared" si="787"/>
        <v>9.3558412741543945E-2</v>
      </c>
      <c r="K721" s="4">
        <f t="shared" si="788"/>
        <v>0.13225380077572138</v>
      </c>
      <c r="L721" s="10">
        <f t="shared" si="789"/>
        <v>0.4135960294781168</v>
      </c>
      <c r="M721" s="4"/>
      <c r="N721" s="17"/>
    </row>
    <row r="722" spans="1:14" x14ac:dyDescent="0.3">
      <c r="A722" s="4">
        <v>503511</v>
      </c>
      <c r="B722">
        <v>100</v>
      </c>
      <c r="C722" s="9">
        <v>8</v>
      </c>
      <c r="D722" s="4">
        <v>2.8</v>
      </c>
      <c r="E722" s="4">
        <v>1.85</v>
      </c>
      <c r="F722" s="4">
        <f t="shared" si="783"/>
        <v>2.8</v>
      </c>
      <c r="G722" s="4">
        <f t="shared" si="784"/>
        <v>1.85</v>
      </c>
      <c r="H722" s="4">
        <f t="shared" si="785"/>
        <v>3.913065884837013E-3</v>
      </c>
      <c r="I722" s="2">
        <f t="shared" si="786"/>
        <v>6.6837488422670108E-2</v>
      </c>
      <c r="J722" s="4">
        <f t="shared" si="787"/>
        <v>9.6275532534052924E-2</v>
      </c>
      <c r="K722" s="4">
        <f t="shared" si="788"/>
        <v>0.16311302095672303</v>
      </c>
      <c r="L722" s="10">
        <f t="shared" si="789"/>
        <v>0.69423130325484828</v>
      </c>
      <c r="M722" s="2">
        <f t="shared" ref="M722" si="810">AVERAGE(I722:I723)</f>
        <v>6.3319725874108543E-2</v>
      </c>
      <c r="N722" s="2">
        <f t="shared" ref="N722" si="811">AVERAGE(J722:J723)</f>
        <v>9.9793295082614489E-2</v>
      </c>
    </row>
    <row r="723" spans="1:14" x14ac:dyDescent="0.3">
      <c r="B723">
        <v>100</v>
      </c>
      <c r="C723" s="9">
        <v>8</v>
      </c>
      <c r="D723" s="4">
        <v>2.7</v>
      </c>
      <c r="E723" s="4">
        <v>1.85</v>
      </c>
      <c r="F723" s="4">
        <f t="shared" si="783"/>
        <v>2.7</v>
      </c>
      <c r="G723" s="4">
        <f t="shared" si="784"/>
        <v>1.85</v>
      </c>
      <c r="H723" s="4">
        <f t="shared" si="785"/>
        <v>3.913065884837013E-3</v>
      </c>
      <c r="I723" s="2">
        <f t="shared" si="786"/>
        <v>5.9801963325546971E-2</v>
      </c>
      <c r="J723" s="4">
        <f t="shared" si="787"/>
        <v>0.10331105763117605</v>
      </c>
      <c r="K723" s="4">
        <f t="shared" si="788"/>
        <v>0.16311302095672303</v>
      </c>
      <c r="L723" s="10">
        <f t="shared" si="789"/>
        <v>0.57885346154370032</v>
      </c>
      <c r="M723" s="4"/>
      <c r="N723" s="17"/>
    </row>
    <row r="724" spans="1:14" x14ac:dyDescent="0.3">
      <c r="A724" s="4">
        <v>503512</v>
      </c>
      <c r="B724">
        <v>100</v>
      </c>
      <c r="C724" s="9">
        <v>8</v>
      </c>
      <c r="D724" s="4">
        <v>2.5499999999999998</v>
      </c>
      <c r="E724" s="4">
        <v>1.85</v>
      </c>
      <c r="F724" s="4">
        <f t="shared" si="783"/>
        <v>2.5499999999999998</v>
      </c>
      <c r="G724" s="4">
        <f t="shared" si="784"/>
        <v>1.85</v>
      </c>
      <c r="H724" s="4">
        <f t="shared" si="785"/>
        <v>3.913065884837013E-3</v>
      </c>
      <c r="I724" s="2">
        <f t="shared" si="786"/>
        <v>4.9248675679862179E-2</v>
      </c>
      <c r="J724" s="4">
        <f t="shared" si="787"/>
        <v>0.11386434527686085</v>
      </c>
      <c r="K724" s="4">
        <f t="shared" si="788"/>
        <v>0.16311302095672303</v>
      </c>
      <c r="L724" s="10">
        <f t="shared" si="789"/>
        <v>0.43252060651746743</v>
      </c>
      <c r="M724" s="2">
        <f t="shared" ref="M724" si="812">AVERAGE(I724:I725)</f>
        <v>4.7489794405581404E-2</v>
      </c>
      <c r="N724" s="2">
        <f t="shared" ref="N724" si="813">AVERAGE(J724:J725)</f>
        <v>0.1023978464735695</v>
      </c>
    </row>
    <row r="725" spans="1:14" x14ac:dyDescent="0.3">
      <c r="B725">
        <v>100</v>
      </c>
      <c r="C725" s="9">
        <v>8</v>
      </c>
      <c r="D725" s="4">
        <v>2.2000000000000002</v>
      </c>
      <c r="E725" s="4">
        <v>1.55</v>
      </c>
      <c r="F725" s="4">
        <f t="shared" si="783"/>
        <v>2.2000000000000002</v>
      </c>
      <c r="G725" s="4">
        <f t="shared" si="784"/>
        <v>1.55</v>
      </c>
      <c r="H725" s="4">
        <f t="shared" si="785"/>
        <v>3.913065884837013E-3</v>
      </c>
      <c r="I725" s="2">
        <f t="shared" si="786"/>
        <v>4.5730913131300621E-2</v>
      </c>
      <c r="J725" s="4">
        <f t="shared" si="787"/>
        <v>9.0931347670278148E-2</v>
      </c>
      <c r="K725" s="4">
        <f t="shared" si="788"/>
        <v>0.13666226080157878</v>
      </c>
      <c r="L725" s="10">
        <f t="shared" si="789"/>
        <v>0.50291691812512573</v>
      </c>
      <c r="M725" s="4"/>
      <c r="N725" s="17"/>
    </row>
    <row r="726" spans="1:14" x14ac:dyDescent="0.3">
      <c r="A726" s="4">
        <v>503513</v>
      </c>
      <c r="B726">
        <v>100</v>
      </c>
      <c r="C726" s="9">
        <v>8</v>
      </c>
      <c r="D726" s="4">
        <v>2.65</v>
      </c>
      <c r="E726" s="4">
        <v>1.75</v>
      </c>
      <c r="F726" s="4">
        <f t="shared" si="783"/>
        <v>2.65</v>
      </c>
      <c r="G726" s="4">
        <f t="shared" si="784"/>
        <v>1.75</v>
      </c>
      <c r="H726" s="4">
        <f t="shared" si="785"/>
        <v>3.913065884837013E-3</v>
      </c>
      <c r="I726" s="2">
        <f t="shared" si="786"/>
        <v>6.3319725874108543E-2</v>
      </c>
      <c r="J726" s="4">
        <f t="shared" si="787"/>
        <v>9.0976375030899698E-2</v>
      </c>
      <c r="K726" s="4">
        <f t="shared" si="788"/>
        <v>0.15429610090500823</v>
      </c>
      <c r="L726" s="10">
        <f t="shared" si="789"/>
        <v>0.69600185600494957</v>
      </c>
      <c r="M726" s="2">
        <f t="shared" ref="M726" si="814">AVERAGE(I726:I727)</f>
        <v>6.8596369696950932E-2</v>
      </c>
      <c r="N726" s="2">
        <f t="shared" ref="N726" si="815">AVERAGE(J726:J727)</f>
        <v>8.790396122098601E-2</v>
      </c>
    </row>
    <row r="727" spans="1:14" x14ac:dyDescent="0.3">
      <c r="B727">
        <v>100</v>
      </c>
      <c r="C727" s="9">
        <v>8</v>
      </c>
      <c r="D727" s="4">
        <v>2.85</v>
      </c>
      <c r="E727" s="4">
        <v>1.8</v>
      </c>
      <c r="F727" s="4">
        <f t="shared" si="783"/>
        <v>2.85</v>
      </c>
      <c r="G727" s="4">
        <f t="shared" si="784"/>
        <v>1.8</v>
      </c>
      <c r="H727" s="4">
        <f t="shared" si="785"/>
        <v>3.913065884837013E-3</v>
      </c>
      <c r="I727" s="2">
        <f t="shared" si="786"/>
        <v>7.3873013519793307E-2</v>
      </c>
      <c r="J727" s="4">
        <f t="shared" si="787"/>
        <v>8.4831547411072336E-2</v>
      </c>
      <c r="K727" s="4">
        <f t="shared" si="788"/>
        <v>0.15870456093086566</v>
      </c>
      <c r="L727" s="10">
        <f t="shared" si="789"/>
        <v>0.87082006369426779</v>
      </c>
      <c r="M727" s="4"/>
      <c r="N727" s="17"/>
    </row>
    <row r="728" spans="1:14" x14ac:dyDescent="0.3">
      <c r="A728" s="4">
        <v>503514</v>
      </c>
      <c r="B728">
        <v>100</v>
      </c>
      <c r="C728" s="9">
        <v>8</v>
      </c>
      <c r="D728" s="4">
        <v>5.3</v>
      </c>
      <c r="E728" s="4">
        <v>3.15</v>
      </c>
      <c r="F728" s="4">
        <f t="shared" si="783"/>
        <v>5.3</v>
      </c>
      <c r="G728" s="4">
        <f t="shared" si="784"/>
        <v>3.15</v>
      </c>
      <c r="H728" s="4">
        <f t="shared" si="785"/>
        <v>3.913065884837013E-3</v>
      </c>
      <c r="I728" s="2">
        <f t="shared" si="786"/>
        <v>0.15126378958814818</v>
      </c>
      <c r="J728" s="4">
        <f t="shared" si="787"/>
        <v>0.12646919204086671</v>
      </c>
      <c r="K728" s="4">
        <f t="shared" si="788"/>
        <v>0.27773298162901489</v>
      </c>
      <c r="L728" s="10">
        <f t="shared" si="789"/>
        <v>1.196052470543731</v>
      </c>
      <c r="M728" s="2">
        <f t="shared" ref="M728" si="816">AVERAGE(I728:I729)</f>
        <v>0.14950490831386737</v>
      </c>
      <c r="N728" s="2">
        <f t="shared" ref="N728" si="817">AVERAGE(J728:J729)</f>
        <v>0.13263653334100489</v>
      </c>
    </row>
    <row r="729" spans="1:14" x14ac:dyDescent="0.3">
      <c r="B729">
        <v>100</v>
      </c>
      <c r="C729" s="9">
        <v>8</v>
      </c>
      <c r="D729" s="4">
        <v>5.35</v>
      </c>
      <c r="E729" s="4">
        <v>3.25</v>
      </c>
      <c r="F729" s="4">
        <f t="shared" si="783"/>
        <v>5.35</v>
      </c>
      <c r="G729" s="4">
        <f t="shared" si="784"/>
        <v>3.25</v>
      </c>
      <c r="H729" s="4">
        <f t="shared" si="785"/>
        <v>3.913065884837013E-3</v>
      </c>
      <c r="I729" s="2">
        <f t="shared" si="786"/>
        <v>0.14774602703958659</v>
      </c>
      <c r="J729" s="4">
        <f t="shared" si="787"/>
        <v>0.1388038746411431</v>
      </c>
      <c r="K729" s="4">
        <f t="shared" si="788"/>
        <v>0.28654990168072969</v>
      </c>
      <c r="L729" s="10">
        <f t="shared" si="789"/>
        <v>1.0644229307111355</v>
      </c>
      <c r="M729" s="4"/>
      <c r="N729" s="17"/>
    </row>
    <row r="730" spans="1:14" x14ac:dyDescent="0.3">
      <c r="A730" s="4">
        <v>503515</v>
      </c>
      <c r="B730">
        <v>100</v>
      </c>
      <c r="C730" s="9">
        <v>6</v>
      </c>
      <c r="D730" s="4">
        <v>2.25</v>
      </c>
      <c r="E730" s="4">
        <v>1.2</v>
      </c>
      <c r="F730" s="4">
        <f t="shared" si="783"/>
        <v>2.25</v>
      </c>
      <c r="G730" s="4">
        <f t="shared" si="784"/>
        <v>1.2</v>
      </c>
      <c r="H730" s="4">
        <f t="shared" si="785"/>
        <v>4.958061418569628E-2</v>
      </c>
      <c r="I730" s="2">
        <f t="shared" si="786"/>
        <v>0.93601014903743529</v>
      </c>
      <c r="J730" s="4">
        <f t="shared" si="787"/>
        <v>0.40457032956109473</v>
      </c>
      <c r="K730" s="4">
        <f t="shared" si="788"/>
        <v>1.34058047859853</v>
      </c>
      <c r="L730" s="10">
        <f t="shared" si="789"/>
        <v>2.3135906927551568</v>
      </c>
      <c r="M730" s="2">
        <f t="shared" ref="M730" si="818">AVERAGE(I730:I731)</f>
        <v>0.93601014903743529</v>
      </c>
      <c r="N730" s="2">
        <f t="shared" ref="N730" si="819">AVERAGE(J730:J731)</f>
        <v>0.40457032956109473</v>
      </c>
    </row>
    <row r="731" spans="1:14" x14ac:dyDescent="0.3">
      <c r="B731">
        <v>100</v>
      </c>
      <c r="C731" s="9">
        <v>6</v>
      </c>
      <c r="D731" s="4">
        <v>2.25</v>
      </c>
      <c r="E731" s="4">
        <v>1.2</v>
      </c>
      <c r="F731" s="4">
        <f t="shared" si="783"/>
        <v>2.25</v>
      </c>
      <c r="G731" s="4">
        <f t="shared" si="784"/>
        <v>1.2</v>
      </c>
      <c r="H731" s="4">
        <f t="shared" si="785"/>
        <v>4.958061418569628E-2</v>
      </c>
      <c r="I731" s="2">
        <f t="shared" si="786"/>
        <v>0.93601014903743529</v>
      </c>
      <c r="J731" s="4">
        <f t="shared" si="787"/>
        <v>0.40457032956109473</v>
      </c>
      <c r="K731" s="4">
        <f t="shared" si="788"/>
        <v>1.34058047859853</v>
      </c>
      <c r="L731" s="10">
        <f t="shared" si="789"/>
        <v>2.3135906927551568</v>
      </c>
      <c r="M731" s="4"/>
      <c r="N731" s="17"/>
    </row>
    <row r="732" spans="1:14" x14ac:dyDescent="0.3">
      <c r="A732" s="4">
        <v>503516</v>
      </c>
      <c r="B732">
        <v>100</v>
      </c>
      <c r="C732" s="9">
        <v>6</v>
      </c>
      <c r="D732" s="4">
        <v>2.85</v>
      </c>
      <c r="E732" s="4">
        <v>1.35</v>
      </c>
      <c r="F732" s="4">
        <f t="shared" si="783"/>
        <v>2.85</v>
      </c>
      <c r="G732" s="4">
        <f t="shared" si="784"/>
        <v>1.35</v>
      </c>
      <c r="H732" s="4">
        <f t="shared" si="785"/>
        <v>4.958061418569628E-2</v>
      </c>
      <c r="I732" s="2">
        <f t="shared" si="786"/>
        <v>1.3371573557677647</v>
      </c>
      <c r="J732" s="4">
        <f t="shared" si="787"/>
        <v>0.17099568265558165</v>
      </c>
      <c r="K732" s="4">
        <f t="shared" si="788"/>
        <v>1.5081530384233464</v>
      </c>
      <c r="L732" s="10">
        <f t="shared" si="789"/>
        <v>7.8198310916484246</v>
      </c>
      <c r="M732" s="2">
        <f t="shared" ref="M732" si="820">AVERAGE(I732:I733)</f>
        <v>1.3371573557677647</v>
      </c>
      <c r="N732" s="2">
        <f t="shared" ref="N732" si="821">AVERAGE(J732:J733)</f>
        <v>0.19892444262638426</v>
      </c>
    </row>
    <row r="733" spans="1:14" x14ac:dyDescent="0.3">
      <c r="B733">
        <v>100</v>
      </c>
      <c r="C733" s="9">
        <v>6</v>
      </c>
      <c r="D733" s="4">
        <v>2.9</v>
      </c>
      <c r="E733" s="4">
        <v>1.4</v>
      </c>
      <c r="F733" s="4">
        <f t="shared" si="783"/>
        <v>2.9</v>
      </c>
      <c r="G733" s="4">
        <f t="shared" si="784"/>
        <v>1.4</v>
      </c>
      <c r="H733" s="4">
        <f t="shared" si="785"/>
        <v>4.958061418569628E-2</v>
      </c>
      <c r="I733" s="2">
        <f t="shared" si="786"/>
        <v>1.3371573557677647</v>
      </c>
      <c r="J733" s="4">
        <f t="shared" si="787"/>
        <v>0.22685320259718689</v>
      </c>
      <c r="K733" s="4">
        <f t="shared" si="788"/>
        <v>1.5640105583649517</v>
      </c>
      <c r="L733" s="10">
        <f t="shared" si="789"/>
        <v>5.894372838729967</v>
      </c>
      <c r="M733" s="4"/>
      <c r="N733" s="17"/>
    </row>
    <row r="734" spans="1:14" x14ac:dyDescent="0.3">
      <c r="A734" s="4">
        <v>503517</v>
      </c>
      <c r="B734">
        <v>100</v>
      </c>
      <c r="C734" s="9">
        <v>6</v>
      </c>
      <c r="D734" s="4">
        <v>2.85</v>
      </c>
      <c r="E734" s="4">
        <v>1.35</v>
      </c>
      <c r="F734" s="4">
        <f t="shared" si="783"/>
        <v>2.85</v>
      </c>
      <c r="G734" s="4">
        <f t="shared" si="784"/>
        <v>1.35</v>
      </c>
      <c r="H734" s="4">
        <f t="shared" si="785"/>
        <v>4.958061418569628E-2</v>
      </c>
      <c r="I734" s="2">
        <f t="shared" si="786"/>
        <v>1.3371573557677647</v>
      </c>
      <c r="J734" s="4">
        <f t="shared" si="787"/>
        <v>0.17099568265558165</v>
      </c>
      <c r="K734" s="4">
        <f t="shared" si="788"/>
        <v>1.5081530384233464</v>
      </c>
      <c r="L734" s="10">
        <f t="shared" si="789"/>
        <v>7.8198310916484246</v>
      </c>
      <c r="M734" s="2">
        <f t="shared" ref="M734" si="822">AVERAGE(I734:I735)</f>
        <v>1.3148713998383019</v>
      </c>
      <c r="N734" s="2">
        <f t="shared" ref="N734" si="823">AVERAGE(J734:J735)</f>
        <v>0.19328163858504457</v>
      </c>
    </row>
    <row r="735" spans="1:14" x14ac:dyDescent="0.3">
      <c r="B735">
        <v>100</v>
      </c>
      <c r="C735" s="9">
        <v>6</v>
      </c>
      <c r="D735" s="4">
        <v>2.8</v>
      </c>
      <c r="E735" s="4">
        <v>1.35</v>
      </c>
      <c r="F735" s="4">
        <f t="shared" si="783"/>
        <v>2.8</v>
      </c>
      <c r="G735" s="4">
        <f t="shared" si="784"/>
        <v>1.35</v>
      </c>
      <c r="H735" s="4">
        <f t="shared" si="785"/>
        <v>4.958061418569628E-2</v>
      </c>
      <c r="I735" s="2">
        <f t="shared" si="786"/>
        <v>1.2925854439088391</v>
      </c>
      <c r="J735" s="4">
        <f t="shared" si="787"/>
        <v>0.21556759451450749</v>
      </c>
      <c r="K735" s="4">
        <f t="shared" si="788"/>
        <v>1.5081530384233466</v>
      </c>
      <c r="L735" s="10">
        <f t="shared" si="789"/>
        <v>5.9961955173269299</v>
      </c>
      <c r="M735" s="4"/>
      <c r="N735" s="17"/>
    </row>
    <row r="736" spans="1:14" x14ac:dyDescent="0.3">
      <c r="A736" s="4">
        <v>503518</v>
      </c>
      <c r="B736">
        <v>100</v>
      </c>
      <c r="C736" s="9">
        <v>6</v>
      </c>
      <c r="D736" s="4">
        <v>2.2999999999999998</v>
      </c>
      <c r="E736" s="4">
        <v>1.1000000000000001</v>
      </c>
      <c r="F736" s="4">
        <f t="shared" si="783"/>
        <v>2.2999999999999998</v>
      </c>
      <c r="G736" s="4">
        <f t="shared" si="784"/>
        <v>1.1000000000000001</v>
      </c>
      <c r="H736" s="4">
        <f t="shared" si="785"/>
        <v>4.958061418569628E-2</v>
      </c>
      <c r="I736" s="2">
        <f t="shared" si="786"/>
        <v>1.0697258846142115</v>
      </c>
      <c r="J736" s="4">
        <f t="shared" si="787"/>
        <v>0.15913955410110803</v>
      </c>
      <c r="K736" s="4">
        <f t="shared" si="788"/>
        <v>1.2288654387153195</v>
      </c>
      <c r="L736" s="10">
        <f t="shared" si="789"/>
        <v>6.7219359175442319</v>
      </c>
      <c r="M736" s="2">
        <f t="shared" ref="M736" si="824">AVERAGE(I736:I737)</f>
        <v>1.0920118405436745</v>
      </c>
      <c r="N736" s="2">
        <f t="shared" ref="N736" si="825">AVERAGE(J736:J737)</f>
        <v>0.16478235814244763</v>
      </c>
    </row>
    <row r="737" spans="1:14" x14ac:dyDescent="0.3">
      <c r="B737">
        <v>100</v>
      </c>
      <c r="C737" s="9">
        <v>6</v>
      </c>
      <c r="D737" s="4">
        <v>2.4</v>
      </c>
      <c r="E737" s="4">
        <v>1.1499999999999999</v>
      </c>
      <c r="F737" s="4">
        <f t="shared" si="783"/>
        <v>2.4</v>
      </c>
      <c r="G737" s="4">
        <f t="shared" si="784"/>
        <v>1.1499999999999999</v>
      </c>
      <c r="H737" s="4">
        <f t="shared" si="785"/>
        <v>4.958061418569628E-2</v>
      </c>
      <c r="I737" s="2">
        <f t="shared" si="786"/>
        <v>1.1142977964731373</v>
      </c>
      <c r="J737" s="4">
        <f t="shared" si="787"/>
        <v>0.1704251621837872</v>
      </c>
      <c r="K737" s="4">
        <f t="shared" si="788"/>
        <v>1.2847229586569244</v>
      </c>
      <c r="L737" s="10">
        <f t="shared" si="789"/>
        <v>6.5383408306308315</v>
      </c>
      <c r="M737" s="4"/>
      <c r="N737" s="17"/>
    </row>
    <row r="738" spans="1:14" x14ac:dyDescent="0.3">
      <c r="A738" s="4">
        <v>503537</v>
      </c>
      <c r="B738">
        <v>100</v>
      </c>
      <c r="C738" s="9">
        <v>7</v>
      </c>
      <c r="D738" s="4">
        <v>4.1500000000000004</v>
      </c>
      <c r="E738" s="4">
        <v>2.35</v>
      </c>
      <c r="F738" s="4">
        <f t="shared" si="783"/>
        <v>4.1500000000000004</v>
      </c>
      <c r="G738" s="4">
        <f t="shared" si="784"/>
        <v>2.35</v>
      </c>
      <c r="H738" s="4">
        <f t="shared" si="785"/>
        <v>1.1969109850497893E-2</v>
      </c>
      <c r="I738" s="2">
        <f t="shared" si="786"/>
        <v>0.38735905655326641</v>
      </c>
      <c r="J738" s="4">
        <f t="shared" si="787"/>
        <v>0.24640770385256705</v>
      </c>
      <c r="K738" s="4">
        <f t="shared" si="788"/>
        <v>0.63376676040583346</v>
      </c>
      <c r="L738" s="10">
        <f t="shared" si="789"/>
        <v>1.5720249427957604</v>
      </c>
      <c r="M738" s="2">
        <f t="shared" ref="M738" si="826">AVERAGE(I738:I739)</f>
        <v>0.36045912207040065</v>
      </c>
      <c r="N738" s="2">
        <f t="shared" ref="N738" si="827">AVERAGE(J738:J739)</f>
        <v>0.27330763833543287</v>
      </c>
    </row>
    <row r="739" spans="1:14" x14ac:dyDescent="0.3">
      <c r="B739">
        <v>100</v>
      </c>
      <c r="C739" s="9">
        <v>7</v>
      </c>
      <c r="D739" s="4">
        <v>3.9</v>
      </c>
      <c r="E739" s="4">
        <v>2.35</v>
      </c>
      <c r="F739" s="4">
        <f t="shared" si="783"/>
        <v>3.9</v>
      </c>
      <c r="G739" s="4">
        <f t="shared" si="784"/>
        <v>2.35</v>
      </c>
      <c r="H739" s="4">
        <f t="shared" si="785"/>
        <v>1.1969109850497893E-2</v>
      </c>
      <c r="I739" s="2">
        <f t="shared" si="786"/>
        <v>0.33355918758753489</v>
      </c>
      <c r="J739" s="4">
        <f t="shared" si="787"/>
        <v>0.30020757281829868</v>
      </c>
      <c r="K739" s="4">
        <f t="shared" si="788"/>
        <v>0.63376676040583357</v>
      </c>
      <c r="L739" s="10">
        <f t="shared" si="789"/>
        <v>1.1110951814310905</v>
      </c>
      <c r="M739" s="4"/>
      <c r="N739" s="17"/>
    </row>
    <row r="740" spans="1:14" x14ac:dyDescent="0.3">
      <c r="A740" s="4">
        <v>503538</v>
      </c>
      <c r="B740">
        <v>100</v>
      </c>
      <c r="C740" s="9">
        <v>6</v>
      </c>
      <c r="D740" s="4">
        <v>5</v>
      </c>
      <c r="E740" s="4">
        <v>2.6</v>
      </c>
      <c r="F740" s="4">
        <f t="shared" si="783"/>
        <v>5</v>
      </c>
      <c r="G740" s="4">
        <f t="shared" si="784"/>
        <v>2.6</v>
      </c>
      <c r="H740" s="4">
        <f t="shared" si="785"/>
        <v>4.958061418569628E-2</v>
      </c>
      <c r="I740" s="2">
        <f t="shared" si="786"/>
        <v>2.1394517692284234</v>
      </c>
      <c r="J740" s="4">
        <f t="shared" si="787"/>
        <v>0.76513926773505903</v>
      </c>
      <c r="K740" s="4">
        <f t="shared" si="788"/>
        <v>2.9045910369634824</v>
      </c>
      <c r="L740" s="10">
        <f t="shared" si="789"/>
        <v>2.7961599403485859</v>
      </c>
      <c r="M740" s="2">
        <f t="shared" ref="M740" si="828">AVERAGE(I740:I741)</f>
        <v>2.1617377251578862</v>
      </c>
      <c r="N740" s="2">
        <f t="shared" ref="N740" si="829">AVERAGE(J740:J741)</f>
        <v>0.65906703189318794</v>
      </c>
    </row>
    <row r="741" spans="1:14" x14ac:dyDescent="0.3">
      <c r="B741">
        <v>100</v>
      </c>
      <c r="C741" s="9">
        <v>6</v>
      </c>
      <c r="D741" s="4">
        <v>4.9000000000000004</v>
      </c>
      <c r="E741" s="4">
        <v>2.4500000000000002</v>
      </c>
      <c r="F741" s="4">
        <f t="shared" si="783"/>
        <v>4.9000000000000004</v>
      </c>
      <c r="G741" s="4">
        <f t="shared" si="784"/>
        <v>2.4500000000000002</v>
      </c>
      <c r="H741" s="4">
        <f t="shared" si="785"/>
        <v>4.958061418569628E-2</v>
      </c>
      <c r="I741" s="2">
        <f t="shared" si="786"/>
        <v>2.184023681087349</v>
      </c>
      <c r="J741" s="4">
        <f t="shared" si="787"/>
        <v>0.55299479605131685</v>
      </c>
      <c r="K741" s="4">
        <f t="shared" si="788"/>
        <v>2.7370184771386659</v>
      </c>
      <c r="L741" s="10">
        <f t="shared" si="789"/>
        <v>3.9494470774091623</v>
      </c>
      <c r="M741" s="4"/>
      <c r="N741" s="17"/>
    </row>
    <row r="742" spans="1:14" x14ac:dyDescent="0.3">
      <c r="A742" s="4">
        <v>503539</v>
      </c>
      <c r="B742">
        <v>100</v>
      </c>
      <c r="C742" s="9">
        <v>5</v>
      </c>
      <c r="D742" s="4">
        <v>5.8</v>
      </c>
      <c r="E742" s="4">
        <v>2.9</v>
      </c>
      <c r="F742" s="4">
        <f t="shared" si="783"/>
        <v>5.8</v>
      </c>
      <c r="G742" s="4">
        <f t="shared" si="784"/>
        <v>2.9</v>
      </c>
      <c r="H742" s="4">
        <f t="shared" si="785"/>
        <v>0.13721397638440844</v>
      </c>
      <c r="I742" s="2">
        <f t="shared" si="786"/>
        <v>7.1544409640050466</v>
      </c>
      <c r="J742" s="4">
        <f t="shared" si="787"/>
        <v>1.811504452086077</v>
      </c>
      <c r="K742" s="4">
        <f t="shared" si="788"/>
        <v>8.9659454160911238</v>
      </c>
      <c r="L742" s="10">
        <f t="shared" si="789"/>
        <v>3.9494470774091646</v>
      </c>
      <c r="M742" s="2">
        <f t="shared" ref="M742" si="830">AVERAGE(I742:I743)</f>
        <v>6.9694123183842258</v>
      </c>
      <c r="N742" s="2">
        <f t="shared" ref="N742" si="831">AVERAGE(J742:J743)</f>
        <v>1.9192404648095609</v>
      </c>
    </row>
    <row r="743" spans="1:14" x14ac:dyDescent="0.3">
      <c r="B743">
        <v>100</v>
      </c>
      <c r="C743" s="9">
        <v>5</v>
      </c>
      <c r="D743" s="4">
        <v>5.6</v>
      </c>
      <c r="E743" s="4">
        <v>2.85</v>
      </c>
      <c r="F743" s="4">
        <f t="shared" si="783"/>
        <v>5.6</v>
      </c>
      <c r="G743" s="4">
        <f t="shared" si="784"/>
        <v>2.85</v>
      </c>
      <c r="H743" s="4">
        <f t="shared" si="785"/>
        <v>0.13721397638440844</v>
      </c>
      <c r="I743" s="2">
        <f t="shared" si="786"/>
        <v>6.784383672763405</v>
      </c>
      <c r="J743" s="4">
        <f t="shared" si="787"/>
        <v>2.0269764775330446</v>
      </c>
      <c r="K743" s="4">
        <f t="shared" si="788"/>
        <v>8.8113601502964496</v>
      </c>
      <c r="L743" s="10">
        <f t="shared" si="789"/>
        <v>3.3470460796962076</v>
      </c>
      <c r="M743" s="4"/>
      <c r="N743" s="17"/>
    </row>
    <row r="744" spans="1:14" x14ac:dyDescent="0.3">
      <c r="A744" s="4">
        <v>503540</v>
      </c>
      <c r="B744">
        <v>100</v>
      </c>
      <c r="C744" s="9">
        <v>4</v>
      </c>
      <c r="D744" s="4">
        <v>2.35</v>
      </c>
      <c r="E744" s="4">
        <v>1.05</v>
      </c>
      <c r="F744" s="4">
        <f t="shared" si="783"/>
        <v>2.35</v>
      </c>
      <c r="G744" s="4">
        <f t="shared" si="784"/>
        <v>1.05</v>
      </c>
      <c r="H744" s="4">
        <f t="shared" si="785"/>
        <v>0.53643986857369075</v>
      </c>
      <c r="I744" s="2">
        <f t="shared" si="786"/>
        <v>12.538447218570955</v>
      </c>
      <c r="J744" s="4">
        <f t="shared" si="787"/>
        <v>0.15296905606656508</v>
      </c>
      <c r="K744" s="4">
        <f t="shared" si="788"/>
        <v>12.69141627463752</v>
      </c>
      <c r="L744" s="10">
        <f t="shared" si="789"/>
        <v>81.967213114754401</v>
      </c>
      <c r="M744" s="2">
        <f t="shared" ref="M744" si="832">AVERAGE(I744:I745)</f>
        <v>12.056199248625919</v>
      </c>
      <c r="N744" s="2">
        <f t="shared" ref="N744" si="833">AVERAGE(J744:J745)</f>
        <v>0.33304044804404115</v>
      </c>
    </row>
    <row r="745" spans="1:14" x14ac:dyDescent="0.3">
      <c r="B745">
        <v>100</v>
      </c>
      <c r="C745" s="9">
        <v>4</v>
      </c>
      <c r="D745" s="4">
        <v>2.2000000000000002</v>
      </c>
      <c r="E745" s="4">
        <v>1</v>
      </c>
      <c r="F745" s="4">
        <f t="shared" si="783"/>
        <v>2.2000000000000002</v>
      </c>
      <c r="G745" s="4">
        <f t="shared" si="784"/>
        <v>1</v>
      </c>
      <c r="H745" s="4">
        <f t="shared" si="785"/>
        <v>0.53643986857369075</v>
      </c>
      <c r="I745" s="2">
        <f t="shared" si="786"/>
        <v>11.573951278680884</v>
      </c>
      <c r="J745" s="4">
        <f t="shared" si="787"/>
        <v>0.51311184002151722</v>
      </c>
      <c r="K745" s="4">
        <f t="shared" si="788"/>
        <v>12.087063118702401</v>
      </c>
      <c r="L745" s="10">
        <f t="shared" si="789"/>
        <v>22.556390977443694</v>
      </c>
      <c r="M745" s="4"/>
      <c r="N745" s="17"/>
    </row>
    <row r="746" spans="1:14" x14ac:dyDescent="0.3">
      <c r="A746" s="4">
        <v>503541</v>
      </c>
      <c r="B746">
        <v>100</v>
      </c>
      <c r="C746" s="9">
        <v>5</v>
      </c>
      <c r="D746" s="4">
        <v>6</v>
      </c>
      <c r="E746" s="4">
        <v>2.85</v>
      </c>
      <c r="F746" s="4">
        <f t="shared" si="783"/>
        <v>6</v>
      </c>
      <c r="G746" s="4">
        <f t="shared" si="784"/>
        <v>2.85</v>
      </c>
      <c r="H746" s="4">
        <f t="shared" si="785"/>
        <v>0.13721397638440844</v>
      </c>
      <c r="I746" s="2">
        <f t="shared" si="786"/>
        <v>7.7712031160744468</v>
      </c>
      <c r="J746" s="4">
        <f t="shared" si="787"/>
        <v>1.0401570342220017</v>
      </c>
      <c r="K746" s="4">
        <f t="shared" si="788"/>
        <v>8.8113601502964478</v>
      </c>
      <c r="L746" s="10">
        <f t="shared" si="789"/>
        <v>7.4711825814714743</v>
      </c>
      <c r="M746" s="2">
        <f t="shared" ref="M746" si="834">AVERAGE(I746:I747)</f>
        <v>7.7095269008675071</v>
      </c>
      <c r="N746" s="2">
        <f t="shared" ref="N746" si="835">AVERAGE(J746:J747)</f>
        <v>1.1791258823262782</v>
      </c>
    </row>
    <row r="747" spans="1:14" x14ac:dyDescent="0.3">
      <c r="B747">
        <v>100</v>
      </c>
      <c r="C747" s="9">
        <v>5</v>
      </c>
      <c r="D747" s="4">
        <v>6</v>
      </c>
      <c r="E747" s="4">
        <v>2.9</v>
      </c>
      <c r="F747" s="4">
        <f t="shared" si="783"/>
        <v>6</v>
      </c>
      <c r="G747" s="4">
        <f t="shared" si="784"/>
        <v>2.9</v>
      </c>
      <c r="H747" s="4">
        <f t="shared" si="785"/>
        <v>0.13721397638440844</v>
      </c>
      <c r="I747" s="2">
        <f t="shared" si="786"/>
        <v>7.6478506856605666</v>
      </c>
      <c r="J747" s="4">
        <f t="shared" si="787"/>
        <v>1.318094730430555</v>
      </c>
      <c r="K747" s="4">
        <f t="shared" si="788"/>
        <v>8.9659454160911221</v>
      </c>
      <c r="L747" s="10">
        <f t="shared" si="789"/>
        <v>5.8022010930598285</v>
      </c>
      <c r="M747" s="4"/>
      <c r="N747" s="17"/>
    </row>
    <row r="748" spans="1:14" x14ac:dyDescent="0.3">
      <c r="A748" s="4">
        <v>503542</v>
      </c>
      <c r="B748">
        <v>100</v>
      </c>
      <c r="C748" s="9">
        <v>5</v>
      </c>
      <c r="D748" s="4">
        <v>2.5</v>
      </c>
      <c r="E748" s="4">
        <v>1.1499999999999999</v>
      </c>
      <c r="F748" s="4">
        <f t="shared" si="783"/>
        <v>2.5</v>
      </c>
      <c r="G748" s="4">
        <f t="shared" si="784"/>
        <v>1.1499999999999999</v>
      </c>
      <c r="H748" s="4">
        <f t="shared" si="785"/>
        <v>0.13721397638440844</v>
      </c>
      <c r="I748" s="2">
        <f t="shared" si="786"/>
        <v>3.3305156211747633</v>
      </c>
      <c r="J748" s="4">
        <f t="shared" si="787"/>
        <v>0.22494549210275097</v>
      </c>
      <c r="K748" s="4">
        <f t="shared" si="788"/>
        <v>3.5554611132775142</v>
      </c>
      <c r="L748" s="10">
        <f t="shared" si="789"/>
        <v>14.805878482123326</v>
      </c>
      <c r="M748" s="2">
        <f t="shared" ref="M748" si="836">AVERAGE(I748:I749)</f>
        <v>3.3305156211747633</v>
      </c>
      <c r="N748" s="2">
        <f t="shared" ref="N748" si="837">AVERAGE(J748:J749)</f>
        <v>7.0360226308076965E-2</v>
      </c>
    </row>
    <row r="749" spans="1:14" x14ac:dyDescent="0.3">
      <c r="B749">
        <v>100</v>
      </c>
      <c r="C749" s="9">
        <v>5</v>
      </c>
      <c r="D749" s="4">
        <v>2.4</v>
      </c>
      <c r="E749" s="4">
        <v>1.05</v>
      </c>
      <c r="F749" s="4">
        <f t="shared" si="783"/>
        <v>2.4</v>
      </c>
      <c r="G749" s="4">
        <f t="shared" si="784"/>
        <v>1.05</v>
      </c>
      <c r="H749" s="4">
        <f t="shared" si="785"/>
        <v>0.13721397638440844</v>
      </c>
      <c r="I749" s="2">
        <f t="shared" si="786"/>
        <v>3.3305156211747629</v>
      </c>
      <c r="J749" s="4">
        <f t="shared" si="787"/>
        <v>-8.4225039486597042E-2</v>
      </c>
      <c r="K749" s="4">
        <f t="shared" si="788"/>
        <v>3.2462905816881658</v>
      </c>
      <c r="L749" s="10">
        <f t="shared" si="789"/>
        <v>-39.543057996485203</v>
      </c>
      <c r="M749" s="4"/>
      <c r="N749" s="17"/>
    </row>
    <row r="750" spans="1:14" x14ac:dyDescent="0.3">
      <c r="A750" s="4">
        <v>503543</v>
      </c>
      <c r="B750">
        <v>100</v>
      </c>
      <c r="C750" s="9">
        <v>6</v>
      </c>
      <c r="D750" s="4">
        <v>4.75</v>
      </c>
      <c r="E750" s="4">
        <v>2.25</v>
      </c>
      <c r="F750" s="4">
        <f t="shared" si="783"/>
        <v>4.75</v>
      </c>
      <c r="G750" s="4">
        <f t="shared" si="784"/>
        <v>2.25</v>
      </c>
      <c r="H750" s="4">
        <f t="shared" si="785"/>
        <v>4.958061418569628E-2</v>
      </c>
      <c r="I750" s="2">
        <f t="shared" si="786"/>
        <v>2.2285955929462746</v>
      </c>
      <c r="J750" s="4">
        <f t="shared" si="787"/>
        <v>0.28499280442596908</v>
      </c>
      <c r="K750" s="4">
        <f t="shared" si="788"/>
        <v>2.5135883973722439</v>
      </c>
      <c r="L750" s="10">
        <f t="shared" si="789"/>
        <v>7.8198310916484344</v>
      </c>
      <c r="M750" s="2">
        <f t="shared" ref="M750" si="838">AVERAGE(I750:I751)</f>
        <v>2.2063096370168118</v>
      </c>
      <c r="N750" s="2">
        <f t="shared" ref="N750" si="839">AVERAGE(J750:J751)</f>
        <v>0.30727876035543172</v>
      </c>
    </row>
    <row r="751" spans="1:14" x14ac:dyDescent="0.3">
      <c r="B751">
        <v>100</v>
      </c>
      <c r="C751" s="9">
        <v>6</v>
      </c>
      <c r="D751" s="4">
        <v>4.7</v>
      </c>
      <c r="E751" s="4">
        <v>2.25</v>
      </c>
      <c r="F751" s="4">
        <f t="shared" si="783"/>
        <v>4.7</v>
      </c>
      <c r="G751" s="4">
        <f t="shared" si="784"/>
        <v>2.25</v>
      </c>
      <c r="H751" s="4">
        <f t="shared" si="785"/>
        <v>4.958061418569628E-2</v>
      </c>
      <c r="I751" s="2">
        <f t="shared" si="786"/>
        <v>2.184023681087349</v>
      </c>
      <c r="J751" s="4">
        <f t="shared" si="787"/>
        <v>0.32956471628489437</v>
      </c>
      <c r="K751" s="4">
        <f t="shared" si="788"/>
        <v>2.5135883973722435</v>
      </c>
      <c r="L751" s="10">
        <f t="shared" si="789"/>
        <v>6.6269948606978772</v>
      </c>
      <c r="M751" s="4"/>
      <c r="N751" s="17"/>
    </row>
    <row r="752" spans="1:14" x14ac:dyDescent="0.3">
      <c r="A752" s="4">
        <v>503544</v>
      </c>
      <c r="B752">
        <v>100</v>
      </c>
      <c r="C752" s="9">
        <v>6</v>
      </c>
      <c r="D752" s="4">
        <v>4.5999999999999996</v>
      </c>
      <c r="E752" s="4">
        <v>2.1</v>
      </c>
      <c r="F752" s="4">
        <f t="shared" si="783"/>
        <v>4.5999999999999996</v>
      </c>
      <c r="G752" s="4">
        <f t="shared" si="784"/>
        <v>2.1</v>
      </c>
      <c r="H752" s="4">
        <f t="shared" si="785"/>
        <v>4.958061418569628E-2</v>
      </c>
      <c r="I752" s="2">
        <f t="shared" si="786"/>
        <v>2.2285955929462742</v>
      </c>
      <c r="J752" s="4">
        <f t="shared" si="787"/>
        <v>0.11742024460115388</v>
      </c>
      <c r="K752" s="4">
        <f t="shared" si="788"/>
        <v>2.3460158375474283</v>
      </c>
      <c r="L752" s="10">
        <f t="shared" si="789"/>
        <v>18.979653811114389</v>
      </c>
      <c r="M752" s="2">
        <f t="shared" ref="M752" si="840">AVERAGE(I752:I753)</f>
        <v>2.1617377251578862</v>
      </c>
      <c r="N752" s="2">
        <f t="shared" ref="N752" si="841">AVERAGE(J752:J753)</f>
        <v>0.15634935241873876</v>
      </c>
    </row>
    <row r="753" spans="1:14" x14ac:dyDescent="0.3">
      <c r="B753">
        <v>100</v>
      </c>
      <c r="C753" s="9">
        <v>6</v>
      </c>
      <c r="D753" s="4">
        <v>4.4000000000000004</v>
      </c>
      <c r="E753" s="4">
        <v>2.0499999999999998</v>
      </c>
      <c r="F753" s="4">
        <f t="shared" si="783"/>
        <v>4.4000000000000004</v>
      </c>
      <c r="G753" s="4">
        <f t="shared" si="784"/>
        <v>2.0499999999999998</v>
      </c>
      <c r="H753" s="4">
        <f t="shared" si="785"/>
        <v>4.958061418569628E-2</v>
      </c>
      <c r="I753" s="2">
        <f t="shared" si="786"/>
        <v>2.0948798573694982</v>
      </c>
      <c r="J753" s="4">
        <f t="shared" si="787"/>
        <v>0.19527846023632367</v>
      </c>
      <c r="K753" s="4">
        <f t="shared" si="788"/>
        <v>2.290158317605822</v>
      </c>
      <c r="L753" s="10">
        <f t="shared" si="789"/>
        <v>10.727654523874776</v>
      </c>
      <c r="M753" s="4"/>
      <c r="N753" s="17"/>
    </row>
    <row r="754" spans="1:14" x14ac:dyDescent="0.3">
      <c r="A754" s="4">
        <v>503545</v>
      </c>
      <c r="B754">
        <v>100</v>
      </c>
      <c r="C754" s="9">
        <v>6</v>
      </c>
      <c r="D754" s="4">
        <v>6.45</v>
      </c>
      <c r="E754" s="4">
        <v>3</v>
      </c>
      <c r="F754" s="4">
        <f t="shared" si="783"/>
        <v>6.45</v>
      </c>
      <c r="G754" s="4">
        <f t="shared" si="784"/>
        <v>3</v>
      </c>
      <c r="H754" s="4">
        <f t="shared" si="785"/>
        <v>4.958061418569628E-2</v>
      </c>
      <c r="I754" s="2">
        <f t="shared" si="786"/>
        <v>3.0754619182658591</v>
      </c>
      <c r="J754" s="4">
        <f t="shared" si="787"/>
        <v>0.27598927823046665</v>
      </c>
      <c r="K754" s="4">
        <f t="shared" si="788"/>
        <v>3.3514511964963258</v>
      </c>
      <c r="L754" s="10">
        <f t="shared" si="789"/>
        <v>11.143410852713179</v>
      </c>
      <c r="M754" s="2">
        <f t="shared" ref="M754" si="842">AVERAGE(I754:I755)</f>
        <v>3.0308900064069331</v>
      </c>
      <c r="N754" s="2">
        <f t="shared" ref="N754" si="843">AVERAGE(J754:J755)</f>
        <v>0.26470367014778678</v>
      </c>
    </row>
    <row r="755" spans="1:14" x14ac:dyDescent="0.3">
      <c r="B755">
        <v>100</v>
      </c>
      <c r="C755" s="9">
        <v>6</v>
      </c>
      <c r="D755" s="4">
        <v>6.25</v>
      </c>
      <c r="E755" s="4">
        <v>2.9</v>
      </c>
      <c r="F755" s="4">
        <f t="shared" si="783"/>
        <v>6.25</v>
      </c>
      <c r="G755" s="4">
        <f t="shared" si="784"/>
        <v>2.9</v>
      </c>
      <c r="H755" s="4">
        <f t="shared" si="785"/>
        <v>4.958061418569628E-2</v>
      </c>
      <c r="I755" s="2">
        <f t="shared" si="786"/>
        <v>2.9863180945480075</v>
      </c>
      <c r="J755" s="4">
        <f t="shared" si="787"/>
        <v>0.25341806206510692</v>
      </c>
      <c r="K755" s="4">
        <f t="shared" si="788"/>
        <v>3.2397361566131142</v>
      </c>
      <c r="L755" s="10">
        <f t="shared" si="789"/>
        <v>11.784156465456583</v>
      </c>
      <c r="M755" s="4"/>
      <c r="N755" s="17"/>
    </row>
    <row r="756" spans="1:14" x14ac:dyDescent="0.3">
      <c r="A756" s="4">
        <v>503564</v>
      </c>
      <c r="B756">
        <v>100</v>
      </c>
      <c r="C756" s="9">
        <v>7</v>
      </c>
      <c r="D756" s="4">
        <v>3.15</v>
      </c>
      <c r="E756" s="4">
        <v>2.0499999999999998</v>
      </c>
      <c r="F756" s="4">
        <f t="shared" si="783"/>
        <v>3.15</v>
      </c>
      <c r="G756" s="4">
        <f t="shared" si="784"/>
        <v>2.0499999999999998</v>
      </c>
      <c r="H756" s="4">
        <f t="shared" si="785"/>
        <v>1.1969109850497893E-2</v>
      </c>
      <c r="I756" s="2">
        <f t="shared" si="786"/>
        <v>0.23671942344921834</v>
      </c>
      <c r="J756" s="4">
        <f t="shared" si="787"/>
        <v>0.31614094201118964</v>
      </c>
      <c r="K756" s="4">
        <f t="shared" si="788"/>
        <v>0.55286036546040795</v>
      </c>
      <c r="L756" s="10">
        <f t="shared" si="789"/>
        <v>0.74877813023293827</v>
      </c>
      <c r="M756" s="2">
        <f t="shared" ref="M756" si="844">AVERAGE(I756:I757)</f>
        <v>0.25823937103551087</v>
      </c>
      <c r="N756" s="2">
        <f t="shared" ref="N756" si="845">AVERAGE(J756:J757)</f>
        <v>0.28787879484611167</v>
      </c>
    </row>
    <row r="757" spans="1:14" x14ac:dyDescent="0.3">
      <c r="B757">
        <v>100</v>
      </c>
      <c r="C757" s="9">
        <v>7</v>
      </c>
      <c r="D757" s="4">
        <v>3.3</v>
      </c>
      <c r="E757" s="4">
        <v>2</v>
      </c>
      <c r="F757" s="4">
        <f t="shared" si="783"/>
        <v>3.3</v>
      </c>
      <c r="G757" s="4">
        <f t="shared" si="784"/>
        <v>2</v>
      </c>
      <c r="H757" s="4">
        <f t="shared" si="785"/>
        <v>1.1969109850497893E-2</v>
      </c>
      <c r="I757" s="2">
        <f t="shared" si="786"/>
        <v>0.27975931862180342</v>
      </c>
      <c r="J757" s="4">
        <f t="shared" si="787"/>
        <v>0.25961664768103365</v>
      </c>
      <c r="K757" s="4">
        <f t="shared" si="788"/>
        <v>0.53937596630283702</v>
      </c>
      <c r="L757" s="10">
        <f t="shared" si="789"/>
        <v>1.0775862068965514</v>
      </c>
      <c r="M757" s="4"/>
      <c r="N757" s="17"/>
    </row>
    <row r="758" spans="1:14" x14ac:dyDescent="0.3">
      <c r="A758" s="4">
        <v>503565</v>
      </c>
      <c r="B758">
        <v>100</v>
      </c>
      <c r="C758" s="9">
        <v>6</v>
      </c>
      <c r="D758" s="4">
        <v>2.35</v>
      </c>
      <c r="E758" s="4">
        <v>1.2</v>
      </c>
      <c r="F758" s="4">
        <f t="shared" si="783"/>
        <v>2.35</v>
      </c>
      <c r="G758" s="4">
        <f t="shared" si="784"/>
        <v>1.2</v>
      </c>
      <c r="H758" s="4">
        <f t="shared" si="785"/>
        <v>4.958061418569628E-2</v>
      </c>
      <c r="I758" s="2">
        <f t="shared" si="786"/>
        <v>1.0251539727552865</v>
      </c>
      <c r="J758" s="4">
        <f t="shared" si="787"/>
        <v>0.31542650584324361</v>
      </c>
      <c r="K758" s="4">
        <f t="shared" si="788"/>
        <v>1.3405804785985302</v>
      </c>
      <c r="L758" s="10">
        <f t="shared" si="789"/>
        <v>3.2500565227221383</v>
      </c>
      <c r="M758" s="2">
        <f t="shared" ref="M758" si="846">AVERAGE(I758:I759)</f>
        <v>0.85689614775832446</v>
      </c>
      <c r="N758" s="2">
        <f t="shared" ref="N758" si="847">AVERAGE(J758:J759)</f>
        <v>0.34602785826499216</v>
      </c>
    </row>
    <row r="759" spans="1:14" x14ac:dyDescent="0.3">
      <c r="B759">
        <v>100</v>
      </c>
      <c r="C759" s="9">
        <v>7</v>
      </c>
      <c r="D759" s="4">
        <v>7.15</v>
      </c>
      <c r="E759" s="4">
        <v>3.95</v>
      </c>
      <c r="F759" s="4">
        <f t="shared" si="783"/>
        <v>7.15</v>
      </c>
      <c r="G759" s="4">
        <f t="shared" si="784"/>
        <v>3.95</v>
      </c>
      <c r="H759" s="4">
        <f t="shared" si="785"/>
        <v>1.1969109850497893E-2</v>
      </c>
      <c r="I759" s="2">
        <f t="shared" si="786"/>
        <v>0.68863832276136239</v>
      </c>
      <c r="J759" s="4">
        <f t="shared" si="787"/>
        <v>0.37662921068674071</v>
      </c>
      <c r="K759" s="4">
        <f t="shared" si="788"/>
        <v>1.065267533448103</v>
      </c>
      <c r="L759" s="10">
        <f t="shared" si="789"/>
        <v>1.8284251545590646</v>
      </c>
      <c r="M759" s="4"/>
      <c r="N759" s="17"/>
    </row>
    <row r="760" spans="1:14" x14ac:dyDescent="0.3">
      <c r="A760" s="4">
        <v>503566</v>
      </c>
      <c r="B760">
        <v>100</v>
      </c>
      <c r="C760" s="9">
        <v>6</v>
      </c>
      <c r="D760" s="4">
        <v>2.5</v>
      </c>
      <c r="E760" s="4">
        <v>1.35</v>
      </c>
      <c r="F760" s="4">
        <f t="shared" si="783"/>
        <v>2.5</v>
      </c>
      <c r="G760" s="4">
        <f t="shared" si="784"/>
        <v>1.35</v>
      </c>
      <c r="H760" s="4">
        <f t="shared" si="785"/>
        <v>4.958061418569628E-2</v>
      </c>
      <c r="I760" s="2">
        <f t="shared" si="786"/>
        <v>1.0251539727552863</v>
      </c>
      <c r="J760" s="4">
        <f t="shared" si="787"/>
        <v>0.4829990656680605</v>
      </c>
      <c r="K760" s="4">
        <f t="shared" si="788"/>
        <v>1.5081530384233468</v>
      </c>
      <c r="L760" s="10">
        <f t="shared" si="789"/>
        <v>2.1224760990734919</v>
      </c>
      <c r="M760" s="2">
        <f t="shared" ref="M760" si="848">AVERAGE(I760:I761)</f>
        <v>1.1588697083320627</v>
      </c>
      <c r="N760" s="2">
        <f t="shared" ref="N760" si="849">AVERAGE(J760:J761)</f>
        <v>0.46099836997449473</v>
      </c>
    </row>
    <row r="761" spans="1:14" x14ac:dyDescent="0.3">
      <c r="B761">
        <v>100</v>
      </c>
      <c r="C761" s="9">
        <v>6</v>
      </c>
      <c r="D761" s="4">
        <v>3</v>
      </c>
      <c r="E761" s="4">
        <v>1.55</v>
      </c>
      <c r="F761" s="4">
        <f t="shared" si="783"/>
        <v>3</v>
      </c>
      <c r="G761" s="4">
        <f t="shared" si="784"/>
        <v>1.55</v>
      </c>
      <c r="H761" s="4">
        <f t="shared" si="785"/>
        <v>4.958061418569628E-2</v>
      </c>
      <c r="I761" s="2">
        <f t="shared" si="786"/>
        <v>1.2925854439088391</v>
      </c>
      <c r="J761" s="4">
        <f t="shared" si="787"/>
        <v>0.43899767428092895</v>
      </c>
      <c r="K761" s="4">
        <f t="shared" si="788"/>
        <v>1.7315831181897681</v>
      </c>
      <c r="L761" s="10">
        <f t="shared" si="789"/>
        <v>2.9444015757624982</v>
      </c>
      <c r="M761" s="4"/>
      <c r="N761" s="17"/>
    </row>
    <row r="762" spans="1:14" x14ac:dyDescent="0.3">
      <c r="A762" s="4">
        <v>503567</v>
      </c>
      <c r="B762">
        <v>100</v>
      </c>
      <c r="C762" s="9">
        <v>6</v>
      </c>
      <c r="D762" s="4">
        <v>6.45</v>
      </c>
      <c r="E762" s="4">
        <v>3.15</v>
      </c>
      <c r="F762" s="4">
        <f t="shared" si="783"/>
        <v>6.45</v>
      </c>
      <c r="G762" s="4">
        <f t="shared" si="784"/>
        <v>3.15</v>
      </c>
      <c r="H762" s="4">
        <f t="shared" si="785"/>
        <v>4.958061418569628E-2</v>
      </c>
      <c r="I762" s="2">
        <f t="shared" si="786"/>
        <v>2.9417461826890827</v>
      </c>
      <c r="J762" s="4">
        <f t="shared" si="787"/>
        <v>0.57727757363205934</v>
      </c>
      <c r="K762" s="4">
        <f t="shared" si="788"/>
        <v>3.5190237563211419</v>
      </c>
      <c r="L762" s="10">
        <f t="shared" si="789"/>
        <v>5.0958954878161782</v>
      </c>
      <c r="M762" s="2">
        <f t="shared" ref="M762" si="850">AVERAGE(I762:I763)</f>
        <v>2.8303164030417687</v>
      </c>
      <c r="N762" s="2">
        <f t="shared" ref="N762" si="851">AVERAGE(J762:J763)</f>
        <v>0.60492107336696488</v>
      </c>
    </row>
    <row r="763" spans="1:14" x14ac:dyDescent="0.3">
      <c r="B763">
        <v>100</v>
      </c>
      <c r="C763" s="9">
        <v>6</v>
      </c>
      <c r="D763" s="4">
        <v>6.05</v>
      </c>
      <c r="E763" s="4">
        <v>3</v>
      </c>
      <c r="F763" s="4">
        <f t="shared" si="783"/>
        <v>6.05</v>
      </c>
      <c r="G763" s="4">
        <f t="shared" si="784"/>
        <v>3</v>
      </c>
      <c r="H763" s="4">
        <f t="shared" si="785"/>
        <v>4.958061418569628E-2</v>
      </c>
      <c r="I763" s="2">
        <f t="shared" si="786"/>
        <v>2.7188866233944551</v>
      </c>
      <c r="J763" s="4">
        <f t="shared" si="787"/>
        <v>0.63256457310187042</v>
      </c>
      <c r="K763" s="4">
        <f t="shared" si="788"/>
        <v>3.3514511964963254</v>
      </c>
      <c r="L763" s="10">
        <f t="shared" si="789"/>
        <v>4.2981961668545674</v>
      </c>
      <c r="M763" s="4"/>
      <c r="N763" s="17"/>
    </row>
    <row r="764" spans="1:14" x14ac:dyDescent="0.3">
      <c r="A764" s="4">
        <v>503568</v>
      </c>
      <c r="B764">
        <v>100</v>
      </c>
      <c r="C764" s="9">
        <v>5</v>
      </c>
      <c r="D764" s="4">
        <v>4.2</v>
      </c>
      <c r="E764" s="4">
        <v>2.0499999999999998</v>
      </c>
      <c r="F764" s="4">
        <f t="shared" si="783"/>
        <v>4.2</v>
      </c>
      <c r="G764" s="4">
        <f t="shared" si="784"/>
        <v>2.0499999999999998</v>
      </c>
      <c r="H764" s="4">
        <f t="shared" si="785"/>
        <v>0.13721397638440844</v>
      </c>
      <c r="I764" s="2">
        <f t="shared" si="786"/>
        <v>5.3041545077968451</v>
      </c>
      <c r="J764" s="4">
        <f t="shared" si="787"/>
        <v>1.0338413897848096</v>
      </c>
      <c r="K764" s="4">
        <f t="shared" si="788"/>
        <v>6.3379958975816546</v>
      </c>
      <c r="L764" s="10">
        <f t="shared" si="789"/>
        <v>5.1305302343339978</v>
      </c>
      <c r="M764" s="2">
        <f t="shared" ref="M764" si="852">AVERAGE(I764:I765)</f>
        <v>5.2424782925899045</v>
      </c>
      <c r="N764" s="2">
        <f t="shared" ref="N764" si="853">AVERAGE(J764:J765)</f>
        <v>1.1728102378890877</v>
      </c>
    </row>
    <row r="765" spans="1:14" x14ac:dyDescent="0.3">
      <c r="B765">
        <v>100</v>
      </c>
      <c r="C765" s="9">
        <v>5</v>
      </c>
      <c r="D765" s="4">
        <v>4.2</v>
      </c>
      <c r="E765" s="4">
        <v>2.1</v>
      </c>
      <c r="F765" s="4">
        <f t="shared" si="783"/>
        <v>4.2</v>
      </c>
      <c r="G765" s="4">
        <f t="shared" si="784"/>
        <v>2.1</v>
      </c>
      <c r="H765" s="4">
        <f t="shared" si="785"/>
        <v>0.13721397638440844</v>
      </c>
      <c r="I765" s="2">
        <f t="shared" si="786"/>
        <v>5.1808020773829639</v>
      </c>
      <c r="J765" s="4">
        <f t="shared" si="787"/>
        <v>1.311779085993366</v>
      </c>
      <c r="K765" s="4">
        <f t="shared" si="788"/>
        <v>6.4925811633763297</v>
      </c>
      <c r="L765" s="10">
        <f t="shared" si="789"/>
        <v>3.9494470774091641</v>
      </c>
      <c r="M765" s="4"/>
      <c r="N765" s="17"/>
    </row>
    <row r="766" spans="1:14" x14ac:dyDescent="0.3">
      <c r="A766" s="4">
        <v>503569</v>
      </c>
      <c r="B766">
        <v>100</v>
      </c>
      <c r="C766" s="9">
        <v>5</v>
      </c>
      <c r="D766" s="4">
        <v>5.75</v>
      </c>
      <c r="E766" s="4">
        <v>2.85</v>
      </c>
      <c r="F766" s="4">
        <f t="shared" ref="F766:F773" si="854">IF($C766=5,D766-$D$13,IF($C766=6,D766-$D$14,IF($C766=7,D766-$D$15,IF($C766=8,D766-$D$16,D766))))</f>
        <v>5.75</v>
      </c>
      <c r="G766" s="4">
        <f t="shared" ref="G766:G773" si="855">IF($C766=5,E766-$D$13,IF($C766=6,E766-$D$14,IF($C766=7,E766-$D$15,IF($C766=8,E766-$D$16,E766))))</f>
        <v>2.85</v>
      </c>
      <c r="H766" s="4">
        <f t="shared" ref="H766:H773" si="856">IF(C766=1, $I$7, IF(C766=2,$I$8,IF(C766=3,$I$9,IF(C766=4,$I$10,IF(C766=5,$I$11,IF(C766=6,$I$12,IF(C766=7,$I$13,IF(C766=8,$I$14))))))))</f>
        <v>0.13721397638440844</v>
      </c>
      <c r="I766" s="2">
        <f t="shared" ref="I766:I773" si="857">H766*$A$9*(F766-G766)*1000/B766</f>
        <v>7.1544409640050466</v>
      </c>
      <c r="J766" s="4">
        <f t="shared" ref="J766:J773" si="858">$A$7*($A$9*G766-($A$9-1)*F766)*H766*1000/B766</f>
        <v>1.6569191862914028</v>
      </c>
      <c r="K766" s="4">
        <f t="shared" ref="K766:K773" si="859">(I766+J766)</f>
        <v>8.8113601502964496</v>
      </c>
      <c r="L766" s="10">
        <f t="shared" ref="L766:L773" si="860">(I766/J766)</f>
        <v>4.3179178702242353</v>
      </c>
      <c r="M766" s="2">
        <f t="shared" ref="M766" si="861">AVERAGE(I766:I767)</f>
        <v>7.4011458248328061</v>
      </c>
      <c r="N766" s="2">
        <f t="shared" ref="N766" si="862">AVERAGE(J766:J767)</f>
        <v>1.4875069583609788</v>
      </c>
    </row>
    <row r="767" spans="1:14" x14ac:dyDescent="0.3">
      <c r="B767">
        <v>100</v>
      </c>
      <c r="C767" s="9">
        <v>5</v>
      </c>
      <c r="D767" s="4">
        <v>6</v>
      </c>
      <c r="E767" s="4">
        <v>2.9</v>
      </c>
      <c r="F767" s="4">
        <f t="shared" si="854"/>
        <v>6</v>
      </c>
      <c r="G767" s="4">
        <f t="shared" si="855"/>
        <v>2.9</v>
      </c>
      <c r="H767" s="4">
        <f t="shared" si="856"/>
        <v>0.13721397638440844</v>
      </c>
      <c r="I767" s="2">
        <f t="shared" si="857"/>
        <v>7.6478506856605666</v>
      </c>
      <c r="J767" s="4">
        <f t="shared" si="858"/>
        <v>1.318094730430555</v>
      </c>
      <c r="K767" s="4">
        <f t="shared" si="859"/>
        <v>8.9659454160911221</v>
      </c>
      <c r="L767" s="10">
        <f t="shared" si="860"/>
        <v>5.8022010930598285</v>
      </c>
      <c r="M767" s="4"/>
      <c r="N767" s="17"/>
    </row>
    <row r="768" spans="1:14" x14ac:dyDescent="0.3">
      <c r="A768" s="4">
        <v>503570</v>
      </c>
      <c r="B768">
        <v>100</v>
      </c>
      <c r="C768" s="9">
        <v>5</v>
      </c>
      <c r="D768" s="4">
        <v>7.25</v>
      </c>
      <c r="E768" s="4">
        <v>3.5</v>
      </c>
      <c r="F768" s="4">
        <f t="shared" si="854"/>
        <v>7.25</v>
      </c>
      <c r="G768" s="4">
        <f t="shared" si="855"/>
        <v>3.5</v>
      </c>
      <c r="H768" s="4">
        <f t="shared" si="856"/>
        <v>0.13721397638440844</v>
      </c>
      <c r="I768" s="2">
        <f t="shared" si="857"/>
        <v>9.2514322810410086</v>
      </c>
      <c r="J768" s="4">
        <f t="shared" si="858"/>
        <v>1.569536324586208</v>
      </c>
      <c r="K768" s="4">
        <f t="shared" si="859"/>
        <v>10.820968605627217</v>
      </c>
      <c r="L768" s="10">
        <f t="shared" si="860"/>
        <v>5.8943728387299688</v>
      </c>
      <c r="M768" s="2">
        <f t="shared" ref="M768" si="863">AVERAGE(I768:I769)</f>
        <v>9.3747847114548897</v>
      </c>
      <c r="N768" s="2">
        <f t="shared" ref="N768" si="864">AVERAGE(J768:J769)</f>
        <v>1.1370133625829788</v>
      </c>
    </row>
    <row r="769" spans="1:14" x14ac:dyDescent="0.3">
      <c r="B769">
        <v>100</v>
      </c>
      <c r="C769" s="9">
        <v>5</v>
      </c>
      <c r="D769" s="4">
        <v>7.15</v>
      </c>
      <c r="E769" s="4">
        <v>3.3</v>
      </c>
      <c r="F769" s="4">
        <f t="shared" si="854"/>
        <v>7.15</v>
      </c>
      <c r="G769" s="4">
        <f t="shared" si="855"/>
        <v>3.3</v>
      </c>
      <c r="H769" s="4">
        <f t="shared" si="856"/>
        <v>0.13721397638440844</v>
      </c>
      <c r="I769" s="2">
        <f t="shared" si="857"/>
        <v>9.498137141868769</v>
      </c>
      <c r="J769" s="4">
        <f t="shared" si="858"/>
        <v>0.70449040057974965</v>
      </c>
      <c r="K769" s="4">
        <f t="shared" si="859"/>
        <v>10.202627542448518</v>
      </c>
      <c r="L769" s="10">
        <f t="shared" si="860"/>
        <v>13.48228043143302</v>
      </c>
      <c r="M769" s="4"/>
      <c r="N769" s="17"/>
    </row>
    <row r="770" spans="1:14" x14ac:dyDescent="0.3">
      <c r="A770" s="4">
        <v>503571</v>
      </c>
      <c r="B770">
        <v>100</v>
      </c>
      <c r="C770" s="9">
        <v>5</v>
      </c>
      <c r="D770" s="4">
        <v>5.4</v>
      </c>
      <c r="E770" s="4">
        <v>2.65</v>
      </c>
      <c r="F770" s="4">
        <f t="shared" si="854"/>
        <v>5.4</v>
      </c>
      <c r="G770" s="4">
        <f t="shared" si="855"/>
        <v>2.65</v>
      </c>
      <c r="H770" s="4">
        <f t="shared" si="856"/>
        <v>0.13721397638440844</v>
      </c>
      <c r="I770" s="2">
        <f t="shared" si="857"/>
        <v>6.7843836727634059</v>
      </c>
      <c r="J770" s="4">
        <f t="shared" si="858"/>
        <v>1.4086354143543431</v>
      </c>
      <c r="K770" s="4">
        <f t="shared" si="859"/>
        <v>8.1930190871177491</v>
      </c>
      <c r="L770" s="10">
        <f t="shared" si="860"/>
        <v>4.8162807804126313</v>
      </c>
      <c r="M770" s="2">
        <f t="shared" ref="M770" si="865">AVERAGE(I770:I771)</f>
        <v>7.0310885335911664</v>
      </c>
      <c r="N770" s="2">
        <f t="shared" ref="N770" si="866">AVERAGE(J770:J771)</f>
        <v>1.393808452218595</v>
      </c>
    </row>
    <row r="771" spans="1:14" x14ac:dyDescent="0.3">
      <c r="B771">
        <v>100</v>
      </c>
      <c r="C771" s="9">
        <v>5</v>
      </c>
      <c r="D771" s="4">
        <v>5.75</v>
      </c>
      <c r="E771" s="4">
        <v>2.8</v>
      </c>
      <c r="F771" s="4">
        <f t="shared" si="854"/>
        <v>5.75</v>
      </c>
      <c r="G771" s="4">
        <f t="shared" si="855"/>
        <v>2.8</v>
      </c>
      <c r="H771" s="4">
        <f t="shared" si="856"/>
        <v>0.13721397638440844</v>
      </c>
      <c r="I771" s="2">
        <f t="shared" si="857"/>
        <v>7.2777933944189259</v>
      </c>
      <c r="J771" s="4">
        <f t="shared" si="858"/>
        <v>1.3789814900828465</v>
      </c>
      <c r="K771" s="4">
        <f t="shared" si="859"/>
        <v>8.6567748845017718</v>
      </c>
      <c r="L771" s="10">
        <f t="shared" si="860"/>
        <v>5.2776585086589449</v>
      </c>
      <c r="M771" s="4"/>
      <c r="N771" s="17"/>
    </row>
    <row r="772" spans="1:14" x14ac:dyDescent="0.3">
      <c r="A772" s="4">
        <v>503572</v>
      </c>
      <c r="B772">
        <v>100</v>
      </c>
      <c r="C772" s="9">
        <v>5</v>
      </c>
      <c r="D772" s="4">
        <v>4.4000000000000004</v>
      </c>
      <c r="E772" s="4">
        <v>2.0499999999999998</v>
      </c>
      <c r="F772" s="4">
        <f t="shared" si="854"/>
        <v>4.4000000000000004</v>
      </c>
      <c r="G772" s="4">
        <f t="shared" si="855"/>
        <v>2.0499999999999998</v>
      </c>
      <c r="H772" s="4">
        <f t="shared" si="856"/>
        <v>0.13721397638440844</v>
      </c>
      <c r="I772" s="2">
        <f t="shared" si="857"/>
        <v>5.7975642294523659</v>
      </c>
      <c r="J772" s="4">
        <f t="shared" si="858"/>
        <v>0.54043166812928967</v>
      </c>
      <c r="K772" s="4">
        <f t="shared" si="859"/>
        <v>6.3379958975816555</v>
      </c>
      <c r="L772" s="10">
        <f t="shared" si="860"/>
        <v>10.727654523874776</v>
      </c>
      <c r="M772" s="2">
        <f t="shared" ref="M772" si="867">AVERAGE(I772:I773)</f>
        <v>5.7358880142454254</v>
      </c>
      <c r="N772" s="2">
        <f t="shared" ref="N772" si="868">AVERAGE(J772:J773)</f>
        <v>0.60210788333623011</v>
      </c>
    </row>
    <row r="773" spans="1:14" x14ac:dyDescent="0.3">
      <c r="B773">
        <v>100</v>
      </c>
      <c r="C773" s="9">
        <v>5</v>
      </c>
      <c r="D773" s="4">
        <v>4.3499999999999996</v>
      </c>
      <c r="E773" s="4">
        <v>2.0499999999999998</v>
      </c>
      <c r="F773" s="4">
        <f t="shared" si="854"/>
        <v>4.3499999999999996</v>
      </c>
      <c r="G773" s="4">
        <f t="shared" si="855"/>
        <v>2.0499999999999998</v>
      </c>
      <c r="H773" s="4">
        <f t="shared" si="856"/>
        <v>0.13721397638440844</v>
      </c>
      <c r="I773" s="2">
        <f t="shared" si="857"/>
        <v>5.6742117990384839</v>
      </c>
      <c r="J773" s="4">
        <f t="shared" si="858"/>
        <v>0.66378409854317055</v>
      </c>
      <c r="K773" s="4">
        <f t="shared" si="859"/>
        <v>6.3379958975816546</v>
      </c>
      <c r="L773" s="10">
        <f t="shared" si="860"/>
        <v>8.5482791942317817</v>
      </c>
      <c r="M773" s="4"/>
      <c r="N773" s="17"/>
    </row>
    <row r="774" spans="1:14" x14ac:dyDescent="0.3">
      <c r="A774" s="4">
        <v>503601</v>
      </c>
      <c r="B774">
        <v>100</v>
      </c>
      <c r="C774" s="9">
        <v>5</v>
      </c>
      <c r="D774" s="4">
        <v>2.75</v>
      </c>
      <c r="E774" s="4">
        <v>1.45</v>
      </c>
      <c r="F774" s="4">
        <f t="shared" ref="F774:F793" si="869">IF($C774=5,D774-$D$13,IF($C774=6,D774-$D$14,IF($C774=7,D774-$D$15,IF($C774=8,D774-$D$16,D774))))</f>
        <v>2.75</v>
      </c>
      <c r="G774" s="4">
        <f t="shared" ref="G774:G793" si="870">IF($C774=5,E774-$D$13,IF($C774=6,E774-$D$14,IF($C774=7,E774-$D$15,IF($C774=8,E774-$D$16,E774))))</f>
        <v>1.45</v>
      </c>
      <c r="H774" s="4">
        <f t="shared" ref="H774:H793" si="871">IF(C774=1, $I$7, IF(C774=2,$I$8,IF(C774=3,$I$9,IF(C774=4,$I$10,IF(C774=5,$I$11,IF(C774=6,$I$12,IF(C774=7,$I$13,IF(C774=8,$I$14))))))))</f>
        <v>0.13721397638440844</v>
      </c>
      <c r="I774" s="2">
        <f t="shared" ref="I774:I793" si="872">H774*$A$9*(F774-G774)*1000/B774</f>
        <v>3.2071631907608826</v>
      </c>
      <c r="J774" s="4">
        <f t="shared" ref="J774:J793" si="873">$A$7*($A$9*G774-($A$9-1)*F774)*H774*1000/B774</f>
        <v>1.2758095172846786</v>
      </c>
      <c r="K774" s="4">
        <f t="shared" ref="K774:K793" si="874">(I774+J774)</f>
        <v>4.482972708045561</v>
      </c>
      <c r="L774" s="10">
        <f t="shared" ref="L774:L793" si="875">(I774/J774)</f>
        <v>2.5138260432378088</v>
      </c>
      <c r="M774" s="2">
        <f t="shared" ref="M774" si="876">AVERAGE(I774:I775)</f>
        <v>3.2688394059678227</v>
      </c>
      <c r="N774" s="2">
        <f t="shared" ref="N774" si="877">AVERAGE(J774:J775)</f>
        <v>1.2914259349750759</v>
      </c>
    </row>
    <row r="775" spans="1:14" x14ac:dyDescent="0.3">
      <c r="B775">
        <v>100</v>
      </c>
      <c r="C775" s="9">
        <v>5</v>
      </c>
      <c r="D775" s="4">
        <v>2.85</v>
      </c>
      <c r="E775" s="4">
        <v>1.5</v>
      </c>
      <c r="F775" s="4">
        <f t="shared" si="869"/>
        <v>2.85</v>
      </c>
      <c r="G775" s="4">
        <f t="shared" si="870"/>
        <v>1.5</v>
      </c>
      <c r="H775" s="4">
        <f t="shared" si="871"/>
        <v>0.13721397638440844</v>
      </c>
      <c r="I775" s="2">
        <f t="shared" si="872"/>
        <v>3.3305156211747633</v>
      </c>
      <c r="J775" s="4">
        <f t="shared" si="873"/>
        <v>1.3070423526654731</v>
      </c>
      <c r="K775" s="4">
        <f t="shared" si="874"/>
        <v>4.6375579738402362</v>
      </c>
      <c r="L775" s="10">
        <f t="shared" si="875"/>
        <v>2.5481313703284272</v>
      </c>
      <c r="M775" s="4"/>
      <c r="N775" s="17"/>
    </row>
    <row r="776" spans="1:14" x14ac:dyDescent="0.3">
      <c r="A776" s="4">
        <v>503602</v>
      </c>
      <c r="B776">
        <v>100</v>
      </c>
      <c r="C776" s="9">
        <v>5</v>
      </c>
      <c r="D776" s="4">
        <v>2.35</v>
      </c>
      <c r="E776" s="4">
        <v>1.25</v>
      </c>
      <c r="F776" s="4">
        <f t="shared" si="869"/>
        <v>2.35</v>
      </c>
      <c r="G776" s="4">
        <f t="shared" si="870"/>
        <v>1.25</v>
      </c>
      <c r="H776" s="4">
        <f t="shared" si="871"/>
        <v>0.13721397638440844</v>
      </c>
      <c r="I776" s="2">
        <f t="shared" si="872"/>
        <v>2.7137534691053626</v>
      </c>
      <c r="J776" s="4">
        <f t="shared" si="873"/>
        <v>1.150878175761501</v>
      </c>
      <c r="K776" s="4">
        <f t="shared" si="874"/>
        <v>3.8646316448668636</v>
      </c>
      <c r="L776" s="10">
        <f t="shared" si="875"/>
        <v>2.3579849946409444</v>
      </c>
      <c r="M776" s="2">
        <f t="shared" ref="M776" si="878">AVERAGE(I776:I777)</f>
        <v>2.5287248234845423</v>
      </c>
      <c r="N776" s="2">
        <f t="shared" ref="N776" si="879">AVERAGE(J776:J777)</f>
        <v>1.5677847200743327</v>
      </c>
    </row>
    <row r="777" spans="1:14" x14ac:dyDescent="0.3">
      <c r="B777">
        <v>100</v>
      </c>
      <c r="C777" s="9">
        <v>5</v>
      </c>
      <c r="D777" s="4">
        <v>2.35</v>
      </c>
      <c r="E777" s="4">
        <v>1.4</v>
      </c>
      <c r="F777" s="4">
        <f t="shared" si="869"/>
        <v>2.35</v>
      </c>
      <c r="G777" s="4">
        <f t="shared" si="870"/>
        <v>1.4</v>
      </c>
      <c r="H777" s="4">
        <f t="shared" si="871"/>
        <v>0.13721397638440844</v>
      </c>
      <c r="I777" s="2">
        <f t="shared" si="872"/>
        <v>2.3436961778637224</v>
      </c>
      <c r="J777" s="4">
        <f t="shared" si="873"/>
        <v>1.9846912643871644</v>
      </c>
      <c r="K777" s="4">
        <f t="shared" si="874"/>
        <v>4.3283874422508868</v>
      </c>
      <c r="L777" s="10">
        <f t="shared" si="875"/>
        <v>1.1808870326173437</v>
      </c>
      <c r="M777" s="4"/>
      <c r="N777" s="17"/>
    </row>
    <row r="778" spans="1:14" x14ac:dyDescent="0.3">
      <c r="A778" s="4">
        <v>503603</v>
      </c>
      <c r="B778">
        <v>100</v>
      </c>
      <c r="C778" s="9">
        <v>5</v>
      </c>
      <c r="D778" s="4">
        <v>2.35</v>
      </c>
      <c r="E778" s="4">
        <v>1.3</v>
      </c>
      <c r="F778" s="4">
        <f t="shared" si="869"/>
        <v>2.35</v>
      </c>
      <c r="G778" s="4">
        <f t="shared" si="870"/>
        <v>1.3</v>
      </c>
      <c r="H778" s="4">
        <f t="shared" si="871"/>
        <v>0.13721397638440844</v>
      </c>
      <c r="I778" s="2">
        <f t="shared" si="872"/>
        <v>2.590401038691482</v>
      </c>
      <c r="J778" s="4">
        <f t="shared" si="873"/>
        <v>1.4288158719700559</v>
      </c>
      <c r="K778" s="4">
        <f t="shared" si="874"/>
        <v>4.0192169106615374</v>
      </c>
      <c r="L778" s="10">
        <f t="shared" si="875"/>
        <v>1.8129705090130535</v>
      </c>
      <c r="M778" s="2">
        <f t="shared" ref="M778" si="880">AVERAGE(I778:I779)</f>
        <v>2.590401038691482</v>
      </c>
      <c r="N778" s="2">
        <f t="shared" ref="N778" si="881">AVERAGE(J778:J779)</f>
        <v>1.2742306061753812</v>
      </c>
    </row>
    <row r="779" spans="1:14" x14ac:dyDescent="0.3">
      <c r="B779">
        <v>100</v>
      </c>
      <c r="C779" s="9">
        <v>5</v>
      </c>
      <c r="D779" s="4">
        <v>2.25</v>
      </c>
      <c r="E779" s="4">
        <v>1.2</v>
      </c>
      <c r="F779" s="4">
        <f t="shared" si="869"/>
        <v>2.25</v>
      </c>
      <c r="G779" s="4">
        <f t="shared" si="870"/>
        <v>1.2</v>
      </c>
      <c r="H779" s="4">
        <f t="shared" si="871"/>
        <v>0.13721397638440844</v>
      </c>
      <c r="I779" s="2">
        <f t="shared" si="872"/>
        <v>2.590401038691482</v>
      </c>
      <c r="J779" s="4">
        <f t="shared" si="873"/>
        <v>1.1196453403807063</v>
      </c>
      <c r="K779" s="4">
        <f t="shared" si="874"/>
        <v>3.710046379072188</v>
      </c>
      <c r="L779" s="10">
        <f t="shared" si="875"/>
        <v>2.3135906927551573</v>
      </c>
      <c r="M779" s="4"/>
      <c r="N779" s="17"/>
    </row>
    <row r="780" spans="1:14" x14ac:dyDescent="0.3">
      <c r="A780" s="4">
        <v>503604</v>
      </c>
      <c r="B780">
        <v>100</v>
      </c>
      <c r="C780" s="9">
        <v>6</v>
      </c>
      <c r="D780" s="4">
        <v>5.45</v>
      </c>
      <c r="E780" s="4">
        <v>3.05</v>
      </c>
      <c r="F780" s="4">
        <f t="shared" si="869"/>
        <v>5.45</v>
      </c>
      <c r="G780" s="4">
        <f t="shared" si="870"/>
        <v>3.05</v>
      </c>
      <c r="H780" s="4">
        <f t="shared" si="871"/>
        <v>4.958061418569628E-2</v>
      </c>
      <c r="I780" s="2">
        <f t="shared" si="872"/>
        <v>2.1394517692284238</v>
      </c>
      <c r="J780" s="4">
        <f t="shared" si="873"/>
        <v>1.2678569472095069</v>
      </c>
      <c r="K780" s="4">
        <f t="shared" si="874"/>
        <v>3.4073087164379308</v>
      </c>
      <c r="L780" s="10">
        <f t="shared" si="875"/>
        <v>1.6874551769718624</v>
      </c>
      <c r="M780" s="2">
        <f t="shared" ref="M780" si="882">AVERAGE(I780:I781)</f>
        <v>2.2731675048052002</v>
      </c>
      <c r="N780" s="2">
        <f t="shared" ref="N780" si="883">AVERAGE(J780:J781)</f>
        <v>1.1899987315743363</v>
      </c>
    </row>
    <row r="781" spans="1:14" x14ac:dyDescent="0.3">
      <c r="B781">
        <v>100</v>
      </c>
      <c r="C781" s="9">
        <v>6</v>
      </c>
      <c r="D781" s="4">
        <v>5.85</v>
      </c>
      <c r="E781" s="4">
        <v>3.15</v>
      </c>
      <c r="F781" s="4">
        <f t="shared" si="869"/>
        <v>5.85</v>
      </c>
      <c r="G781" s="4">
        <f t="shared" si="870"/>
        <v>3.15</v>
      </c>
      <c r="H781" s="4">
        <f t="shared" si="871"/>
        <v>4.958061418569628E-2</v>
      </c>
      <c r="I781" s="2">
        <f t="shared" si="872"/>
        <v>2.4068832403819762</v>
      </c>
      <c r="J781" s="4">
        <f t="shared" si="873"/>
        <v>1.1121405159391655</v>
      </c>
      <c r="K781" s="4">
        <f t="shared" si="874"/>
        <v>3.5190237563211415</v>
      </c>
      <c r="L781" s="10">
        <f t="shared" si="875"/>
        <v>2.1641898715914003</v>
      </c>
      <c r="M781" s="4"/>
      <c r="N781" s="17"/>
    </row>
    <row r="782" spans="1:14" x14ac:dyDescent="0.3">
      <c r="A782" s="4">
        <v>503605</v>
      </c>
      <c r="B782">
        <v>100</v>
      </c>
      <c r="C782" s="9">
        <v>5</v>
      </c>
      <c r="D782" s="4">
        <v>4</v>
      </c>
      <c r="E782" s="4">
        <v>2</v>
      </c>
      <c r="F782" s="4">
        <f t="shared" si="869"/>
        <v>4</v>
      </c>
      <c r="G782" s="4">
        <f t="shared" si="870"/>
        <v>2</v>
      </c>
      <c r="H782" s="4">
        <f t="shared" si="871"/>
        <v>0.13721397638440844</v>
      </c>
      <c r="I782" s="2">
        <f t="shared" si="872"/>
        <v>4.9340972165552044</v>
      </c>
      <c r="J782" s="4">
        <f t="shared" si="873"/>
        <v>1.2493134152317775</v>
      </c>
      <c r="K782" s="4">
        <f t="shared" si="874"/>
        <v>6.1834106317869821</v>
      </c>
      <c r="L782" s="10">
        <f t="shared" si="875"/>
        <v>3.9494470774091632</v>
      </c>
      <c r="M782" s="2">
        <f t="shared" ref="M782" si="884">AVERAGE(I782:I783)</f>
        <v>4.8724210013482647</v>
      </c>
      <c r="N782" s="2">
        <f t="shared" ref="N782" si="885">AVERAGE(J782:J783)</f>
        <v>1.3882822633360545</v>
      </c>
    </row>
    <row r="783" spans="1:14" x14ac:dyDescent="0.3">
      <c r="B783">
        <v>100</v>
      </c>
      <c r="C783" s="9">
        <v>5</v>
      </c>
      <c r="D783" s="4">
        <v>4</v>
      </c>
      <c r="E783" s="4">
        <v>2.0499999999999998</v>
      </c>
      <c r="F783" s="4">
        <f t="shared" si="869"/>
        <v>4</v>
      </c>
      <c r="G783" s="4">
        <f t="shared" si="870"/>
        <v>2.0499999999999998</v>
      </c>
      <c r="H783" s="4">
        <f t="shared" si="871"/>
        <v>0.13721397638440844</v>
      </c>
      <c r="I783" s="2">
        <f t="shared" si="872"/>
        <v>4.8107447861413251</v>
      </c>
      <c r="J783" s="4">
        <f t="shared" si="873"/>
        <v>1.5272511114403313</v>
      </c>
      <c r="K783" s="4">
        <f t="shared" si="874"/>
        <v>6.3379958975816564</v>
      </c>
      <c r="L783" s="10">
        <f t="shared" si="875"/>
        <v>3.1499370012599774</v>
      </c>
      <c r="M783" s="4"/>
      <c r="N783" s="17"/>
    </row>
    <row r="784" spans="1:14" x14ac:dyDescent="0.3">
      <c r="A784" s="4">
        <v>503606</v>
      </c>
      <c r="B784">
        <v>100</v>
      </c>
      <c r="C784" s="9">
        <v>5</v>
      </c>
      <c r="D784" s="4">
        <v>5.5</v>
      </c>
      <c r="E784" s="4">
        <v>2.8</v>
      </c>
      <c r="F784" s="4">
        <f t="shared" si="869"/>
        <v>5.5</v>
      </c>
      <c r="G784" s="4">
        <f t="shared" si="870"/>
        <v>2.8</v>
      </c>
      <c r="H784" s="4">
        <f t="shared" si="871"/>
        <v>0.13721397638440844</v>
      </c>
      <c r="I784" s="2">
        <f t="shared" si="872"/>
        <v>6.6610312423495266</v>
      </c>
      <c r="J784" s="4">
        <f t="shared" si="873"/>
        <v>1.9957436421522476</v>
      </c>
      <c r="K784" s="4">
        <f t="shared" si="874"/>
        <v>8.6567748845017736</v>
      </c>
      <c r="L784" s="10">
        <f t="shared" si="875"/>
        <v>3.3376186708860787</v>
      </c>
      <c r="M784" s="2">
        <f t="shared" ref="M784" si="886">AVERAGE(I784:I785)</f>
        <v>7.0310885335911664</v>
      </c>
      <c r="N784" s="2">
        <f t="shared" ref="N784" si="887">AVERAGE(J784:J785)</f>
        <v>1.9348568824999566</v>
      </c>
    </row>
    <row r="785" spans="1:14" x14ac:dyDescent="0.3">
      <c r="B785">
        <v>100</v>
      </c>
      <c r="C785" s="9">
        <v>5</v>
      </c>
      <c r="D785" s="4">
        <v>6</v>
      </c>
      <c r="E785" s="4">
        <v>3</v>
      </c>
      <c r="F785" s="4">
        <f t="shared" si="869"/>
        <v>6</v>
      </c>
      <c r="G785" s="4">
        <f t="shared" si="870"/>
        <v>3</v>
      </c>
      <c r="H785" s="4">
        <f t="shared" si="871"/>
        <v>0.13721397638440844</v>
      </c>
      <c r="I785" s="2">
        <f t="shared" si="872"/>
        <v>7.4011458248328061</v>
      </c>
      <c r="J785" s="4">
        <f t="shared" si="873"/>
        <v>1.8739701228476653</v>
      </c>
      <c r="K785" s="4">
        <f t="shared" si="874"/>
        <v>9.2751159476804723</v>
      </c>
      <c r="L785" s="10">
        <f t="shared" si="875"/>
        <v>3.9494470774091655</v>
      </c>
      <c r="M785" s="4"/>
      <c r="N785" s="17"/>
    </row>
    <row r="786" spans="1:14" x14ac:dyDescent="0.3">
      <c r="A786" s="4">
        <v>503607</v>
      </c>
      <c r="B786">
        <v>100</v>
      </c>
      <c r="C786" s="9">
        <v>5</v>
      </c>
      <c r="D786" s="4">
        <v>7.55</v>
      </c>
      <c r="E786" s="4">
        <v>3.65</v>
      </c>
      <c r="F786" s="4">
        <f t="shared" si="869"/>
        <v>7.55</v>
      </c>
      <c r="G786" s="4">
        <f t="shared" si="870"/>
        <v>3.65</v>
      </c>
      <c r="H786" s="4">
        <f t="shared" si="871"/>
        <v>0.13721397638440844</v>
      </c>
      <c r="I786" s="2">
        <f t="shared" si="872"/>
        <v>9.6214895722826483</v>
      </c>
      <c r="J786" s="4">
        <f t="shared" si="873"/>
        <v>1.6632348307285931</v>
      </c>
      <c r="K786" s="4">
        <f t="shared" si="874"/>
        <v>11.284724403011241</v>
      </c>
      <c r="L786" s="10">
        <f t="shared" si="875"/>
        <v>5.7848052448900908</v>
      </c>
      <c r="M786" s="2">
        <f t="shared" ref="M786" si="888">AVERAGE(I786:I787)</f>
        <v>9.4364609266618285</v>
      </c>
      <c r="N786" s="2">
        <f t="shared" ref="N786" si="889">AVERAGE(J786:J787)</f>
        <v>1.6936782105547374</v>
      </c>
    </row>
    <row r="787" spans="1:14" x14ac:dyDescent="0.3">
      <c r="B787">
        <v>100</v>
      </c>
      <c r="C787" s="9">
        <v>5</v>
      </c>
      <c r="D787" s="4">
        <v>7.3</v>
      </c>
      <c r="E787" s="4">
        <v>3.55</v>
      </c>
      <c r="F787" s="4">
        <f t="shared" si="869"/>
        <v>7.3</v>
      </c>
      <c r="G787" s="4">
        <f t="shared" si="870"/>
        <v>3.55</v>
      </c>
      <c r="H787" s="4">
        <f t="shared" si="871"/>
        <v>0.13721397638440844</v>
      </c>
      <c r="I787" s="2">
        <f t="shared" si="872"/>
        <v>9.2514322810410086</v>
      </c>
      <c r="J787" s="4">
        <f t="shared" si="873"/>
        <v>1.724121590380882</v>
      </c>
      <c r="K787" s="4">
        <f t="shared" si="874"/>
        <v>10.975553871421891</v>
      </c>
      <c r="L787" s="10">
        <f t="shared" si="875"/>
        <v>5.3658815785708249</v>
      </c>
      <c r="M787" s="4"/>
      <c r="N787" s="17"/>
    </row>
    <row r="788" spans="1:14" x14ac:dyDescent="0.3">
      <c r="A788" s="4">
        <v>503608</v>
      </c>
      <c r="B788">
        <v>100</v>
      </c>
      <c r="C788" s="9">
        <v>5</v>
      </c>
      <c r="D788" s="4">
        <v>5.05</v>
      </c>
      <c r="E788" s="4">
        <v>2.4500000000000002</v>
      </c>
      <c r="F788" s="4">
        <f t="shared" si="869"/>
        <v>5.05</v>
      </c>
      <c r="G788" s="4">
        <f t="shared" si="870"/>
        <v>2.4500000000000002</v>
      </c>
      <c r="H788" s="4">
        <f t="shared" si="871"/>
        <v>0.13721397638440844</v>
      </c>
      <c r="I788" s="2">
        <f t="shared" si="872"/>
        <v>6.4143263815217644</v>
      </c>
      <c r="J788" s="4">
        <f t="shared" si="873"/>
        <v>1.1603516424172886</v>
      </c>
      <c r="K788" s="4">
        <f t="shared" si="874"/>
        <v>7.574678023939053</v>
      </c>
      <c r="L788" s="10">
        <f t="shared" si="875"/>
        <v>5.5279159756771632</v>
      </c>
      <c r="M788" s="2">
        <f t="shared" ref="M788" si="890">AVERAGE(I788:I789)</f>
        <v>6.290973951107885</v>
      </c>
      <c r="N788" s="2">
        <f t="shared" ref="N788" si="891">AVERAGE(J788:J789)</f>
        <v>1.1291188070364937</v>
      </c>
    </row>
    <row r="789" spans="1:14" x14ac:dyDescent="0.3">
      <c r="B789">
        <v>100</v>
      </c>
      <c r="C789" s="9">
        <v>5</v>
      </c>
      <c r="D789" s="4">
        <v>4.8499999999999996</v>
      </c>
      <c r="E789" s="4">
        <v>2.35</v>
      </c>
      <c r="F789" s="4">
        <f t="shared" si="869"/>
        <v>4.8499999999999996</v>
      </c>
      <c r="G789" s="4">
        <f t="shared" si="870"/>
        <v>2.35</v>
      </c>
      <c r="H789" s="4">
        <f t="shared" si="871"/>
        <v>0.13721397638440844</v>
      </c>
      <c r="I789" s="2">
        <f t="shared" si="872"/>
        <v>6.1676215206940048</v>
      </c>
      <c r="J789" s="4">
        <f t="shared" si="873"/>
        <v>1.0978859716556988</v>
      </c>
      <c r="K789" s="4">
        <f t="shared" si="874"/>
        <v>7.2655074923497036</v>
      </c>
      <c r="L789" s="10">
        <f t="shared" si="875"/>
        <v>5.6177250460653436</v>
      </c>
      <c r="M789" s="4"/>
      <c r="N789" s="17"/>
    </row>
    <row r="790" spans="1:14" x14ac:dyDescent="0.3">
      <c r="A790" s="4">
        <v>503609</v>
      </c>
      <c r="B790">
        <v>100</v>
      </c>
      <c r="C790" s="9">
        <v>5</v>
      </c>
      <c r="D790" s="4">
        <v>4.2</v>
      </c>
      <c r="E790" s="4">
        <v>2</v>
      </c>
      <c r="F790" s="4">
        <f t="shared" si="869"/>
        <v>4.2</v>
      </c>
      <c r="G790" s="4">
        <f t="shared" si="870"/>
        <v>2</v>
      </c>
      <c r="H790" s="4">
        <f t="shared" si="871"/>
        <v>0.13721397638440844</v>
      </c>
      <c r="I790" s="2">
        <f t="shared" si="872"/>
        <v>5.4275069382107253</v>
      </c>
      <c r="J790" s="4">
        <f t="shared" si="873"/>
        <v>0.75590369357625609</v>
      </c>
      <c r="K790" s="4">
        <f t="shared" si="874"/>
        <v>6.1834106317869812</v>
      </c>
      <c r="L790" s="10">
        <f t="shared" si="875"/>
        <v>7.180156657963459</v>
      </c>
      <c r="M790" s="2">
        <f t="shared" ref="M790" si="892">AVERAGE(I790:I791)</f>
        <v>5.4275069382107253</v>
      </c>
      <c r="N790" s="2">
        <f t="shared" ref="N790" si="893">AVERAGE(J790:J791)</f>
        <v>0.75590369357625609</v>
      </c>
    </row>
    <row r="791" spans="1:14" x14ac:dyDescent="0.3">
      <c r="B791">
        <v>100</v>
      </c>
      <c r="C791" s="9">
        <v>5</v>
      </c>
      <c r="D791" s="4">
        <v>4.2</v>
      </c>
      <c r="E791" s="4">
        <v>2</v>
      </c>
      <c r="F791" s="4">
        <f t="shared" si="869"/>
        <v>4.2</v>
      </c>
      <c r="G791" s="4">
        <f t="shared" si="870"/>
        <v>2</v>
      </c>
      <c r="H791" s="4">
        <f t="shared" si="871"/>
        <v>0.13721397638440844</v>
      </c>
      <c r="I791" s="2">
        <f t="shared" si="872"/>
        <v>5.4275069382107253</v>
      </c>
      <c r="J791" s="4">
        <f t="shared" si="873"/>
        <v>0.75590369357625609</v>
      </c>
      <c r="K791" s="4">
        <f t="shared" si="874"/>
        <v>6.1834106317869812</v>
      </c>
      <c r="L791" s="10">
        <f t="shared" si="875"/>
        <v>7.180156657963459</v>
      </c>
      <c r="M791" s="4"/>
      <c r="N791" s="17"/>
    </row>
    <row r="792" spans="1:14" x14ac:dyDescent="0.3">
      <c r="A792" s="45">
        <v>503009</v>
      </c>
      <c r="B792">
        <v>100</v>
      </c>
      <c r="C792" s="9">
        <v>6</v>
      </c>
      <c r="D792" s="4">
        <v>4.2</v>
      </c>
      <c r="E792" s="4">
        <v>2.0499999999999998</v>
      </c>
      <c r="F792" s="4">
        <f t="shared" si="869"/>
        <v>4.2</v>
      </c>
      <c r="G792" s="4">
        <f t="shared" si="870"/>
        <v>2.0499999999999998</v>
      </c>
      <c r="H792" s="4">
        <f t="shared" si="871"/>
        <v>4.958061418569628E-2</v>
      </c>
      <c r="I792" s="2">
        <f t="shared" si="872"/>
        <v>1.9165922099337964</v>
      </c>
      <c r="J792" s="4">
        <f t="shared" si="873"/>
        <v>0.37356610767202547</v>
      </c>
      <c r="K792" s="4">
        <f t="shared" si="874"/>
        <v>2.290158317605822</v>
      </c>
      <c r="L792" s="10">
        <f t="shared" si="875"/>
        <v>5.1305302343339978</v>
      </c>
      <c r="M792" s="2">
        <f t="shared" ref="M792" si="894">AVERAGE(I792:I793)</f>
        <v>1.938878165863259</v>
      </c>
      <c r="N792" s="2">
        <f t="shared" ref="N792" si="895">AVERAGE(J792:J793)</f>
        <v>0.43506643165497139</v>
      </c>
    </row>
    <row r="793" spans="1:14" x14ac:dyDescent="0.3">
      <c r="B793">
        <v>100</v>
      </c>
      <c r="C793" s="9">
        <v>6</v>
      </c>
      <c r="D793" s="4">
        <v>4.4000000000000004</v>
      </c>
      <c r="E793" s="4">
        <v>2.2000000000000002</v>
      </c>
      <c r="F793" s="4">
        <f t="shared" si="869"/>
        <v>4.4000000000000004</v>
      </c>
      <c r="G793" s="4">
        <f t="shared" si="870"/>
        <v>2.2000000000000002</v>
      </c>
      <c r="H793" s="4">
        <f t="shared" si="871"/>
        <v>4.958061418569628E-2</v>
      </c>
      <c r="I793" s="2">
        <f t="shared" si="872"/>
        <v>1.9611641217927218</v>
      </c>
      <c r="J793" s="4">
        <f t="shared" si="873"/>
        <v>0.4965667556379173</v>
      </c>
      <c r="K793" s="4">
        <f t="shared" si="874"/>
        <v>2.457730877430639</v>
      </c>
      <c r="L793" s="10">
        <f t="shared" si="875"/>
        <v>3.9494470774091615</v>
      </c>
      <c r="M793" s="4"/>
      <c r="N793" s="17"/>
    </row>
    <row r="794" spans="1:14" x14ac:dyDescent="0.3">
      <c r="A794" s="45">
        <v>503010</v>
      </c>
      <c r="B794">
        <v>100</v>
      </c>
      <c r="C794" s="9">
        <v>7</v>
      </c>
      <c r="D794" s="4">
        <v>5.95</v>
      </c>
      <c r="E794" s="4">
        <v>3.05</v>
      </c>
      <c r="F794" s="4">
        <f t="shared" ref="F794:F857" si="896">IF($C794=5,D794-$D$13,IF($C794=6,D794-$D$14,IF($C794=7,D794-$D$15,IF($C794=8,D794-$D$16,D794))))</f>
        <v>5.95</v>
      </c>
      <c r="G794" s="4">
        <f t="shared" ref="G794:G857" si="897">IF($C794=5,E794-$D$13,IF($C794=6,E794-$D$14,IF($C794=7,E794-$D$15,IF($C794=8,E794-$D$16,E794))))</f>
        <v>3.05</v>
      </c>
      <c r="H794" s="4">
        <f t="shared" ref="H794:H857" si="898">IF(C794=1, $I$7, IF(C794=2,$I$8,IF(C794=3,$I$9,IF(C794=4,$I$10,IF(C794=5,$I$11,IF(C794=6,$I$12,IF(C794=7,$I$13,IF(C794=8,$I$14))))))))</f>
        <v>1.1969109850497893E-2</v>
      </c>
      <c r="I794" s="2">
        <f t="shared" ref="I794:I857" si="899">H794*$A$9*(F794-G794)*1000/B794</f>
        <v>0.62407848000248478</v>
      </c>
      <c r="J794" s="4">
        <f t="shared" ref="J794:J857" si="900">$A$7*($A$9*G794-($A$9-1)*F794)*H794*1000/B794</f>
        <v>0.19846986860934188</v>
      </c>
      <c r="K794" s="4">
        <f t="shared" ref="K794:K857" si="901">(I794+J794)</f>
        <v>0.82254834861182669</v>
      </c>
      <c r="L794" s="10">
        <f t="shared" ref="L794:L857" si="902">(I794/J794)</f>
        <v>3.1444495044781307</v>
      </c>
      <c r="M794" s="2">
        <f t="shared" ref="M794" si="903">AVERAGE(I794:I795)</f>
        <v>0.62945846689905793</v>
      </c>
      <c r="N794" s="2">
        <f t="shared" ref="N794" si="904">AVERAGE(J794:J795)</f>
        <v>0.18634768213398334</v>
      </c>
    </row>
    <row r="795" spans="1:14" x14ac:dyDescent="0.3">
      <c r="B795">
        <v>100</v>
      </c>
      <c r="C795" s="9">
        <v>7</v>
      </c>
      <c r="D795" s="4">
        <v>5.95</v>
      </c>
      <c r="E795" s="4">
        <v>3</v>
      </c>
      <c r="F795" s="4">
        <f t="shared" si="896"/>
        <v>5.95</v>
      </c>
      <c r="G795" s="4">
        <f t="shared" si="897"/>
        <v>3</v>
      </c>
      <c r="H795" s="4">
        <f t="shared" si="898"/>
        <v>1.1969109850497893E-2</v>
      </c>
      <c r="I795" s="2">
        <f t="shared" si="899"/>
        <v>0.63483845379563097</v>
      </c>
      <c r="J795" s="4">
        <f t="shared" si="900"/>
        <v>0.17422549565862477</v>
      </c>
      <c r="K795" s="4">
        <f t="shared" si="901"/>
        <v>0.80906394945425575</v>
      </c>
      <c r="L795" s="10">
        <f t="shared" si="902"/>
        <v>3.6437747035573107</v>
      </c>
      <c r="M795" s="4"/>
      <c r="N795" s="17"/>
    </row>
    <row r="796" spans="1:14" x14ac:dyDescent="0.3">
      <c r="A796" s="4">
        <v>503614</v>
      </c>
      <c r="B796">
        <v>100</v>
      </c>
      <c r="C796" s="9">
        <v>6</v>
      </c>
      <c r="D796" s="4">
        <v>3.65</v>
      </c>
      <c r="E796" s="4">
        <v>2.15</v>
      </c>
      <c r="F796" s="4">
        <f t="shared" si="896"/>
        <v>3.65</v>
      </c>
      <c r="G796" s="4">
        <f t="shared" si="897"/>
        <v>2.15</v>
      </c>
      <c r="H796" s="4">
        <f t="shared" si="898"/>
        <v>4.958061418569628E-2</v>
      </c>
      <c r="I796" s="2">
        <f t="shared" si="899"/>
        <v>1.3371573557677647</v>
      </c>
      <c r="J796" s="4">
        <f t="shared" si="900"/>
        <v>1.0647160017212685</v>
      </c>
      <c r="K796" s="4">
        <f t="shared" si="901"/>
        <v>2.4018733574890332</v>
      </c>
      <c r="L796" s="10">
        <f t="shared" si="902"/>
        <v>1.2558817126877544</v>
      </c>
      <c r="M796" s="2">
        <f t="shared" ref="M796" si="905">AVERAGE(I796:I797)</f>
        <v>1.2702994879793765</v>
      </c>
      <c r="N796" s="2">
        <f t="shared" ref="N796" si="906">AVERAGE(J796:J797)</f>
        <v>0.99193006965564312</v>
      </c>
    </row>
    <row r="797" spans="1:14" x14ac:dyDescent="0.3">
      <c r="B797">
        <v>100</v>
      </c>
      <c r="C797" s="9">
        <v>6</v>
      </c>
      <c r="D797" s="4">
        <v>3.25</v>
      </c>
      <c r="E797" s="4">
        <v>1.9</v>
      </c>
      <c r="F797" s="4">
        <f t="shared" si="896"/>
        <v>3.25</v>
      </c>
      <c r="G797" s="4">
        <f t="shared" si="897"/>
        <v>1.9</v>
      </c>
      <c r="H797" s="4">
        <f t="shared" si="898"/>
        <v>4.958061418569628E-2</v>
      </c>
      <c r="I797" s="2">
        <f t="shared" si="899"/>
        <v>1.2034416201909883</v>
      </c>
      <c r="J797" s="4">
        <f t="shared" si="900"/>
        <v>0.91914413759001778</v>
      </c>
      <c r="K797" s="4">
        <f t="shared" si="901"/>
        <v>2.1225857577810059</v>
      </c>
      <c r="L797" s="10">
        <f t="shared" si="902"/>
        <v>1.3093067463242427</v>
      </c>
      <c r="M797" s="4"/>
      <c r="N797" s="17"/>
    </row>
    <row r="798" spans="1:14" x14ac:dyDescent="0.3">
      <c r="A798" s="4">
        <v>503615</v>
      </c>
      <c r="B798">
        <v>100</v>
      </c>
      <c r="C798" s="9">
        <v>6</v>
      </c>
      <c r="D798" s="4">
        <v>7.35</v>
      </c>
      <c r="E798" s="4">
        <v>3.8</v>
      </c>
      <c r="F798" s="4">
        <f t="shared" si="896"/>
        <v>7.35</v>
      </c>
      <c r="G798" s="4">
        <f t="shared" si="897"/>
        <v>3.8</v>
      </c>
      <c r="H798" s="4">
        <f t="shared" si="898"/>
        <v>4.958061418569628E-2</v>
      </c>
      <c r="I798" s="2">
        <f t="shared" si="899"/>
        <v>3.1646057419837099</v>
      </c>
      <c r="J798" s="4">
        <f t="shared" si="900"/>
        <v>1.0805657735783016</v>
      </c>
      <c r="K798" s="4">
        <f t="shared" si="901"/>
        <v>4.2451715155620118</v>
      </c>
      <c r="L798" s="10">
        <f t="shared" si="902"/>
        <v>2.9286562829989462</v>
      </c>
      <c r="M798" s="2">
        <f t="shared" ref="M798" si="907">AVERAGE(I798:I799)</f>
        <v>3.0308900064069331</v>
      </c>
      <c r="N798" s="2">
        <f t="shared" ref="N798" si="908">AVERAGE(J798:J799)</f>
        <v>1.2980677890674865</v>
      </c>
    </row>
    <row r="799" spans="1:14" x14ac:dyDescent="0.3">
      <c r="B799">
        <v>100</v>
      </c>
      <c r="C799" s="9">
        <v>6</v>
      </c>
      <c r="D799" s="4">
        <v>7.2</v>
      </c>
      <c r="E799" s="4">
        <v>3.95</v>
      </c>
      <c r="F799" s="4">
        <f t="shared" si="896"/>
        <v>7.2</v>
      </c>
      <c r="G799" s="4">
        <f t="shared" si="897"/>
        <v>3.95</v>
      </c>
      <c r="H799" s="4">
        <f t="shared" si="898"/>
        <v>4.958061418569628E-2</v>
      </c>
      <c r="I799" s="2">
        <f t="shared" si="899"/>
        <v>2.8971742708301567</v>
      </c>
      <c r="J799" s="4">
        <f t="shared" si="900"/>
        <v>1.5155698045566715</v>
      </c>
      <c r="K799" s="4">
        <f t="shared" si="901"/>
        <v>4.4127440753868283</v>
      </c>
      <c r="L799" s="10">
        <f t="shared" si="902"/>
        <v>1.9116072794005201</v>
      </c>
      <c r="M799" s="4"/>
      <c r="N799" s="17"/>
    </row>
    <row r="800" spans="1:14" x14ac:dyDescent="0.3">
      <c r="A800" s="4">
        <v>503616</v>
      </c>
      <c r="B800">
        <v>100</v>
      </c>
      <c r="C800" s="9">
        <v>5</v>
      </c>
      <c r="D800" s="4">
        <v>4.2</v>
      </c>
      <c r="E800" s="4">
        <v>2.2000000000000002</v>
      </c>
      <c r="F800" s="4">
        <f t="shared" si="896"/>
        <v>4.2</v>
      </c>
      <c r="G800" s="4">
        <f t="shared" si="897"/>
        <v>2.2000000000000002</v>
      </c>
      <c r="H800" s="4">
        <f t="shared" si="898"/>
        <v>0.13721397638440844</v>
      </c>
      <c r="I800" s="2">
        <f t="shared" si="899"/>
        <v>4.9340972165552044</v>
      </c>
      <c r="J800" s="4">
        <f t="shared" si="900"/>
        <v>1.8676544784104763</v>
      </c>
      <c r="K800" s="4">
        <f t="shared" si="901"/>
        <v>6.8017516949656809</v>
      </c>
      <c r="L800" s="10">
        <f t="shared" si="902"/>
        <v>2.6418683292824681</v>
      </c>
      <c r="M800" s="2">
        <f t="shared" ref="M800" si="909">AVERAGE(I800:I801)</f>
        <v>5.3041545077968442</v>
      </c>
      <c r="N800" s="2">
        <f t="shared" ref="N800" si="910">AVERAGE(J800:J801)</f>
        <v>1.6521824529635096</v>
      </c>
    </row>
    <row r="801" spans="1:14" x14ac:dyDescent="0.3">
      <c r="B801">
        <v>100</v>
      </c>
      <c r="C801" s="9">
        <v>5</v>
      </c>
      <c r="D801" s="4">
        <v>4.5999999999999996</v>
      </c>
      <c r="E801" s="4">
        <v>2.2999999999999998</v>
      </c>
      <c r="F801" s="4">
        <f t="shared" si="896"/>
        <v>4.5999999999999996</v>
      </c>
      <c r="G801" s="4">
        <f t="shared" si="897"/>
        <v>2.2999999999999998</v>
      </c>
      <c r="H801" s="4">
        <f t="shared" si="898"/>
        <v>0.13721397638440844</v>
      </c>
      <c r="I801" s="2">
        <f t="shared" si="899"/>
        <v>5.6742117990384839</v>
      </c>
      <c r="J801" s="4">
        <f t="shared" si="900"/>
        <v>1.4367104275165432</v>
      </c>
      <c r="K801" s="4">
        <f t="shared" si="901"/>
        <v>7.1109222265550276</v>
      </c>
      <c r="L801" s="10">
        <f t="shared" si="902"/>
        <v>3.9494470774091655</v>
      </c>
      <c r="M801" s="4"/>
      <c r="N801" s="17"/>
    </row>
    <row r="802" spans="1:14" x14ac:dyDescent="0.3">
      <c r="A802" s="4">
        <v>503617</v>
      </c>
      <c r="B802">
        <v>100</v>
      </c>
      <c r="C802" s="9">
        <v>5</v>
      </c>
      <c r="D802" s="4">
        <v>3.6</v>
      </c>
      <c r="E802" s="4">
        <v>1.8</v>
      </c>
      <c r="F802" s="4">
        <f t="shared" si="896"/>
        <v>3.6</v>
      </c>
      <c r="G802" s="4">
        <f t="shared" si="897"/>
        <v>1.8</v>
      </c>
      <c r="H802" s="4">
        <f t="shared" si="898"/>
        <v>0.13721397638440844</v>
      </c>
      <c r="I802" s="2">
        <f t="shared" si="899"/>
        <v>4.4406874948996844</v>
      </c>
      <c r="J802" s="4">
        <f t="shared" si="900"/>
        <v>1.1243820737085988</v>
      </c>
      <c r="K802" s="4">
        <f t="shared" si="901"/>
        <v>5.5650695686082834</v>
      </c>
      <c r="L802" s="10">
        <f t="shared" si="902"/>
        <v>3.9494470774091672</v>
      </c>
      <c r="M802" s="2">
        <f t="shared" ref="M802" si="911">AVERAGE(I802:I803)</f>
        <v>4.1323064188649834</v>
      </c>
      <c r="N802" s="2">
        <f t="shared" ref="N802" si="912">AVERAGE(J802:J803)</f>
        <v>1.3554705168459622</v>
      </c>
    </row>
    <row r="803" spans="1:14" x14ac:dyDescent="0.3">
      <c r="B803">
        <v>100</v>
      </c>
      <c r="C803" s="9">
        <v>5</v>
      </c>
      <c r="D803" s="4">
        <v>3.3</v>
      </c>
      <c r="E803" s="4">
        <v>1.75</v>
      </c>
      <c r="F803" s="4">
        <f t="shared" si="896"/>
        <v>3.3</v>
      </c>
      <c r="G803" s="4">
        <f t="shared" si="897"/>
        <v>1.75</v>
      </c>
      <c r="H803" s="4">
        <f t="shared" si="898"/>
        <v>0.13721397638440844</v>
      </c>
      <c r="I803" s="2">
        <f t="shared" si="899"/>
        <v>3.8239253428302828</v>
      </c>
      <c r="J803" s="4">
        <f t="shared" si="900"/>
        <v>1.5865589599833256</v>
      </c>
      <c r="K803" s="4">
        <f t="shared" si="901"/>
        <v>5.4104843028136083</v>
      </c>
      <c r="L803" s="10">
        <f t="shared" si="902"/>
        <v>2.4102005908878867</v>
      </c>
      <c r="M803" s="4"/>
      <c r="N803" s="17"/>
    </row>
    <row r="804" spans="1:14" x14ac:dyDescent="0.3">
      <c r="A804" s="4">
        <v>503618</v>
      </c>
      <c r="B804">
        <v>100</v>
      </c>
      <c r="C804" s="9">
        <v>5</v>
      </c>
      <c r="D804" s="4">
        <v>2.95</v>
      </c>
      <c r="E804" s="4">
        <v>1.4</v>
      </c>
      <c r="F804" s="4">
        <f t="shared" si="896"/>
        <v>2.95</v>
      </c>
      <c r="G804" s="4">
        <f t="shared" si="897"/>
        <v>1.4</v>
      </c>
      <c r="H804" s="4">
        <f t="shared" si="898"/>
        <v>0.13721397638440844</v>
      </c>
      <c r="I804" s="2">
        <f t="shared" si="899"/>
        <v>3.8239253428302842</v>
      </c>
      <c r="J804" s="4">
        <f t="shared" si="900"/>
        <v>0.5044620994206036</v>
      </c>
      <c r="K804" s="4">
        <f t="shared" si="901"/>
        <v>4.3283874422508877</v>
      </c>
      <c r="L804" s="10">
        <f t="shared" si="902"/>
        <v>7.5802034428795082</v>
      </c>
      <c r="M804" s="2">
        <f t="shared" ref="M804" si="913">AVERAGE(I804:I805)</f>
        <v>3.7622491276233436</v>
      </c>
      <c r="N804" s="2">
        <f t="shared" ref="N804" si="914">AVERAGE(J804:J805)</f>
        <v>0.64343094752488117</v>
      </c>
    </row>
    <row r="805" spans="1:14" x14ac:dyDescent="0.3">
      <c r="B805">
        <v>100</v>
      </c>
      <c r="C805" s="9">
        <v>5</v>
      </c>
      <c r="D805" s="4">
        <v>2.95</v>
      </c>
      <c r="E805" s="4">
        <v>1.45</v>
      </c>
      <c r="F805" s="4">
        <f t="shared" si="896"/>
        <v>2.95</v>
      </c>
      <c r="G805" s="4">
        <f t="shared" si="897"/>
        <v>1.45</v>
      </c>
      <c r="H805" s="4">
        <f t="shared" si="898"/>
        <v>0.13721397638440844</v>
      </c>
      <c r="I805" s="2">
        <f t="shared" si="899"/>
        <v>3.7005729124164035</v>
      </c>
      <c r="J805" s="4">
        <f t="shared" si="900"/>
        <v>0.78239979562915862</v>
      </c>
      <c r="K805" s="4">
        <f t="shared" si="901"/>
        <v>4.4829727080455619</v>
      </c>
      <c r="L805" s="10">
        <f t="shared" si="902"/>
        <v>4.7297723402913547</v>
      </c>
      <c r="M805" s="4"/>
      <c r="N805" s="17"/>
    </row>
    <row r="806" spans="1:14" x14ac:dyDescent="0.3">
      <c r="A806" s="4">
        <v>503619</v>
      </c>
      <c r="B806">
        <v>100</v>
      </c>
      <c r="C806" s="9">
        <v>5</v>
      </c>
      <c r="D806" s="4">
        <v>2.15</v>
      </c>
      <c r="E806" s="4">
        <v>1.3</v>
      </c>
      <c r="F806" s="4">
        <f t="shared" si="896"/>
        <v>2.15</v>
      </c>
      <c r="G806" s="4">
        <f t="shared" si="897"/>
        <v>1.3</v>
      </c>
      <c r="H806" s="4">
        <f t="shared" si="898"/>
        <v>0.13721397638440844</v>
      </c>
      <c r="I806" s="2">
        <f t="shared" si="899"/>
        <v>2.0969913170359615</v>
      </c>
      <c r="J806" s="4">
        <f t="shared" si="900"/>
        <v>1.9222255936255765</v>
      </c>
      <c r="K806" s="4">
        <f t="shared" si="901"/>
        <v>4.0192169106615383</v>
      </c>
      <c r="L806" s="10">
        <f t="shared" si="902"/>
        <v>1.0909184249704809</v>
      </c>
      <c r="M806" s="2">
        <f t="shared" ref="M806" si="915">AVERAGE(I806:I807)</f>
        <v>2.590401038691482</v>
      </c>
      <c r="N806" s="2">
        <f t="shared" ref="N806" si="916">AVERAGE(J806:J807)</f>
        <v>1.1969379732780439</v>
      </c>
    </row>
    <row r="807" spans="1:14" x14ac:dyDescent="0.3">
      <c r="B807">
        <v>100</v>
      </c>
      <c r="C807" s="9">
        <v>5</v>
      </c>
      <c r="D807" s="4">
        <v>2.4</v>
      </c>
      <c r="E807" s="4">
        <v>1.1499999999999999</v>
      </c>
      <c r="F807" s="4">
        <f t="shared" si="896"/>
        <v>2.4</v>
      </c>
      <c r="G807" s="4">
        <f t="shared" si="897"/>
        <v>1.1499999999999999</v>
      </c>
      <c r="H807" s="4">
        <f t="shared" si="898"/>
        <v>0.13721397638440844</v>
      </c>
      <c r="I807" s="2">
        <f t="shared" si="899"/>
        <v>3.0838107603470029</v>
      </c>
      <c r="J807" s="4">
        <f t="shared" si="900"/>
        <v>0.471650352930511</v>
      </c>
      <c r="K807" s="4">
        <f t="shared" si="901"/>
        <v>3.5554611132775138</v>
      </c>
      <c r="L807" s="10">
        <f t="shared" si="902"/>
        <v>6.5383408306308333</v>
      </c>
      <c r="M807" s="4"/>
      <c r="N807" s="17"/>
    </row>
    <row r="808" spans="1:14" x14ac:dyDescent="0.3">
      <c r="A808" s="4">
        <v>503620</v>
      </c>
      <c r="B808">
        <v>100</v>
      </c>
      <c r="C808" s="9">
        <v>6</v>
      </c>
      <c r="D808" s="4">
        <v>4.7</v>
      </c>
      <c r="E808" s="4">
        <v>2.35</v>
      </c>
      <c r="F808" s="4">
        <f t="shared" si="896"/>
        <v>4.7</v>
      </c>
      <c r="G808" s="4">
        <f t="shared" si="897"/>
        <v>2.35</v>
      </c>
      <c r="H808" s="4">
        <f t="shared" si="898"/>
        <v>4.958061418569628E-2</v>
      </c>
      <c r="I808" s="2">
        <f t="shared" si="899"/>
        <v>2.0948798573694982</v>
      </c>
      <c r="J808" s="4">
        <f t="shared" si="900"/>
        <v>0.53042357988595656</v>
      </c>
      <c r="K808" s="4">
        <f t="shared" si="901"/>
        <v>2.6253034372554547</v>
      </c>
      <c r="L808" s="10">
        <f t="shared" si="902"/>
        <v>3.9494470774091655</v>
      </c>
      <c r="M808" s="2">
        <f t="shared" ref="M808" si="917">AVERAGE(I808:I809)</f>
        <v>2.2063096370168118</v>
      </c>
      <c r="N808" s="2">
        <f t="shared" ref="N808" si="918">AVERAGE(J808:J809)</f>
        <v>0.58656636006345919</v>
      </c>
    </row>
    <row r="809" spans="1:14" x14ac:dyDescent="0.3">
      <c r="B809">
        <v>100</v>
      </c>
      <c r="C809" s="9">
        <v>6</v>
      </c>
      <c r="D809" s="4">
        <v>5.25</v>
      </c>
      <c r="E809" s="4">
        <v>2.65</v>
      </c>
      <c r="F809" s="4">
        <f t="shared" si="896"/>
        <v>5.25</v>
      </c>
      <c r="G809" s="4">
        <f t="shared" si="897"/>
        <v>2.65</v>
      </c>
      <c r="H809" s="4">
        <f t="shared" si="898"/>
        <v>4.958061418569628E-2</v>
      </c>
      <c r="I809" s="2">
        <f t="shared" si="899"/>
        <v>2.3177394166641259</v>
      </c>
      <c r="J809" s="4">
        <f t="shared" si="900"/>
        <v>0.64270914024096182</v>
      </c>
      <c r="K809" s="4">
        <f t="shared" si="901"/>
        <v>2.9604485569050878</v>
      </c>
      <c r="L809" s="10">
        <f t="shared" si="902"/>
        <v>3.6062026685899764</v>
      </c>
      <c r="M809" s="4"/>
      <c r="N809" s="17"/>
    </row>
    <row r="810" spans="1:14" x14ac:dyDescent="0.3">
      <c r="A810" s="4">
        <v>503621</v>
      </c>
      <c r="B810">
        <v>100</v>
      </c>
      <c r="C810" s="9">
        <v>6</v>
      </c>
      <c r="D810" s="4">
        <v>4.9000000000000004</v>
      </c>
      <c r="E810" s="4">
        <v>2.4</v>
      </c>
      <c r="F810" s="4">
        <f t="shared" si="896"/>
        <v>4.9000000000000004</v>
      </c>
      <c r="G810" s="4">
        <f t="shared" si="897"/>
        <v>2.4</v>
      </c>
      <c r="H810" s="4">
        <f t="shared" si="898"/>
        <v>4.958061418569628E-2</v>
      </c>
      <c r="I810" s="2">
        <f t="shared" si="899"/>
        <v>2.2285955929462751</v>
      </c>
      <c r="J810" s="4">
        <f t="shared" si="900"/>
        <v>0.45256536425078531</v>
      </c>
      <c r="K810" s="4">
        <f t="shared" si="901"/>
        <v>2.6811609571970605</v>
      </c>
      <c r="L810" s="10">
        <f t="shared" si="902"/>
        <v>4.9243618027103757</v>
      </c>
      <c r="M810" s="2">
        <f t="shared" ref="M810" si="919">AVERAGE(I810:I811)</f>
        <v>2.2731675048052002</v>
      </c>
      <c r="N810" s="2">
        <f t="shared" ref="N810" si="920">AVERAGE(J810:J811)</f>
        <v>0.54763725224587356</v>
      </c>
    </row>
    <row r="811" spans="1:14" x14ac:dyDescent="0.3">
      <c r="B811">
        <v>100</v>
      </c>
      <c r="C811" s="9">
        <v>6</v>
      </c>
      <c r="D811" s="4">
        <v>5.25</v>
      </c>
      <c r="E811" s="4">
        <v>2.65</v>
      </c>
      <c r="F811" s="4">
        <f t="shared" si="896"/>
        <v>5.25</v>
      </c>
      <c r="G811" s="4">
        <f t="shared" si="897"/>
        <v>2.65</v>
      </c>
      <c r="H811" s="4">
        <f t="shared" si="898"/>
        <v>4.958061418569628E-2</v>
      </c>
      <c r="I811" s="2">
        <f t="shared" si="899"/>
        <v>2.3177394166641259</v>
      </c>
      <c r="J811" s="4">
        <f t="shared" si="900"/>
        <v>0.64270914024096182</v>
      </c>
      <c r="K811" s="4">
        <f t="shared" si="901"/>
        <v>2.9604485569050878</v>
      </c>
      <c r="L811" s="10">
        <f t="shared" si="902"/>
        <v>3.6062026685899764</v>
      </c>
      <c r="M811" s="4"/>
      <c r="N811" s="17"/>
    </row>
    <row r="812" spans="1:14" x14ac:dyDescent="0.3">
      <c r="A812" s="4">
        <v>503622</v>
      </c>
      <c r="B812">
        <v>100</v>
      </c>
      <c r="C812" s="9">
        <v>6</v>
      </c>
      <c r="D812" s="4">
        <v>5.55</v>
      </c>
      <c r="E812" s="4">
        <v>2.8</v>
      </c>
      <c r="F812" s="4">
        <f t="shared" si="896"/>
        <v>5.55</v>
      </c>
      <c r="G812" s="4">
        <f t="shared" si="897"/>
        <v>2.8</v>
      </c>
      <c r="H812" s="4">
        <f t="shared" si="898"/>
        <v>4.958061418569628E-2</v>
      </c>
      <c r="I812" s="2">
        <f t="shared" si="899"/>
        <v>2.4514551522409018</v>
      </c>
      <c r="J812" s="4">
        <f t="shared" si="900"/>
        <v>0.67656596448900141</v>
      </c>
      <c r="K812" s="4">
        <f t="shared" si="901"/>
        <v>3.1280211167299035</v>
      </c>
      <c r="L812" s="10">
        <f t="shared" si="902"/>
        <v>3.6233793612311604</v>
      </c>
      <c r="M812" s="2">
        <f t="shared" ref="M812" si="921">AVERAGE(I812:I813)</f>
        <v>2.3177394166641254</v>
      </c>
      <c r="N812" s="2">
        <f t="shared" ref="N812" si="922">AVERAGE(J812:J813)</f>
        <v>0.53099410035775052</v>
      </c>
    </row>
    <row r="813" spans="1:14" x14ac:dyDescent="0.3">
      <c r="B813">
        <v>100</v>
      </c>
      <c r="C813" s="9">
        <v>6</v>
      </c>
      <c r="D813" s="4">
        <v>4.75</v>
      </c>
      <c r="E813" s="4">
        <v>2.2999999999999998</v>
      </c>
      <c r="F813" s="4">
        <f t="shared" si="896"/>
        <v>4.75</v>
      </c>
      <c r="G813" s="4">
        <f t="shared" si="897"/>
        <v>2.2999999999999998</v>
      </c>
      <c r="H813" s="4">
        <f t="shared" si="898"/>
        <v>4.958061418569628E-2</v>
      </c>
      <c r="I813" s="2">
        <f t="shared" si="899"/>
        <v>2.184023681087349</v>
      </c>
      <c r="J813" s="4">
        <f t="shared" si="900"/>
        <v>0.38542223622649963</v>
      </c>
      <c r="K813" s="4">
        <f t="shared" si="901"/>
        <v>2.5694459173138489</v>
      </c>
      <c r="L813" s="10">
        <f t="shared" si="902"/>
        <v>5.6665741511703338</v>
      </c>
      <c r="M813" s="4"/>
      <c r="N813" s="17"/>
    </row>
    <row r="814" spans="1:14" x14ac:dyDescent="0.3">
      <c r="A814" s="4">
        <v>503626</v>
      </c>
      <c r="B814">
        <v>100</v>
      </c>
      <c r="C814" s="9">
        <v>6</v>
      </c>
      <c r="D814" s="4">
        <v>3.8</v>
      </c>
      <c r="E814" s="4">
        <v>2</v>
      </c>
      <c r="F814" s="4">
        <f t="shared" si="896"/>
        <v>3.8</v>
      </c>
      <c r="G814" s="4">
        <f t="shared" si="897"/>
        <v>2</v>
      </c>
      <c r="H814" s="4">
        <f t="shared" si="898"/>
        <v>4.958061418569628E-2</v>
      </c>
      <c r="I814" s="2">
        <f t="shared" si="899"/>
        <v>1.6045888269213178</v>
      </c>
      <c r="J814" s="4">
        <f t="shared" si="900"/>
        <v>0.62971197074289964</v>
      </c>
      <c r="K814" s="4">
        <f t="shared" si="901"/>
        <v>2.2343007976642175</v>
      </c>
      <c r="L814" s="10">
        <f t="shared" si="902"/>
        <v>2.5481313703284245</v>
      </c>
      <c r="M814" s="2">
        <f t="shared" ref="M814" si="923">AVERAGE(I814:I815)</f>
        <v>1.515445003203467</v>
      </c>
      <c r="N814" s="2">
        <f t="shared" ref="N814" si="924">AVERAGE(J814:J815)</f>
        <v>0.66299827451914495</v>
      </c>
    </row>
    <row r="815" spans="1:14" x14ac:dyDescent="0.3">
      <c r="B815">
        <v>100</v>
      </c>
      <c r="C815" s="9">
        <v>6</v>
      </c>
      <c r="D815" s="4">
        <v>3.5</v>
      </c>
      <c r="E815" s="4">
        <v>1.9</v>
      </c>
      <c r="F815" s="4">
        <f t="shared" si="896"/>
        <v>3.5</v>
      </c>
      <c r="G815" s="4">
        <f t="shared" si="897"/>
        <v>1.9</v>
      </c>
      <c r="H815" s="4">
        <f t="shared" si="898"/>
        <v>4.958061418569628E-2</v>
      </c>
      <c r="I815" s="2">
        <f t="shared" si="899"/>
        <v>1.426301179485616</v>
      </c>
      <c r="J815" s="4">
        <f t="shared" si="900"/>
        <v>0.69628457829539014</v>
      </c>
      <c r="K815" s="4">
        <f t="shared" si="901"/>
        <v>2.1225857577810059</v>
      </c>
      <c r="L815" s="10">
        <f t="shared" si="902"/>
        <v>2.0484457417934157</v>
      </c>
      <c r="M815" s="4"/>
      <c r="N815" s="17"/>
    </row>
    <row r="816" spans="1:14" x14ac:dyDescent="0.3">
      <c r="A816" s="4">
        <v>503627</v>
      </c>
      <c r="B816">
        <v>100</v>
      </c>
      <c r="C816" s="9">
        <v>6</v>
      </c>
      <c r="D816" s="4">
        <v>5.8</v>
      </c>
      <c r="E816" s="4">
        <v>3</v>
      </c>
      <c r="F816" s="4">
        <f t="shared" si="896"/>
        <v>5.8</v>
      </c>
      <c r="G816" s="4">
        <f t="shared" si="897"/>
        <v>3</v>
      </c>
      <c r="H816" s="4">
        <f t="shared" si="898"/>
        <v>4.958061418569628E-2</v>
      </c>
      <c r="I816" s="2">
        <f t="shared" si="899"/>
        <v>2.4960270640998274</v>
      </c>
      <c r="J816" s="4">
        <f t="shared" si="900"/>
        <v>0.85542413239649817</v>
      </c>
      <c r="K816" s="4">
        <f t="shared" si="901"/>
        <v>3.3514511964963258</v>
      </c>
      <c r="L816" s="10">
        <f t="shared" si="902"/>
        <v>2.9178824510212582</v>
      </c>
      <c r="M816" s="2">
        <f t="shared" ref="M816" si="925">AVERAGE(I816:I817)</f>
        <v>2.5405989759587531</v>
      </c>
      <c r="N816" s="2">
        <f t="shared" ref="N816" si="926">AVERAGE(J816:J817)</f>
        <v>0.86670974047917804</v>
      </c>
    </row>
    <row r="817" spans="1:14" x14ac:dyDescent="0.3">
      <c r="B817">
        <v>100</v>
      </c>
      <c r="C817" s="9">
        <v>6</v>
      </c>
      <c r="D817" s="4">
        <v>6</v>
      </c>
      <c r="E817" s="4">
        <v>3.1</v>
      </c>
      <c r="F817" s="4">
        <f t="shared" si="896"/>
        <v>6</v>
      </c>
      <c r="G817" s="4">
        <f t="shared" si="897"/>
        <v>3.1</v>
      </c>
      <c r="H817" s="4">
        <f t="shared" si="898"/>
        <v>4.958061418569628E-2</v>
      </c>
      <c r="I817" s="2">
        <f t="shared" si="899"/>
        <v>2.5851708878176782</v>
      </c>
      <c r="J817" s="4">
        <f t="shared" si="900"/>
        <v>0.8779953485618579</v>
      </c>
      <c r="K817" s="4">
        <f t="shared" si="901"/>
        <v>3.4631662363795361</v>
      </c>
      <c r="L817" s="10">
        <f t="shared" si="902"/>
        <v>2.9444015757624982</v>
      </c>
      <c r="M817" s="4"/>
      <c r="N817" s="17"/>
    </row>
    <row r="818" spans="1:14" x14ac:dyDescent="0.3">
      <c r="A818" s="4">
        <v>503628</v>
      </c>
      <c r="B818">
        <v>100</v>
      </c>
      <c r="C818" s="9">
        <v>5</v>
      </c>
      <c r="D818" s="4">
        <v>4.2</v>
      </c>
      <c r="E818" s="4">
        <v>2.2000000000000002</v>
      </c>
      <c r="F818" s="4">
        <f t="shared" si="896"/>
        <v>4.2</v>
      </c>
      <c r="G818" s="4">
        <f t="shared" si="897"/>
        <v>2.2000000000000002</v>
      </c>
      <c r="H818" s="4">
        <f t="shared" si="898"/>
        <v>0.13721397638440844</v>
      </c>
      <c r="I818" s="2">
        <f t="shared" si="899"/>
        <v>4.9340972165552044</v>
      </c>
      <c r="J818" s="4">
        <f t="shared" si="900"/>
        <v>1.8676544784104763</v>
      </c>
      <c r="K818" s="4">
        <f t="shared" si="901"/>
        <v>6.8017516949656809</v>
      </c>
      <c r="L818" s="10">
        <f t="shared" si="902"/>
        <v>2.6418683292824681</v>
      </c>
      <c r="M818" s="2">
        <f t="shared" ref="M818" si="927">AVERAGE(I818:I819)</f>
        <v>5.1191258621760252</v>
      </c>
      <c r="N818" s="2">
        <f t="shared" ref="N818" si="928">AVERAGE(J818:J819)</f>
        <v>1.7599184656869924</v>
      </c>
    </row>
    <row r="819" spans="1:14" x14ac:dyDescent="0.3">
      <c r="B819">
        <v>100</v>
      </c>
      <c r="C819" s="9">
        <v>5</v>
      </c>
      <c r="D819" s="4">
        <v>4.4000000000000004</v>
      </c>
      <c r="E819" s="4">
        <v>2.25</v>
      </c>
      <c r="F819" s="4">
        <f t="shared" si="896"/>
        <v>4.4000000000000004</v>
      </c>
      <c r="G819" s="4">
        <f t="shared" si="897"/>
        <v>2.25</v>
      </c>
      <c r="H819" s="4">
        <f t="shared" si="898"/>
        <v>0.13721397638440844</v>
      </c>
      <c r="I819" s="2">
        <f t="shared" si="899"/>
        <v>5.3041545077968451</v>
      </c>
      <c r="J819" s="4">
        <f t="shared" si="900"/>
        <v>1.6521824529635085</v>
      </c>
      <c r="K819" s="4">
        <f t="shared" si="901"/>
        <v>6.9563369607603533</v>
      </c>
      <c r="L819" s="10">
        <f t="shared" si="902"/>
        <v>3.2103927131551475</v>
      </c>
      <c r="M819" s="4"/>
      <c r="N819" s="17"/>
    </row>
    <row r="820" spans="1:14" x14ac:dyDescent="0.3">
      <c r="A820" s="4">
        <v>503629</v>
      </c>
      <c r="B820">
        <v>100</v>
      </c>
      <c r="C820" s="9">
        <v>5</v>
      </c>
      <c r="D820" s="4">
        <v>4.0999999999999996</v>
      </c>
      <c r="E820" s="4">
        <v>2.2000000000000002</v>
      </c>
      <c r="F820" s="4">
        <f t="shared" si="896"/>
        <v>4.0999999999999996</v>
      </c>
      <c r="G820" s="4">
        <f t="shared" si="897"/>
        <v>2.2000000000000002</v>
      </c>
      <c r="H820" s="4">
        <f t="shared" si="898"/>
        <v>0.13721397638440844</v>
      </c>
      <c r="I820" s="2">
        <f t="shared" si="899"/>
        <v>4.6873923557274431</v>
      </c>
      <c r="J820" s="4">
        <f t="shared" si="900"/>
        <v>2.1143593392382383</v>
      </c>
      <c r="K820" s="4">
        <f t="shared" si="901"/>
        <v>6.8017516949656809</v>
      </c>
      <c r="L820" s="10">
        <f t="shared" si="902"/>
        <v>2.2169326985904947</v>
      </c>
      <c r="M820" s="2">
        <f t="shared" ref="M820" si="929">AVERAGE(I820:I821)</f>
        <v>4.8107447861413242</v>
      </c>
      <c r="N820" s="2">
        <f t="shared" ref="N820" si="930">AVERAGE(J820:J821)</f>
        <v>1.6818363772350078</v>
      </c>
    </row>
    <row r="821" spans="1:14" x14ac:dyDescent="0.3">
      <c r="B821">
        <v>100</v>
      </c>
      <c r="C821" s="9">
        <v>5</v>
      </c>
      <c r="D821" s="4">
        <v>4</v>
      </c>
      <c r="E821" s="4">
        <v>2</v>
      </c>
      <c r="F821" s="4">
        <f t="shared" si="896"/>
        <v>4</v>
      </c>
      <c r="G821" s="4">
        <f t="shared" si="897"/>
        <v>2</v>
      </c>
      <c r="H821" s="4">
        <f t="shared" si="898"/>
        <v>0.13721397638440844</v>
      </c>
      <c r="I821" s="2">
        <f t="shared" si="899"/>
        <v>4.9340972165552044</v>
      </c>
      <c r="J821" s="4">
        <f t="shared" si="900"/>
        <v>1.2493134152317775</v>
      </c>
      <c r="K821" s="4">
        <f t="shared" si="901"/>
        <v>6.1834106317869821</v>
      </c>
      <c r="L821" s="10">
        <f t="shared" si="902"/>
        <v>3.9494470774091632</v>
      </c>
      <c r="M821" s="4"/>
      <c r="N821" s="17"/>
    </row>
    <row r="822" spans="1:14" x14ac:dyDescent="0.3">
      <c r="A822" s="4">
        <v>503630</v>
      </c>
      <c r="B822">
        <v>100</v>
      </c>
      <c r="C822" s="9">
        <v>5</v>
      </c>
      <c r="D822" s="4">
        <v>4.1500000000000004</v>
      </c>
      <c r="E822" s="4">
        <v>2.2999999999999998</v>
      </c>
      <c r="F822" s="4">
        <f t="shared" si="896"/>
        <v>4.1500000000000004</v>
      </c>
      <c r="G822" s="4">
        <f t="shared" si="897"/>
        <v>2.2999999999999998</v>
      </c>
      <c r="H822" s="4">
        <f t="shared" si="898"/>
        <v>0.13721397638440844</v>
      </c>
      <c r="I822" s="2">
        <f t="shared" si="899"/>
        <v>4.5640399253135655</v>
      </c>
      <c r="J822" s="4">
        <f t="shared" si="900"/>
        <v>2.5468823012414616</v>
      </c>
      <c r="K822" s="4">
        <f t="shared" si="901"/>
        <v>7.1109222265550276</v>
      </c>
      <c r="L822" s="10">
        <f t="shared" si="902"/>
        <v>1.7920105389592811</v>
      </c>
      <c r="M822" s="2">
        <f t="shared" ref="M822" si="931">AVERAGE(I822:I823)</f>
        <v>4.7490685709343854</v>
      </c>
      <c r="N822" s="2">
        <f t="shared" ref="N822" si="932">AVERAGE(J822:J823)</f>
        <v>1.8208052253392819</v>
      </c>
    </row>
    <row r="823" spans="1:14" x14ac:dyDescent="0.3">
      <c r="B823">
        <v>100</v>
      </c>
      <c r="C823" s="9">
        <v>5</v>
      </c>
      <c r="D823" s="4">
        <v>3.95</v>
      </c>
      <c r="E823" s="4">
        <v>1.95</v>
      </c>
      <c r="F823" s="4">
        <f t="shared" si="896"/>
        <v>3.95</v>
      </c>
      <c r="G823" s="4">
        <f t="shared" si="897"/>
        <v>1.95</v>
      </c>
      <c r="H823" s="4">
        <f t="shared" si="898"/>
        <v>0.13721397638440844</v>
      </c>
      <c r="I823" s="2">
        <f t="shared" si="899"/>
        <v>4.9340972165552044</v>
      </c>
      <c r="J823" s="4">
        <f t="shared" si="900"/>
        <v>1.0947281494371019</v>
      </c>
      <c r="K823" s="4">
        <f t="shared" si="901"/>
        <v>6.0288253659923061</v>
      </c>
      <c r="L823" s="10">
        <f t="shared" si="902"/>
        <v>4.5071438229593959</v>
      </c>
      <c r="M823" s="4"/>
      <c r="N823" s="17"/>
    </row>
    <row r="824" spans="1:14" x14ac:dyDescent="0.3">
      <c r="A824" s="4">
        <v>503631</v>
      </c>
      <c r="B824">
        <v>100</v>
      </c>
      <c r="C824" s="9">
        <v>5</v>
      </c>
      <c r="D824" s="4">
        <v>2.85</v>
      </c>
      <c r="E824" s="4">
        <v>1.25</v>
      </c>
      <c r="F824" s="4">
        <f t="shared" si="896"/>
        <v>2.85</v>
      </c>
      <c r="G824" s="4">
        <f t="shared" si="897"/>
        <v>1.25</v>
      </c>
      <c r="H824" s="4">
        <f t="shared" si="898"/>
        <v>0.13721397638440844</v>
      </c>
      <c r="I824" s="2">
        <f t="shared" si="899"/>
        <v>3.9472777732441635</v>
      </c>
      <c r="J824" s="4">
        <f t="shared" si="900"/>
        <v>-8.2646128377300745E-2</v>
      </c>
      <c r="K824" s="4">
        <f t="shared" si="901"/>
        <v>3.8646316448668627</v>
      </c>
      <c r="L824" s="10">
        <f t="shared" si="902"/>
        <v>-47.761194029850124</v>
      </c>
      <c r="M824" s="2">
        <f t="shared" ref="M824" si="933">AVERAGE(I824:I825)</f>
        <v>3.9472777732441635</v>
      </c>
      <c r="N824" s="2">
        <f t="shared" ref="N824" si="934">AVERAGE(J824:J825)</f>
        <v>0.22652440321204861</v>
      </c>
    </row>
    <row r="825" spans="1:14" x14ac:dyDescent="0.3">
      <c r="B825">
        <v>100</v>
      </c>
      <c r="C825" s="9">
        <v>5</v>
      </c>
      <c r="D825" s="4">
        <v>3.05</v>
      </c>
      <c r="E825" s="4">
        <v>1.45</v>
      </c>
      <c r="F825" s="4">
        <f t="shared" si="896"/>
        <v>3.05</v>
      </c>
      <c r="G825" s="4">
        <f t="shared" si="897"/>
        <v>1.45</v>
      </c>
      <c r="H825" s="4">
        <f t="shared" si="898"/>
        <v>0.13721397638440844</v>
      </c>
      <c r="I825" s="2">
        <f t="shared" si="899"/>
        <v>3.9472777732441631</v>
      </c>
      <c r="J825" s="4">
        <f t="shared" si="900"/>
        <v>0.53569493480139796</v>
      </c>
      <c r="K825" s="4">
        <f t="shared" si="901"/>
        <v>4.482972708045561</v>
      </c>
      <c r="L825" s="10">
        <f t="shared" si="902"/>
        <v>7.3685180068158864</v>
      </c>
      <c r="M825" s="4"/>
      <c r="N825" s="17"/>
    </row>
    <row r="826" spans="1:14" x14ac:dyDescent="0.3">
      <c r="A826" s="4">
        <v>503632</v>
      </c>
      <c r="B826">
        <v>100</v>
      </c>
      <c r="C826" s="9">
        <v>6</v>
      </c>
      <c r="D826" s="4">
        <v>5.2</v>
      </c>
      <c r="E826" s="4">
        <v>2.5499999999999998</v>
      </c>
      <c r="F826" s="4">
        <f t="shared" si="896"/>
        <v>5.2</v>
      </c>
      <c r="G826" s="4">
        <f t="shared" si="897"/>
        <v>2.5499999999999998</v>
      </c>
      <c r="H826" s="4">
        <f t="shared" si="898"/>
        <v>4.958061418569628E-2</v>
      </c>
      <c r="I826" s="2">
        <f t="shared" si="899"/>
        <v>2.3623113285230515</v>
      </c>
      <c r="J826" s="4">
        <f t="shared" si="900"/>
        <v>0.48642218849882496</v>
      </c>
      <c r="K826" s="4">
        <f t="shared" si="901"/>
        <v>2.8487335170218766</v>
      </c>
      <c r="L826" s="10">
        <f t="shared" si="902"/>
        <v>4.8565040501411216</v>
      </c>
      <c r="M826" s="2">
        <f t="shared" ref="M826" si="935">AVERAGE(I826:I827)</f>
        <v>2.4291691963114395</v>
      </c>
      <c r="N826" s="2">
        <f t="shared" ref="N826" si="936">AVERAGE(J826:J827)</f>
        <v>0.53127936059364789</v>
      </c>
    </row>
    <row r="827" spans="1:14" x14ac:dyDescent="0.3">
      <c r="B827">
        <v>100</v>
      </c>
      <c r="C827" s="9">
        <v>6</v>
      </c>
      <c r="D827" s="4">
        <v>5.55</v>
      </c>
      <c r="E827" s="4">
        <v>2.75</v>
      </c>
      <c r="F827" s="4">
        <f t="shared" si="896"/>
        <v>5.55</v>
      </c>
      <c r="G827" s="4">
        <f t="shared" si="897"/>
        <v>2.75</v>
      </c>
      <c r="H827" s="4">
        <f t="shared" si="898"/>
        <v>4.958061418569628E-2</v>
      </c>
      <c r="I827" s="2">
        <f t="shared" si="899"/>
        <v>2.4960270640998274</v>
      </c>
      <c r="J827" s="4">
        <f t="shared" si="900"/>
        <v>0.57613653268847076</v>
      </c>
      <c r="K827" s="4">
        <f t="shared" si="901"/>
        <v>3.0721635967882981</v>
      </c>
      <c r="L827" s="10">
        <f t="shared" si="902"/>
        <v>4.33235339625561</v>
      </c>
      <c r="M827" s="4"/>
      <c r="N827" s="17"/>
    </row>
    <row r="828" spans="1:14" x14ac:dyDescent="0.3">
      <c r="A828" s="4">
        <v>503633</v>
      </c>
      <c r="B828">
        <v>100</v>
      </c>
      <c r="C828" s="9">
        <v>6</v>
      </c>
      <c r="D828" s="4">
        <v>4.5</v>
      </c>
      <c r="E828" s="4">
        <v>2.2000000000000002</v>
      </c>
      <c r="F828" s="4">
        <f t="shared" si="896"/>
        <v>4.5</v>
      </c>
      <c r="G828" s="4">
        <f t="shared" si="897"/>
        <v>2.2000000000000002</v>
      </c>
      <c r="H828" s="4">
        <f t="shared" si="898"/>
        <v>4.958061418569628E-2</v>
      </c>
      <c r="I828" s="2">
        <f t="shared" si="899"/>
        <v>2.0503079455105726</v>
      </c>
      <c r="J828" s="4">
        <f t="shared" si="900"/>
        <v>0.40742293192006668</v>
      </c>
      <c r="K828" s="4">
        <f t="shared" si="901"/>
        <v>2.4577308774306394</v>
      </c>
      <c r="L828" s="10">
        <f t="shared" si="902"/>
        <v>5.0323822860143466</v>
      </c>
      <c r="M828" s="2">
        <f t="shared" ref="M828" si="937">AVERAGE(I828:I829)</f>
        <v>2.0280219895811102</v>
      </c>
      <c r="N828" s="2">
        <f t="shared" ref="N828" si="938">AVERAGE(J828:J829)</f>
        <v>0.34592260793712076</v>
      </c>
    </row>
    <row r="829" spans="1:14" x14ac:dyDescent="0.3">
      <c r="B829">
        <v>100</v>
      </c>
      <c r="C829" s="9">
        <v>6</v>
      </c>
      <c r="D829" s="4">
        <v>4.3</v>
      </c>
      <c r="E829" s="4">
        <v>2.0499999999999998</v>
      </c>
      <c r="F829" s="4">
        <f t="shared" si="896"/>
        <v>4.3</v>
      </c>
      <c r="G829" s="4">
        <f t="shared" si="897"/>
        <v>2.0499999999999998</v>
      </c>
      <c r="H829" s="4">
        <f t="shared" si="898"/>
        <v>4.958061418569628E-2</v>
      </c>
      <c r="I829" s="2">
        <f t="shared" si="899"/>
        <v>2.0057360336516474</v>
      </c>
      <c r="J829" s="4">
        <f t="shared" si="900"/>
        <v>0.28442228395417485</v>
      </c>
      <c r="K829" s="4">
        <f t="shared" si="901"/>
        <v>2.2901583176058224</v>
      </c>
      <c r="L829" s="10">
        <f t="shared" si="902"/>
        <v>7.0519651476211509</v>
      </c>
      <c r="M829" s="4"/>
      <c r="N829" s="17"/>
    </row>
    <row r="830" spans="1:14" x14ac:dyDescent="0.3">
      <c r="A830" s="4">
        <v>503634</v>
      </c>
      <c r="B830">
        <v>100</v>
      </c>
      <c r="C830" s="9">
        <v>6</v>
      </c>
      <c r="D830" s="4">
        <v>4.25</v>
      </c>
      <c r="E830" s="4">
        <v>2.0499999999999998</v>
      </c>
      <c r="F830" s="4">
        <f t="shared" si="896"/>
        <v>4.25</v>
      </c>
      <c r="G830" s="4">
        <f t="shared" si="897"/>
        <v>2.0499999999999998</v>
      </c>
      <c r="H830" s="4">
        <f t="shared" si="898"/>
        <v>4.958061418569628E-2</v>
      </c>
      <c r="I830" s="2">
        <f t="shared" si="899"/>
        <v>1.9611641217927218</v>
      </c>
      <c r="J830" s="4">
        <f t="shared" si="900"/>
        <v>0.32899419581310019</v>
      </c>
      <c r="K830" s="4">
        <f t="shared" si="901"/>
        <v>2.290158317605822</v>
      </c>
      <c r="L830" s="10">
        <f t="shared" si="902"/>
        <v>5.9610903376144924</v>
      </c>
      <c r="M830" s="2">
        <f t="shared" ref="M830" si="939">AVERAGE(I830:I831)</f>
        <v>2.0503079455105722</v>
      </c>
      <c r="N830" s="2">
        <f t="shared" ref="N830" si="940">AVERAGE(J830:J831)</f>
        <v>0.32363665200765812</v>
      </c>
    </row>
    <row r="831" spans="1:14" x14ac:dyDescent="0.3">
      <c r="B831">
        <v>100</v>
      </c>
      <c r="C831" s="9">
        <v>6</v>
      </c>
      <c r="D831" s="4">
        <v>4.5999999999999996</v>
      </c>
      <c r="E831" s="4">
        <v>2.2000000000000002</v>
      </c>
      <c r="F831" s="4">
        <f t="shared" si="896"/>
        <v>4.5999999999999996</v>
      </c>
      <c r="G831" s="4">
        <f t="shared" si="897"/>
        <v>2.2000000000000002</v>
      </c>
      <c r="H831" s="4">
        <f t="shared" si="898"/>
        <v>4.958061418569628E-2</v>
      </c>
      <c r="I831" s="2">
        <f t="shared" si="899"/>
        <v>2.139451769228423</v>
      </c>
      <c r="J831" s="4">
        <f t="shared" si="900"/>
        <v>0.31827910820221605</v>
      </c>
      <c r="K831" s="4">
        <f t="shared" si="901"/>
        <v>2.457730877430639</v>
      </c>
      <c r="L831" s="10">
        <f t="shared" si="902"/>
        <v>6.7219359175442319</v>
      </c>
      <c r="M831" s="4"/>
      <c r="N831" s="17"/>
    </row>
    <row r="832" spans="1:14" x14ac:dyDescent="0.3">
      <c r="A832" s="4">
        <v>503640</v>
      </c>
      <c r="B832">
        <v>100</v>
      </c>
      <c r="C832" s="9">
        <v>7</v>
      </c>
      <c r="D832" s="4">
        <v>7.15</v>
      </c>
      <c r="E832" s="4">
        <v>4.05</v>
      </c>
      <c r="F832" s="4">
        <f t="shared" si="896"/>
        <v>7.15</v>
      </c>
      <c r="G832" s="4">
        <f t="shared" si="897"/>
        <v>4.05</v>
      </c>
      <c r="H832" s="4">
        <f t="shared" si="898"/>
        <v>1.1969109850497893E-2</v>
      </c>
      <c r="I832" s="2">
        <f t="shared" si="899"/>
        <v>0.66711837517506989</v>
      </c>
      <c r="J832" s="4">
        <f t="shared" si="900"/>
        <v>0.42511795658817497</v>
      </c>
      <c r="K832" s="4">
        <f t="shared" si="901"/>
        <v>1.0922363317632449</v>
      </c>
      <c r="L832" s="10">
        <f t="shared" si="902"/>
        <v>1.5692547558543339</v>
      </c>
      <c r="M832" s="2">
        <f t="shared" ref="M832" si="941">AVERAGE(I832:I833)</f>
        <v>0.66173838827849685</v>
      </c>
      <c r="N832" s="2">
        <f t="shared" ref="N832" si="942">AVERAGE(J832:J833)</f>
        <v>0.43724014306353354</v>
      </c>
    </row>
    <row r="833" spans="1:14" x14ac:dyDescent="0.3">
      <c r="B833">
        <v>100</v>
      </c>
      <c r="C833" s="9">
        <v>7</v>
      </c>
      <c r="D833" s="4">
        <v>7.15</v>
      </c>
      <c r="E833" s="4">
        <v>4.0999999999999996</v>
      </c>
      <c r="F833" s="4">
        <f t="shared" si="896"/>
        <v>7.15</v>
      </c>
      <c r="G833" s="4">
        <f t="shared" si="897"/>
        <v>4.0999999999999996</v>
      </c>
      <c r="H833" s="4">
        <f t="shared" si="898"/>
        <v>1.1969109850497893E-2</v>
      </c>
      <c r="I833" s="2">
        <f t="shared" si="899"/>
        <v>0.6563584013819237</v>
      </c>
      <c r="J833" s="4">
        <f t="shared" si="900"/>
        <v>0.4493623295388921</v>
      </c>
      <c r="K833" s="4">
        <f t="shared" si="901"/>
        <v>1.1057207309208157</v>
      </c>
      <c r="L833" s="10">
        <f t="shared" si="902"/>
        <v>1.4606440242897936</v>
      </c>
      <c r="M833" s="4"/>
      <c r="N833" s="17"/>
    </row>
    <row r="834" spans="1:14" x14ac:dyDescent="0.3">
      <c r="A834" s="4">
        <v>503641</v>
      </c>
      <c r="B834">
        <v>100</v>
      </c>
      <c r="C834" s="9">
        <v>6</v>
      </c>
      <c r="D834" s="4">
        <v>5</v>
      </c>
      <c r="E834" s="4">
        <v>2.65</v>
      </c>
      <c r="F834" s="4">
        <f t="shared" si="896"/>
        <v>5</v>
      </c>
      <c r="G834" s="4">
        <f t="shared" si="897"/>
        <v>2.65</v>
      </c>
      <c r="H834" s="4">
        <f t="shared" si="898"/>
        <v>4.958061418569628E-2</v>
      </c>
      <c r="I834" s="2">
        <f t="shared" si="899"/>
        <v>2.0948798573694982</v>
      </c>
      <c r="J834" s="4">
        <f t="shared" si="900"/>
        <v>0.86556869953558946</v>
      </c>
      <c r="K834" s="4">
        <f t="shared" si="901"/>
        <v>2.9604485569050878</v>
      </c>
      <c r="L834" s="10">
        <f t="shared" si="902"/>
        <v>2.4202352262662465</v>
      </c>
      <c r="M834" s="2">
        <f t="shared" ref="M834" si="943">AVERAGE(I834:I835)</f>
        <v>2.0280219895811102</v>
      </c>
      <c r="N834" s="2">
        <f t="shared" ref="N834" si="944">AVERAGE(J834:J835)</f>
        <v>0.96035532729478068</v>
      </c>
    </row>
    <row r="835" spans="1:14" x14ac:dyDescent="0.3">
      <c r="B835">
        <v>100</v>
      </c>
      <c r="C835" s="9">
        <v>6</v>
      </c>
      <c r="D835" s="4">
        <v>4.9000000000000004</v>
      </c>
      <c r="E835" s="4">
        <v>2.7</v>
      </c>
      <c r="F835" s="4">
        <f t="shared" si="896"/>
        <v>4.9000000000000004</v>
      </c>
      <c r="G835" s="4">
        <f t="shared" si="897"/>
        <v>2.7</v>
      </c>
      <c r="H835" s="4">
        <f t="shared" si="898"/>
        <v>4.958061418569628E-2</v>
      </c>
      <c r="I835" s="2">
        <f t="shared" si="899"/>
        <v>1.9611641217927218</v>
      </c>
      <c r="J835" s="4">
        <f t="shared" si="900"/>
        <v>1.0551419550539718</v>
      </c>
      <c r="K835" s="4">
        <f t="shared" si="901"/>
        <v>3.0163060768466936</v>
      </c>
      <c r="L835" s="10">
        <f t="shared" si="902"/>
        <v>1.8586732452434855</v>
      </c>
      <c r="M835" s="4"/>
      <c r="N835" s="17"/>
    </row>
    <row r="836" spans="1:14" x14ac:dyDescent="0.3">
      <c r="A836" s="4">
        <v>503642</v>
      </c>
      <c r="B836">
        <v>100</v>
      </c>
      <c r="C836" s="9">
        <v>5</v>
      </c>
      <c r="D836" s="4">
        <v>4.3</v>
      </c>
      <c r="E836" s="4">
        <v>2.15</v>
      </c>
      <c r="F836" s="4">
        <f t="shared" si="896"/>
        <v>4.3</v>
      </c>
      <c r="G836" s="4">
        <f t="shared" si="897"/>
        <v>2.15</v>
      </c>
      <c r="H836" s="4">
        <f t="shared" si="898"/>
        <v>0.13721397638440844</v>
      </c>
      <c r="I836" s="2">
        <f t="shared" si="899"/>
        <v>5.3041545077968442</v>
      </c>
      <c r="J836" s="4">
        <f t="shared" si="900"/>
        <v>1.3430119213741603</v>
      </c>
      <c r="K836" s="4">
        <f t="shared" si="901"/>
        <v>6.6471664291710049</v>
      </c>
      <c r="L836" s="10">
        <f t="shared" si="902"/>
        <v>3.9494470774091646</v>
      </c>
      <c r="M836" s="2">
        <f t="shared" ref="M836" si="945">AVERAGE(I836:I837)</f>
        <v>5.2424782925899045</v>
      </c>
      <c r="N836" s="2">
        <f t="shared" ref="N836" si="946">AVERAGE(J836:J837)</f>
        <v>1.4046881365811004</v>
      </c>
    </row>
    <row r="837" spans="1:14" x14ac:dyDescent="0.3">
      <c r="B837">
        <v>100</v>
      </c>
      <c r="C837" s="9">
        <v>5</v>
      </c>
      <c r="D837" s="4">
        <v>4.25</v>
      </c>
      <c r="E837" s="4">
        <v>2.15</v>
      </c>
      <c r="F837" s="4">
        <f t="shared" si="896"/>
        <v>4.25</v>
      </c>
      <c r="G837" s="4">
        <f t="shared" si="897"/>
        <v>2.15</v>
      </c>
      <c r="H837" s="4">
        <f t="shared" si="898"/>
        <v>0.13721397638440844</v>
      </c>
      <c r="I837" s="2">
        <f t="shared" si="899"/>
        <v>5.1808020773829639</v>
      </c>
      <c r="J837" s="4">
        <f t="shared" si="900"/>
        <v>1.4663643517880403</v>
      </c>
      <c r="K837" s="4">
        <f t="shared" si="901"/>
        <v>6.647166429171004</v>
      </c>
      <c r="L837" s="10">
        <f t="shared" si="902"/>
        <v>3.5330933073118227</v>
      </c>
      <c r="M837" s="4"/>
      <c r="N837" s="17"/>
    </row>
    <row r="838" spans="1:14" x14ac:dyDescent="0.3">
      <c r="A838" s="4">
        <v>503643</v>
      </c>
      <c r="B838">
        <v>100</v>
      </c>
      <c r="C838" s="9">
        <v>5</v>
      </c>
      <c r="D838" s="4">
        <v>3.7</v>
      </c>
      <c r="E838" s="4">
        <v>1.8</v>
      </c>
      <c r="F838" s="4">
        <f t="shared" si="896"/>
        <v>3.7</v>
      </c>
      <c r="G838" s="4">
        <f t="shared" si="897"/>
        <v>1.8</v>
      </c>
      <c r="H838" s="4">
        <f t="shared" si="898"/>
        <v>0.13721397638440844</v>
      </c>
      <c r="I838" s="2">
        <f t="shared" si="899"/>
        <v>4.6873923557274448</v>
      </c>
      <c r="J838" s="4">
        <f t="shared" si="900"/>
        <v>0.87767721288083933</v>
      </c>
      <c r="K838" s="4">
        <f t="shared" si="901"/>
        <v>5.5650695686082843</v>
      </c>
      <c r="L838" s="10">
        <f t="shared" si="902"/>
        <v>5.3406791095120338</v>
      </c>
      <c r="M838" s="2">
        <f t="shared" ref="M838" si="947">AVERAGE(I838:I839)</f>
        <v>4.4406874948996844</v>
      </c>
      <c r="N838" s="2">
        <f t="shared" ref="N838" si="948">AVERAGE(J838:J839)</f>
        <v>0.89250417501658774</v>
      </c>
    </row>
    <row r="839" spans="1:14" x14ac:dyDescent="0.3">
      <c r="B839">
        <v>100</v>
      </c>
      <c r="C839" s="9">
        <v>5</v>
      </c>
      <c r="D839" s="4">
        <v>3.35</v>
      </c>
      <c r="E839" s="4">
        <v>1.65</v>
      </c>
      <c r="F839" s="4">
        <f t="shared" si="896"/>
        <v>3.35</v>
      </c>
      <c r="G839" s="4">
        <f t="shared" si="897"/>
        <v>1.65</v>
      </c>
      <c r="H839" s="4">
        <f t="shared" si="898"/>
        <v>0.13721397638440844</v>
      </c>
      <c r="I839" s="2">
        <f t="shared" si="899"/>
        <v>4.193982634071924</v>
      </c>
      <c r="J839" s="4">
        <f t="shared" si="900"/>
        <v>0.90733113715233615</v>
      </c>
      <c r="K839" s="4">
        <f t="shared" si="901"/>
        <v>5.1013137712242598</v>
      </c>
      <c r="L839" s="10">
        <f t="shared" si="902"/>
        <v>4.6223285659905402</v>
      </c>
      <c r="M839" s="4"/>
      <c r="N839" s="17"/>
    </row>
    <row r="840" spans="1:14" x14ac:dyDescent="0.3">
      <c r="A840" s="4">
        <v>503644</v>
      </c>
      <c r="B840">
        <v>100</v>
      </c>
      <c r="C840" s="9">
        <v>6</v>
      </c>
      <c r="D840" s="4">
        <v>5.25</v>
      </c>
      <c r="E840" s="4">
        <v>2.6</v>
      </c>
      <c r="F840" s="4">
        <f t="shared" si="896"/>
        <v>5.25</v>
      </c>
      <c r="G840" s="4">
        <f t="shared" si="897"/>
        <v>2.6</v>
      </c>
      <c r="H840" s="4">
        <f t="shared" si="898"/>
        <v>4.958061418569628E-2</v>
      </c>
      <c r="I840" s="2">
        <f t="shared" si="899"/>
        <v>2.362311328523051</v>
      </c>
      <c r="J840" s="4">
        <f t="shared" si="900"/>
        <v>0.54227970844043127</v>
      </c>
      <c r="K840" s="4">
        <f t="shared" si="901"/>
        <v>2.9045910369634824</v>
      </c>
      <c r="L840" s="10">
        <f t="shared" si="902"/>
        <v>4.3562598632298775</v>
      </c>
      <c r="M840" s="2">
        <f t="shared" ref="M840" si="949">AVERAGE(I840:I841)</f>
        <v>2.362311328523051</v>
      </c>
      <c r="N840" s="2">
        <f t="shared" ref="N840" si="950">AVERAGE(J840:J841)</f>
        <v>0.54227970844043127</v>
      </c>
    </row>
    <row r="841" spans="1:14" x14ac:dyDescent="0.3">
      <c r="B841">
        <v>100</v>
      </c>
      <c r="C841" s="9">
        <v>6</v>
      </c>
      <c r="D841" s="4">
        <v>5.25</v>
      </c>
      <c r="E841" s="4">
        <v>2.6</v>
      </c>
      <c r="F841" s="4">
        <f t="shared" si="896"/>
        <v>5.25</v>
      </c>
      <c r="G841" s="4">
        <f t="shared" si="897"/>
        <v>2.6</v>
      </c>
      <c r="H841" s="4">
        <f t="shared" si="898"/>
        <v>4.958061418569628E-2</v>
      </c>
      <c r="I841" s="2">
        <f t="shared" si="899"/>
        <v>2.362311328523051</v>
      </c>
      <c r="J841" s="4">
        <f t="shared" si="900"/>
        <v>0.54227970844043127</v>
      </c>
      <c r="K841" s="4">
        <f t="shared" si="901"/>
        <v>2.9045910369634824</v>
      </c>
      <c r="L841" s="10">
        <f t="shared" si="902"/>
        <v>4.3562598632298775</v>
      </c>
      <c r="M841" s="4"/>
      <c r="N841" s="17"/>
    </row>
    <row r="842" spans="1:14" x14ac:dyDescent="0.3">
      <c r="A842" s="4">
        <v>503645</v>
      </c>
      <c r="B842">
        <v>100</v>
      </c>
      <c r="C842" s="9">
        <v>6</v>
      </c>
      <c r="D842" s="4">
        <v>4.6500000000000004</v>
      </c>
      <c r="E842" s="4">
        <v>2.25</v>
      </c>
      <c r="F842" s="4">
        <f t="shared" si="896"/>
        <v>4.6500000000000004</v>
      </c>
      <c r="G842" s="4">
        <f t="shared" si="897"/>
        <v>2.25</v>
      </c>
      <c r="H842" s="4">
        <f t="shared" si="898"/>
        <v>4.958061418569628E-2</v>
      </c>
      <c r="I842" s="2">
        <f t="shared" si="899"/>
        <v>2.1394517692284238</v>
      </c>
      <c r="J842" s="4">
        <f t="shared" si="900"/>
        <v>0.37413662814381982</v>
      </c>
      <c r="K842" s="4">
        <f t="shared" si="901"/>
        <v>2.5135883973722435</v>
      </c>
      <c r="L842" s="10">
        <f t="shared" si="902"/>
        <v>5.718370264474637</v>
      </c>
      <c r="M842" s="2">
        <f t="shared" ref="M842" si="951">AVERAGE(I842:I843)</f>
        <v>2.1617377251578862</v>
      </c>
      <c r="N842" s="2">
        <f t="shared" ref="N842" si="952">AVERAGE(J842:J843)</f>
        <v>0.37977943218515975</v>
      </c>
    </row>
    <row r="843" spans="1:14" x14ac:dyDescent="0.3">
      <c r="B843">
        <v>100</v>
      </c>
      <c r="C843" s="9">
        <v>6</v>
      </c>
      <c r="D843" s="4">
        <v>4.75</v>
      </c>
      <c r="E843" s="4">
        <v>2.2999999999999998</v>
      </c>
      <c r="F843" s="4">
        <f t="shared" si="896"/>
        <v>4.75</v>
      </c>
      <c r="G843" s="4">
        <f t="shared" si="897"/>
        <v>2.2999999999999998</v>
      </c>
      <c r="H843" s="4">
        <f t="shared" si="898"/>
        <v>4.958061418569628E-2</v>
      </c>
      <c r="I843" s="2">
        <f t="shared" si="899"/>
        <v>2.184023681087349</v>
      </c>
      <c r="J843" s="4">
        <f t="shared" si="900"/>
        <v>0.38542223622649963</v>
      </c>
      <c r="K843" s="4">
        <f t="shared" si="901"/>
        <v>2.5694459173138489</v>
      </c>
      <c r="L843" s="10">
        <f t="shared" si="902"/>
        <v>5.6665741511703338</v>
      </c>
      <c r="M843" s="4"/>
      <c r="N843" s="17"/>
    </row>
    <row r="844" spans="1:14" x14ac:dyDescent="0.3">
      <c r="A844" s="4">
        <v>503646</v>
      </c>
      <c r="B844">
        <v>100</v>
      </c>
      <c r="C844" s="9">
        <v>6</v>
      </c>
      <c r="D844" s="4">
        <v>5.4</v>
      </c>
      <c r="E844" s="4">
        <v>2.8</v>
      </c>
      <c r="F844" s="4">
        <f t="shared" si="896"/>
        <v>5.4</v>
      </c>
      <c r="G844" s="4">
        <f t="shared" si="897"/>
        <v>2.8</v>
      </c>
      <c r="H844" s="4">
        <f t="shared" si="898"/>
        <v>4.958061418569628E-2</v>
      </c>
      <c r="I844" s="2">
        <f t="shared" si="899"/>
        <v>2.3177394166641263</v>
      </c>
      <c r="J844" s="4">
        <f t="shared" si="900"/>
        <v>0.81028170006577749</v>
      </c>
      <c r="K844" s="4">
        <f t="shared" si="901"/>
        <v>3.1280211167299039</v>
      </c>
      <c r="L844" s="10">
        <f t="shared" si="902"/>
        <v>2.860411899313505</v>
      </c>
      <c r="M844" s="2">
        <f t="shared" ref="M844" si="953">AVERAGE(I844:I845)</f>
        <v>2.3177394166641259</v>
      </c>
      <c r="N844" s="2">
        <f t="shared" ref="N844" si="954">AVERAGE(J844:J845)</f>
        <v>0.64270914024096171</v>
      </c>
    </row>
    <row r="845" spans="1:14" x14ac:dyDescent="0.3">
      <c r="B845">
        <v>100</v>
      </c>
      <c r="C845" s="9">
        <v>6</v>
      </c>
      <c r="D845" s="4">
        <v>5.0999999999999996</v>
      </c>
      <c r="E845" s="4">
        <v>2.5</v>
      </c>
      <c r="F845" s="4">
        <f t="shared" si="896"/>
        <v>5.0999999999999996</v>
      </c>
      <c r="G845" s="4">
        <f t="shared" si="897"/>
        <v>2.5</v>
      </c>
      <c r="H845" s="4">
        <f t="shared" si="898"/>
        <v>4.958061418569628E-2</v>
      </c>
      <c r="I845" s="2">
        <f t="shared" si="899"/>
        <v>2.3177394166641254</v>
      </c>
      <c r="J845" s="4">
        <f t="shared" si="900"/>
        <v>0.47513658041614604</v>
      </c>
      <c r="K845" s="4">
        <f t="shared" si="901"/>
        <v>2.7928759970802712</v>
      </c>
      <c r="L845" s="10">
        <f t="shared" si="902"/>
        <v>4.8780487804878012</v>
      </c>
      <c r="M845" s="4"/>
      <c r="N845" s="17"/>
    </row>
    <row r="846" spans="1:14" x14ac:dyDescent="0.3">
      <c r="A846" s="4">
        <v>503647</v>
      </c>
      <c r="B846">
        <v>100</v>
      </c>
      <c r="C846" s="9">
        <v>6</v>
      </c>
      <c r="D846" s="4">
        <v>3.8</v>
      </c>
      <c r="E846" s="4">
        <v>1.85</v>
      </c>
      <c r="F846" s="4">
        <f t="shared" si="896"/>
        <v>3.8</v>
      </c>
      <c r="G846" s="4">
        <f t="shared" si="897"/>
        <v>1.85</v>
      </c>
      <c r="H846" s="4">
        <f t="shared" si="898"/>
        <v>4.958061418569628E-2</v>
      </c>
      <c r="I846" s="2">
        <f t="shared" si="899"/>
        <v>1.738304562498094</v>
      </c>
      <c r="J846" s="4">
        <f t="shared" si="900"/>
        <v>0.32842367534130695</v>
      </c>
      <c r="K846" s="4">
        <f t="shared" si="901"/>
        <v>2.066728237839401</v>
      </c>
      <c r="L846" s="10">
        <f t="shared" si="902"/>
        <v>5.292872265349323</v>
      </c>
      <c r="M846" s="2">
        <f t="shared" ref="M846" si="955">AVERAGE(I846:I847)</f>
        <v>1.7383045624980942</v>
      </c>
      <c r="N846" s="2">
        <f t="shared" ref="N846" si="956">AVERAGE(J846:J847)</f>
        <v>0.27256615539970119</v>
      </c>
    </row>
    <row r="847" spans="1:14" x14ac:dyDescent="0.3">
      <c r="B847">
        <v>100</v>
      </c>
      <c r="C847" s="9">
        <v>6</v>
      </c>
      <c r="D847" s="4">
        <v>3.7</v>
      </c>
      <c r="E847" s="4">
        <v>1.75</v>
      </c>
      <c r="F847" s="4">
        <f t="shared" si="896"/>
        <v>3.7</v>
      </c>
      <c r="G847" s="4">
        <f t="shared" si="897"/>
        <v>1.75</v>
      </c>
      <c r="H847" s="4">
        <f t="shared" si="898"/>
        <v>4.958061418569628E-2</v>
      </c>
      <c r="I847" s="2">
        <f t="shared" si="899"/>
        <v>1.7383045624980946</v>
      </c>
      <c r="J847" s="4">
        <f t="shared" si="900"/>
        <v>0.21670863545809549</v>
      </c>
      <c r="K847" s="4">
        <f t="shared" si="901"/>
        <v>1.9550131979561902</v>
      </c>
      <c r="L847" s="10">
        <f t="shared" si="902"/>
        <v>8.0213903743315615</v>
      </c>
      <c r="M847" s="4"/>
      <c r="N847" s="17"/>
    </row>
    <row r="848" spans="1:14" x14ac:dyDescent="0.3">
      <c r="A848" s="4">
        <v>503648</v>
      </c>
      <c r="B848">
        <v>100</v>
      </c>
      <c r="C848" s="9">
        <v>6</v>
      </c>
      <c r="D848" s="4">
        <v>3.65</v>
      </c>
      <c r="E848" s="4">
        <v>1.75</v>
      </c>
      <c r="F848" s="4">
        <f t="shared" si="896"/>
        <v>3.65</v>
      </c>
      <c r="G848" s="4">
        <f t="shared" si="897"/>
        <v>1.75</v>
      </c>
      <c r="H848" s="4">
        <f t="shared" si="898"/>
        <v>4.958061418569628E-2</v>
      </c>
      <c r="I848" s="2">
        <f t="shared" si="899"/>
        <v>1.6937326506391688</v>
      </c>
      <c r="J848" s="4">
        <f t="shared" si="900"/>
        <v>0.26128054731702088</v>
      </c>
      <c r="K848" s="4">
        <f t="shared" si="901"/>
        <v>1.9550131979561898</v>
      </c>
      <c r="L848" s="10">
        <f t="shared" si="902"/>
        <v>6.4824292050494803</v>
      </c>
      <c r="M848" s="2">
        <f t="shared" ref="M848" si="957">AVERAGE(I848:I849)</f>
        <v>1.5600169150623924</v>
      </c>
      <c r="N848" s="2">
        <f t="shared" ref="N848" si="958">AVERAGE(J848:J849)</f>
        <v>0.25535248303978403</v>
      </c>
    </row>
    <row r="849" spans="1:14" x14ac:dyDescent="0.3">
      <c r="B849">
        <v>100</v>
      </c>
      <c r="C849" s="9">
        <v>6</v>
      </c>
      <c r="D849" s="4">
        <v>3.1</v>
      </c>
      <c r="E849" s="4">
        <v>1.5</v>
      </c>
      <c r="F849" s="4">
        <f t="shared" si="896"/>
        <v>3.1</v>
      </c>
      <c r="G849" s="4">
        <f t="shared" si="897"/>
        <v>1.5</v>
      </c>
      <c r="H849" s="4">
        <f t="shared" si="898"/>
        <v>4.958061418569628E-2</v>
      </c>
      <c r="I849" s="2">
        <f t="shared" si="899"/>
        <v>1.426301179485616</v>
      </c>
      <c r="J849" s="4">
        <f t="shared" si="900"/>
        <v>0.2494244187625472</v>
      </c>
      <c r="K849" s="4">
        <f t="shared" si="901"/>
        <v>1.6757255982481631</v>
      </c>
      <c r="L849" s="10">
        <f t="shared" si="902"/>
        <v>5.7183702644746219</v>
      </c>
      <c r="M849" s="4"/>
      <c r="N849" s="17"/>
    </row>
    <row r="850" spans="1:14" x14ac:dyDescent="0.3">
      <c r="A850" s="4">
        <v>503654</v>
      </c>
      <c r="B850">
        <v>100</v>
      </c>
      <c r="C850" s="9">
        <v>6</v>
      </c>
      <c r="D850" s="4">
        <v>2.5499999999999998</v>
      </c>
      <c r="E850" s="4">
        <v>1.4</v>
      </c>
      <c r="F850" s="4">
        <f t="shared" si="896"/>
        <v>2.5499999999999998</v>
      </c>
      <c r="G850" s="4">
        <f t="shared" si="897"/>
        <v>1.4</v>
      </c>
      <c r="H850" s="4">
        <f t="shared" si="898"/>
        <v>4.958061418569628E-2</v>
      </c>
      <c r="I850" s="2">
        <f t="shared" si="899"/>
        <v>1.0251539727552863</v>
      </c>
      <c r="J850" s="4">
        <f t="shared" si="900"/>
        <v>0.53885658560966576</v>
      </c>
      <c r="K850" s="4">
        <f t="shared" si="901"/>
        <v>1.5640105583649522</v>
      </c>
      <c r="L850" s="10">
        <f t="shared" si="902"/>
        <v>1.9024616199047111</v>
      </c>
      <c r="M850" s="2">
        <f t="shared" ref="M850" si="959">AVERAGE(I850:I851)</f>
        <v>0.98058206089636069</v>
      </c>
      <c r="N850" s="2">
        <f t="shared" ref="N850" si="960">AVERAGE(J850:J851)</f>
        <v>0.4996422175561831</v>
      </c>
    </row>
    <row r="851" spans="1:14" x14ac:dyDescent="0.3">
      <c r="B851">
        <v>100</v>
      </c>
      <c r="C851" s="9">
        <v>6</v>
      </c>
      <c r="D851" s="4">
        <v>2.2999999999999998</v>
      </c>
      <c r="E851" s="4">
        <v>1.25</v>
      </c>
      <c r="F851" s="4">
        <f t="shared" si="896"/>
        <v>2.2999999999999998</v>
      </c>
      <c r="G851" s="4">
        <f t="shared" si="897"/>
        <v>1.25</v>
      </c>
      <c r="H851" s="4">
        <f t="shared" si="898"/>
        <v>4.958061418569628E-2</v>
      </c>
      <c r="I851" s="2">
        <f t="shared" si="899"/>
        <v>0.93601014903743518</v>
      </c>
      <c r="J851" s="4">
        <f t="shared" si="900"/>
        <v>0.46042784950270049</v>
      </c>
      <c r="K851" s="4">
        <f t="shared" si="901"/>
        <v>1.3964379985401356</v>
      </c>
      <c r="L851" s="10">
        <f t="shared" si="902"/>
        <v>2.032913843175217</v>
      </c>
      <c r="M851" s="4"/>
      <c r="N851" s="17"/>
    </row>
    <row r="852" spans="1:14" x14ac:dyDescent="0.3">
      <c r="A852" s="4">
        <v>503655</v>
      </c>
      <c r="B852">
        <v>100</v>
      </c>
      <c r="C852" s="9">
        <v>6</v>
      </c>
      <c r="D852" s="4">
        <v>3.35</v>
      </c>
      <c r="E852" s="4">
        <v>1.85</v>
      </c>
      <c r="F852" s="4">
        <f t="shared" si="896"/>
        <v>3.35</v>
      </c>
      <c r="G852" s="4">
        <f t="shared" si="897"/>
        <v>1.85</v>
      </c>
      <c r="H852" s="4">
        <f t="shared" si="898"/>
        <v>4.958061418569628E-2</v>
      </c>
      <c r="I852" s="2">
        <f t="shared" si="899"/>
        <v>1.3371573557677647</v>
      </c>
      <c r="J852" s="4">
        <f t="shared" si="900"/>
        <v>0.7295708820716359</v>
      </c>
      <c r="K852" s="4">
        <f t="shared" si="901"/>
        <v>2.0667282378394005</v>
      </c>
      <c r="L852" s="10">
        <f t="shared" si="902"/>
        <v>1.8327997849514921</v>
      </c>
      <c r="M852" s="2">
        <f t="shared" ref="M852" si="961">AVERAGE(I852:I853)</f>
        <v>1.337157355767765</v>
      </c>
      <c r="N852" s="2">
        <f t="shared" ref="N852" si="962">AVERAGE(J852:J853)</f>
        <v>0.64578460215922751</v>
      </c>
    </row>
    <row r="853" spans="1:14" x14ac:dyDescent="0.3">
      <c r="B853">
        <v>100</v>
      </c>
      <c r="C853" s="9">
        <v>6</v>
      </c>
      <c r="D853" s="4">
        <v>3.2</v>
      </c>
      <c r="E853" s="4">
        <v>1.7</v>
      </c>
      <c r="F853" s="4">
        <f t="shared" si="896"/>
        <v>3.2</v>
      </c>
      <c r="G853" s="4">
        <f t="shared" si="897"/>
        <v>1.7</v>
      </c>
      <c r="H853" s="4">
        <f t="shared" si="898"/>
        <v>4.958061418569628E-2</v>
      </c>
      <c r="I853" s="2">
        <f t="shared" si="899"/>
        <v>1.337157355767765</v>
      </c>
      <c r="J853" s="4">
        <f t="shared" si="900"/>
        <v>0.56199832224681923</v>
      </c>
      <c r="K853" s="4">
        <f t="shared" si="901"/>
        <v>1.8991556780145842</v>
      </c>
      <c r="L853" s="10">
        <f t="shared" si="902"/>
        <v>2.3792906541463132</v>
      </c>
      <c r="M853" s="4"/>
      <c r="N853" s="17"/>
    </row>
    <row r="854" spans="1:14" x14ac:dyDescent="0.3">
      <c r="A854" s="4">
        <v>503656</v>
      </c>
      <c r="B854">
        <v>100</v>
      </c>
      <c r="C854" s="9">
        <v>5</v>
      </c>
      <c r="D854" s="4">
        <v>3.05</v>
      </c>
      <c r="E854" s="4">
        <v>1.45</v>
      </c>
      <c r="F854" s="4">
        <f t="shared" si="896"/>
        <v>3.05</v>
      </c>
      <c r="G854" s="4">
        <f t="shared" si="897"/>
        <v>1.45</v>
      </c>
      <c r="H854" s="4">
        <f t="shared" si="898"/>
        <v>0.13721397638440844</v>
      </c>
      <c r="I854" s="2">
        <f t="shared" si="899"/>
        <v>3.9472777732441631</v>
      </c>
      <c r="J854" s="4">
        <f t="shared" si="900"/>
        <v>0.53569493480139796</v>
      </c>
      <c r="K854" s="4">
        <f t="shared" si="901"/>
        <v>4.482972708045561</v>
      </c>
      <c r="L854" s="10">
        <f t="shared" si="902"/>
        <v>7.3685180068158864</v>
      </c>
      <c r="M854" s="2">
        <f t="shared" ref="M854" si="963">AVERAGE(I854:I855)</f>
        <v>3.8239253428302833</v>
      </c>
      <c r="N854" s="2">
        <f t="shared" ref="N854" si="964">AVERAGE(J854:J855)</f>
        <v>0.7363399981126153</v>
      </c>
    </row>
    <row r="855" spans="1:14" x14ac:dyDescent="0.3">
      <c r="B855">
        <v>100</v>
      </c>
      <c r="C855" s="9">
        <v>5</v>
      </c>
      <c r="D855" s="4">
        <v>3</v>
      </c>
      <c r="E855" s="4">
        <v>1.5</v>
      </c>
      <c r="F855" s="4">
        <f t="shared" si="896"/>
        <v>3</v>
      </c>
      <c r="G855" s="4">
        <f t="shared" si="897"/>
        <v>1.5</v>
      </c>
      <c r="H855" s="4">
        <f t="shared" si="898"/>
        <v>0.13721397638440844</v>
      </c>
      <c r="I855" s="2">
        <f t="shared" si="899"/>
        <v>3.7005729124164031</v>
      </c>
      <c r="J855" s="4">
        <f t="shared" si="900"/>
        <v>0.93698506142383264</v>
      </c>
      <c r="K855" s="4">
        <f t="shared" si="901"/>
        <v>4.6375579738402362</v>
      </c>
      <c r="L855" s="10">
        <f t="shared" si="902"/>
        <v>3.9494470774091655</v>
      </c>
      <c r="M855" s="4"/>
      <c r="N855" s="17"/>
    </row>
    <row r="856" spans="1:14" x14ac:dyDescent="0.3">
      <c r="A856" s="4">
        <v>503657</v>
      </c>
      <c r="B856">
        <v>100</v>
      </c>
      <c r="C856" s="9">
        <v>5</v>
      </c>
      <c r="D856" s="4">
        <v>3.7</v>
      </c>
      <c r="E856" s="4">
        <v>1.8</v>
      </c>
      <c r="F856" s="4">
        <f t="shared" si="896"/>
        <v>3.7</v>
      </c>
      <c r="G856" s="4">
        <f t="shared" si="897"/>
        <v>1.8</v>
      </c>
      <c r="H856" s="4">
        <f t="shared" si="898"/>
        <v>0.13721397638440844</v>
      </c>
      <c r="I856" s="2">
        <f t="shared" si="899"/>
        <v>4.6873923557274448</v>
      </c>
      <c r="J856" s="4">
        <f t="shared" si="900"/>
        <v>0.87767721288083933</v>
      </c>
      <c r="K856" s="4">
        <f t="shared" si="901"/>
        <v>5.5650695686082843</v>
      </c>
      <c r="L856" s="10">
        <f t="shared" si="902"/>
        <v>5.3406791095120338</v>
      </c>
      <c r="M856" s="2">
        <f t="shared" ref="M856" si="965">AVERAGE(I856:I857)</f>
        <v>4.6873923557274448</v>
      </c>
      <c r="N856" s="2">
        <f t="shared" ref="N856" si="966">AVERAGE(J856:J857)</f>
        <v>0.87767721288083933</v>
      </c>
    </row>
    <row r="857" spans="1:14" x14ac:dyDescent="0.3">
      <c r="B857">
        <v>100</v>
      </c>
      <c r="C857" s="9">
        <v>5</v>
      </c>
      <c r="D857" s="4">
        <v>3.7</v>
      </c>
      <c r="E857" s="4">
        <v>1.8</v>
      </c>
      <c r="F857" s="4">
        <f t="shared" si="896"/>
        <v>3.7</v>
      </c>
      <c r="G857" s="4">
        <f t="shared" si="897"/>
        <v>1.8</v>
      </c>
      <c r="H857" s="4">
        <f t="shared" si="898"/>
        <v>0.13721397638440844</v>
      </c>
      <c r="I857" s="2">
        <f t="shared" si="899"/>
        <v>4.6873923557274448</v>
      </c>
      <c r="J857" s="4">
        <f t="shared" si="900"/>
        <v>0.87767721288083933</v>
      </c>
      <c r="K857" s="4">
        <f t="shared" si="901"/>
        <v>5.5650695686082843</v>
      </c>
      <c r="L857" s="10">
        <f t="shared" si="902"/>
        <v>5.3406791095120338</v>
      </c>
      <c r="M857" s="4"/>
      <c r="N857" s="17"/>
    </row>
    <row r="858" spans="1:14" x14ac:dyDescent="0.3">
      <c r="A858" s="4">
        <v>503658</v>
      </c>
      <c r="B858">
        <v>100</v>
      </c>
      <c r="C858" s="9">
        <v>5</v>
      </c>
      <c r="D858" s="4">
        <v>3.3</v>
      </c>
      <c r="E858" s="4">
        <v>1.6</v>
      </c>
      <c r="F858" s="4">
        <f t="shared" ref="F858:F867" si="967">IF($C858=5,D858-$D$13,IF($C858=6,D858-$D$14,IF($C858=7,D858-$D$15,IF($C858=8,D858-$D$16,D858))))</f>
        <v>3.3</v>
      </c>
      <c r="G858" s="4">
        <f t="shared" ref="G858:G867" si="968">IF($C858=5,E858-$D$13,IF($C858=6,E858-$D$14,IF($C858=7,E858-$D$15,IF($C858=8,E858-$D$16,E858))))</f>
        <v>1.6</v>
      </c>
      <c r="H858" s="4">
        <f t="shared" ref="H858:H867" si="969">IF(C858=1, $I$7, IF(C858=2,$I$8,IF(C858=3,$I$9,IF(C858=4,$I$10,IF(C858=5,$I$11,IF(C858=6,$I$12,IF(C858=7,$I$13,IF(C858=8,$I$14))))))))</f>
        <v>0.13721397638440844</v>
      </c>
      <c r="I858" s="2">
        <f t="shared" ref="I858:I867" si="970">H858*$A$9*(F858-G858)*1000/B858</f>
        <v>4.1939826340719231</v>
      </c>
      <c r="J858" s="4">
        <f t="shared" ref="J858:J867" si="971">$A$7*($A$9*G858-($A$9-1)*F858)*H858*1000/B858</f>
        <v>0.75274587135766358</v>
      </c>
      <c r="K858" s="4">
        <f t="shared" ref="K858:K867" si="972">(I858+J858)</f>
        <v>4.9467285054295864</v>
      </c>
      <c r="L858" s="10">
        <f t="shared" ref="L858:L867" si="973">(I858/J858)</f>
        <v>5.5715783953854094</v>
      </c>
      <c r="M858" s="2">
        <f t="shared" ref="M858" si="974">AVERAGE(I858:I859)</f>
        <v>4.3790112796927438</v>
      </c>
      <c r="N858" s="2">
        <f t="shared" ref="N858" si="975">AVERAGE(J858:J859)</f>
        <v>0.7223024915315166</v>
      </c>
    </row>
    <row r="859" spans="1:14" x14ac:dyDescent="0.3">
      <c r="B859">
        <v>100</v>
      </c>
      <c r="C859" s="9">
        <v>5</v>
      </c>
      <c r="D859" s="4">
        <v>3.55</v>
      </c>
      <c r="E859" s="4">
        <v>1.7</v>
      </c>
      <c r="F859" s="4">
        <f t="shared" si="967"/>
        <v>3.55</v>
      </c>
      <c r="G859" s="4">
        <f t="shared" si="968"/>
        <v>1.7</v>
      </c>
      <c r="H859" s="4">
        <f t="shared" si="969"/>
        <v>0.13721397638440844</v>
      </c>
      <c r="I859" s="2">
        <f t="shared" si="970"/>
        <v>4.5640399253135637</v>
      </c>
      <c r="J859" s="4">
        <f t="shared" si="971"/>
        <v>0.69185911170536973</v>
      </c>
      <c r="K859" s="4">
        <f t="shared" si="972"/>
        <v>5.2558990370189331</v>
      </c>
      <c r="L859" s="10">
        <f t="shared" si="973"/>
        <v>6.5967764940807392</v>
      </c>
      <c r="M859" s="4"/>
      <c r="N859" s="17"/>
    </row>
    <row r="860" spans="1:14" x14ac:dyDescent="0.3">
      <c r="A860" s="4">
        <v>503659</v>
      </c>
      <c r="B860">
        <v>100</v>
      </c>
      <c r="C860" s="9">
        <v>5</v>
      </c>
      <c r="D860" s="4">
        <v>3.8</v>
      </c>
      <c r="E860" s="4">
        <v>1.85</v>
      </c>
      <c r="F860" s="4">
        <f t="shared" si="967"/>
        <v>3.8</v>
      </c>
      <c r="G860" s="4">
        <f t="shared" si="968"/>
        <v>1.85</v>
      </c>
      <c r="H860" s="4">
        <f t="shared" si="969"/>
        <v>0.13721397638440844</v>
      </c>
      <c r="I860" s="2">
        <f t="shared" si="970"/>
        <v>4.8107447861413242</v>
      </c>
      <c r="J860" s="4">
        <f t="shared" si="971"/>
        <v>0.90891004826163513</v>
      </c>
      <c r="K860" s="4">
        <f t="shared" si="972"/>
        <v>5.7196548344029594</v>
      </c>
      <c r="L860" s="10">
        <f t="shared" si="973"/>
        <v>5.2928722653493239</v>
      </c>
      <c r="M860" s="2">
        <f t="shared" ref="M860" si="976">AVERAGE(I860:I861)</f>
        <v>4.8107447861413242</v>
      </c>
      <c r="N860" s="2">
        <f t="shared" ref="N860" si="977">AVERAGE(J860:J861)</f>
        <v>0.83161741536429745</v>
      </c>
    </row>
    <row r="861" spans="1:14" x14ac:dyDescent="0.3">
      <c r="B861">
        <v>100</v>
      </c>
      <c r="C861" s="9">
        <v>5</v>
      </c>
      <c r="D861" s="4">
        <v>3.75</v>
      </c>
      <c r="E861" s="4">
        <v>1.8</v>
      </c>
      <c r="F861" s="4">
        <f t="shared" si="967"/>
        <v>3.75</v>
      </c>
      <c r="G861" s="4">
        <f t="shared" si="968"/>
        <v>1.8</v>
      </c>
      <c r="H861" s="4">
        <f t="shared" si="969"/>
        <v>0.13721397638440844</v>
      </c>
      <c r="I861" s="2">
        <f t="shared" si="970"/>
        <v>4.8107447861413242</v>
      </c>
      <c r="J861" s="4">
        <f t="shared" si="971"/>
        <v>0.75432478246695966</v>
      </c>
      <c r="K861" s="4">
        <f t="shared" si="972"/>
        <v>5.5650695686082834</v>
      </c>
      <c r="L861" s="10">
        <f t="shared" si="973"/>
        <v>6.3775510204081627</v>
      </c>
      <c r="M861" s="4"/>
      <c r="N861" s="17"/>
    </row>
    <row r="862" spans="1:14" x14ac:dyDescent="0.3">
      <c r="A862" s="4">
        <v>503660</v>
      </c>
      <c r="B862">
        <v>100</v>
      </c>
      <c r="C862" s="9">
        <v>5</v>
      </c>
      <c r="D862" s="4">
        <v>3</v>
      </c>
      <c r="E862" s="4">
        <v>1.35</v>
      </c>
      <c r="F862" s="4">
        <f t="shared" si="967"/>
        <v>3</v>
      </c>
      <c r="G862" s="4">
        <f t="shared" si="968"/>
        <v>1.35</v>
      </c>
      <c r="H862" s="4">
        <f t="shared" si="969"/>
        <v>0.13721397638440844</v>
      </c>
      <c r="I862" s="2">
        <f t="shared" si="970"/>
        <v>4.0706302036580437</v>
      </c>
      <c r="J862" s="4">
        <f t="shared" si="971"/>
        <v>0.10317197279816895</v>
      </c>
      <c r="K862" s="4">
        <f t="shared" si="972"/>
        <v>4.1738021764562125</v>
      </c>
      <c r="L862" s="10">
        <f t="shared" si="973"/>
        <v>39.454806312769158</v>
      </c>
      <c r="M862" s="2">
        <f t="shared" ref="M862" si="978">AVERAGE(I862:I863)</f>
        <v>4.0089539884511032</v>
      </c>
      <c r="N862" s="2">
        <f t="shared" ref="N862" si="979">AVERAGE(J862:J863)</f>
        <v>0.47401871959445885</v>
      </c>
    </row>
    <row r="863" spans="1:14" x14ac:dyDescent="0.3">
      <c r="B863">
        <v>100</v>
      </c>
      <c r="C863" s="9">
        <v>5</v>
      </c>
      <c r="D863" s="4">
        <v>3.15</v>
      </c>
      <c r="E863" s="4">
        <v>1.55</v>
      </c>
      <c r="F863" s="4">
        <f t="shared" si="967"/>
        <v>3.15</v>
      </c>
      <c r="G863" s="4">
        <f t="shared" si="968"/>
        <v>1.55</v>
      </c>
      <c r="H863" s="4">
        <f t="shared" si="969"/>
        <v>0.13721397638440844</v>
      </c>
      <c r="I863" s="2">
        <f t="shared" si="970"/>
        <v>3.9472777732441631</v>
      </c>
      <c r="J863" s="4">
        <f t="shared" si="971"/>
        <v>0.84486546639074878</v>
      </c>
      <c r="K863" s="4">
        <f t="shared" si="972"/>
        <v>4.7921432396349122</v>
      </c>
      <c r="L863" s="10">
        <f t="shared" si="973"/>
        <v>4.6720784909186408</v>
      </c>
      <c r="M863" s="4"/>
      <c r="N863" s="17"/>
    </row>
    <row r="864" spans="1:14" x14ac:dyDescent="0.3">
      <c r="A864" s="4">
        <v>503661</v>
      </c>
      <c r="B864">
        <v>100</v>
      </c>
      <c r="C864" s="9">
        <v>5</v>
      </c>
      <c r="D864" s="4">
        <v>2.65</v>
      </c>
      <c r="E864" s="4">
        <v>1.25</v>
      </c>
      <c r="F864" s="4">
        <f t="shared" si="967"/>
        <v>2.65</v>
      </c>
      <c r="G864" s="4">
        <f t="shared" si="968"/>
        <v>1.25</v>
      </c>
      <c r="H864" s="4">
        <f t="shared" si="969"/>
        <v>0.13721397638440844</v>
      </c>
      <c r="I864" s="2">
        <f t="shared" si="970"/>
        <v>3.4538680515886426</v>
      </c>
      <c r="J864" s="4">
        <f t="shared" si="971"/>
        <v>0.41076359327822071</v>
      </c>
      <c r="K864" s="4">
        <f t="shared" si="972"/>
        <v>3.8646316448668632</v>
      </c>
      <c r="L864" s="10">
        <f t="shared" si="973"/>
        <v>8.408408408408409</v>
      </c>
      <c r="M864" s="2">
        <f t="shared" ref="M864" si="980">AVERAGE(I864:I865)</f>
        <v>3.5772204820025228</v>
      </c>
      <c r="N864" s="2">
        <f t="shared" ref="N864" si="981">AVERAGE(J864:J865)</f>
        <v>0.44199642865901501</v>
      </c>
    </row>
    <row r="865" spans="1:14" x14ac:dyDescent="0.3">
      <c r="B865">
        <v>100</v>
      </c>
      <c r="C865" s="9">
        <v>5</v>
      </c>
      <c r="D865" s="4">
        <v>2.85</v>
      </c>
      <c r="E865" s="4">
        <v>1.35</v>
      </c>
      <c r="F865" s="4">
        <f t="shared" si="967"/>
        <v>2.85</v>
      </c>
      <c r="G865" s="4">
        <f t="shared" si="968"/>
        <v>1.35</v>
      </c>
      <c r="H865" s="4">
        <f t="shared" si="969"/>
        <v>0.13721397638440844</v>
      </c>
      <c r="I865" s="2">
        <f t="shared" si="970"/>
        <v>3.7005729124164031</v>
      </c>
      <c r="J865" s="4">
        <f t="shared" si="971"/>
        <v>0.47322926403980936</v>
      </c>
      <c r="K865" s="4">
        <f t="shared" si="972"/>
        <v>4.1738021764562125</v>
      </c>
      <c r="L865" s="10">
        <f t="shared" si="973"/>
        <v>7.8198310916484246</v>
      </c>
      <c r="M865" s="4"/>
      <c r="N865" s="17"/>
    </row>
    <row r="866" spans="1:14" x14ac:dyDescent="0.3">
      <c r="A866" s="4">
        <v>503662</v>
      </c>
      <c r="B866">
        <v>100</v>
      </c>
      <c r="C866" s="9">
        <v>5</v>
      </c>
      <c r="D866" s="4">
        <v>2.6</v>
      </c>
      <c r="E866" s="4">
        <v>1.2</v>
      </c>
      <c r="F866" s="4">
        <f t="shared" si="967"/>
        <v>2.6</v>
      </c>
      <c r="G866" s="4">
        <f t="shared" si="968"/>
        <v>1.2</v>
      </c>
      <c r="H866" s="4">
        <f t="shared" si="969"/>
        <v>0.13721397638440844</v>
      </c>
      <c r="I866" s="2">
        <f t="shared" si="970"/>
        <v>3.4538680515886431</v>
      </c>
      <c r="J866" s="4">
        <f t="shared" si="971"/>
        <v>0.25617832748354524</v>
      </c>
      <c r="K866" s="4">
        <f t="shared" si="972"/>
        <v>3.7100463790721885</v>
      </c>
      <c r="L866" s="10">
        <f t="shared" si="973"/>
        <v>13.482280431433026</v>
      </c>
      <c r="M866" s="2">
        <f t="shared" ref="M866" si="982">AVERAGE(I866:I867)</f>
        <v>3.392191836381703</v>
      </c>
      <c r="N866" s="2">
        <f t="shared" ref="N866" si="983">AVERAGE(J866:J867)</f>
        <v>0.3178545426904858</v>
      </c>
    </row>
    <row r="867" spans="1:14" x14ac:dyDescent="0.3">
      <c r="B867">
        <v>100</v>
      </c>
      <c r="C867" s="9">
        <v>5</v>
      </c>
      <c r="D867" s="4">
        <v>2.5499999999999998</v>
      </c>
      <c r="E867" s="4">
        <v>1.2</v>
      </c>
      <c r="F867" s="4">
        <f t="shared" si="967"/>
        <v>2.5499999999999998</v>
      </c>
      <c r="G867" s="4">
        <f t="shared" si="968"/>
        <v>1.2</v>
      </c>
      <c r="H867" s="4">
        <f t="shared" si="969"/>
        <v>0.13721397638440844</v>
      </c>
      <c r="I867" s="2">
        <f t="shared" si="970"/>
        <v>3.3305156211747629</v>
      </c>
      <c r="J867" s="4">
        <f t="shared" si="971"/>
        <v>0.37953075789742635</v>
      </c>
      <c r="K867" s="4">
        <f t="shared" si="972"/>
        <v>3.7100463790721894</v>
      </c>
      <c r="L867" s="10">
        <f t="shared" si="973"/>
        <v>8.7753510140405613</v>
      </c>
      <c r="M867" s="4"/>
      <c r="N867" s="17"/>
    </row>
    <row r="868" spans="1:14" x14ac:dyDescent="0.3">
      <c r="A868" s="4">
        <v>503668</v>
      </c>
      <c r="B868">
        <v>100</v>
      </c>
      <c r="C868" s="9">
        <v>7</v>
      </c>
      <c r="D868" s="4">
        <v>3.75</v>
      </c>
      <c r="E868" s="4">
        <v>2.25</v>
      </c>
      <c r="F868" s="4">
        <f t="shared" ref="F868:F931" si="984">IF($C868=5,D868-$D$13,IF($C868=6,D868-$D$14,IF($C868=7,D868-$D$15,IF($C868=8,D868-$D$16,D868))))</f>
        <v>3.75</v>
      </c>
      <c r="G868" s="4">
        <f t="shared" ref="G868:G931" si="985">IF($C868=5,E868-$D$13,IF($C868=6,E868-$D$14,IF($C868=7,E868-$D$15,IF($C868=8,E868-$D$16,E868))))</f>
        <v>2.25</v>
      </c>
      <c r="H868" s="4">
        <f t="shared" ref="H868:H931" si="986">IF(C868=1, $I$7, IF(C868=2,$I$8,IF(C868=3,$I$9,IF(C868=4,$I$10,IF(C868=5,$I$11,IF(C868=6,$I$12,IF(C868=7,$I$13,IF(C868=8,$I$14))))))))</f>
        <v>1.1969109850497893E-2</v>
      </c>
      <c r="I868" s="2">
        <f t="shared" ref="I868:I931" si="987">H868*$A$9*(F868-G868)*1000/B868</f>
        <v>0.32279921379438858</v>
      </c>
      <c r="J868" s="4">
        <f t="shared" ref="J868:J931" si="988">$A$7*($A$9*G868-($A$9-1)*F868)*H868*1000/B868</f>
        <v>0.28399874829630301</v>
      </c>
      <c r="K868" s="4">
        <f t="shared" ref="K868:K931" si="989">(I868+J868)</f>
        <v>0.60679796209069159</v>
      </c>
      <c r="L868" s="10">
        <f t="shared" ref="L868:L931" si="990">(I868/J868)</f>
        <v>1.1366219595362586</v>
      </c>
      <c r="M868" s="2">
        <f t="shared" ref="M868" si="991">AVERAGE(I868:I869)</f>
        <v>0.32817920069096174</v>
      </c>
      <c r="N868" s="2">
        <f t="shared" ref="N868" si="992">AVERAGE(J868:J869)</f>
        <v>0.27861876139972985</v>
      </c>
    </row>
    <row r="869" spans="1:14" x14ac:dyDescent="0.3">
      <c r="B869">
        <v>100</v>
      </c>
      <c r="C869" s="9">
        <v>7</v>
      </c>
      <c r="D869" s="4">
        <v>3.8</v>
      </c>
      <c r="E869" s="4">
        <v>2.25</v>
      </c>
      <c r="F869" s="4">
        <f t="shared" si="984"/>
        <v>3.8</v>
      </c>
      <c r="G869" s="4">
        <f t="shared" si="985"/>
        <v>2.25</v>
      </c>
      <c r="H869" s="4">
        <f t="shared" si="986"/>
        <v>1.1969109850497893E-2</v>
      </c>
      <c r="I869" s="2">
        <f t="shared" si="987"/>
        <v>0.33355918758753489</v>
      </c>
      <c r="J869" s="4">
        <f t="shared" si="988"/>
        <v>0.27323877450315676</v>
      </c>
      <c r="K869" s="4">
        <f t="shared" si="989"/>
        <v>0.60679796209069159</v>
      </c>
      <c r="L869" s="10">
        <f t="shared" si="990"/>
        <v>1.2207608096400726</v>
      </c>
      <c r="M869" s="4"/>
      <c r="N869" s="17"/>
    </row>
    <row r="870" spans="1:14" x14ac:dyDescent="0.3">
      <c r="A870" s="4">
        <v>503669</v>
      </c>
      <c r="B870">
        <v>100</v>
      </c>
      <c r="C870" s="9">
        <v>7</v>
      </c>
      <c r="D870" s="4">
        <v>4.4000000000000004</v>
      </c>
      <c r="E870" s="4">
        <v>2.75</v>
      </c>
      <c r="F870" s="4">
        <f t="shared" si="984"/>
        <v>4.4000000000000004</v>
      </c>
      <c r="G870" s="4">
        <f t="shared" si="985"/>
        <v>2.75</v>
      </c>
      <c r="H870" s="4">
        <f t="shared" si="986"/>
        <v>1.1969109850497893E-2</v>
      </c>
      <c r="I870" s="2">
        <f t="shared" si="987"/>
        <v>0.35507913517382755</v>
      </c>
      <c r="J870" s="4">
        <f t="shared" si="988"/>
        <v>0.38656281849257346</v>
      </c>
      <c r="K870" s="4">
        <f t="shared" si="989"/>
        <v>0.74164195366640095</v>
      </c>
      <c r="L870" s="10">
        <f t="shared" si="990"/>
        <v>0.9185548071034908</v>
      </c>
      <c r="M870" s="2">
        <f t="shared" ref="M870" si="993">AVERAGE(I870:I871)</f>
        <v>0.39273904344983956</v>
      </c>
      <c r="N870" s="2">
        <f t="shared" ref="N870" si="994">AVERAGE(J870:J871)</f>
        <v>0.36912950895291785</v>
      </c>
    </row>
    <row r="871" spans="1:14" x14ac:dyDescent="0.3">
      <c r="B871">
        <v>100</v>
      </c>
      <c r="C871" s="9">
        <v>7</v>
      </c>
      <c r="D871" s="4">
        <v>4.9000000000000004</v>
      </c>
      <c r="E871" s="4">
        <v>2.9</v>
      </c>
      <c r="F871" s="4">
        <f t="shared" si="984"/>
        <v>4.9000000000000004</v>
      </c>
      <c r="G871" s="4">
        <f t="shared" si="985"/>
        <v>2.9</v>
      </c>
      <c r="H871" s="4">
        <f t="shared" si="986"/>
        <v>1.1969109850497893E-2</v>
      </c>
      <c r="I871" s="2">
        <f t="shared" si="987"/>
        <v>0.43039895172585152</v>
      </c>
      <c r="J871" s="4">
        <f t="shared" si="988"/>
        <v>0.35169619941326224</v>
      </c>
      <c r="K871" s="4">
        <f t="shared" si="989"/>
        <v>0.78209515113911376</v>
      </c>
      <c r="L871" s="10">
        <f t="shared" si="990"/>
        <v>1.2237805027290307</v>
      </c>
      <c r="M871" s="4"/>
      <c r="N871" s="17"/>
    </row>
    <row r="872" spans="1:14" x14ac:dyDescent="0.3">
      <c r="A872" s="4">
        <v>503670</v>
      </c>
      <c r="B872">
        <v>100</v>
      </c>
      <c r="C872" s="9">
        <v>7</v>
      </c>
      <c r="D872" s="4">
        <v>7.3</v>
      </c>
      <c r="E872" s="4">
        <v>4.05</v>
      </c>
      <c r="F872" s="4">
        <f t="shared" si="984"/>
        <v>7.3</v>
      </c>
      <c r="G872" s="4">
        <f t="shared" si="985"/>
        <v>4.05</v>
      </c>
      <c r="H872" s="4">
        <f t="shared" si="986"/>
        <v>1.1969109850497893E-2</v>
      </c>
      <c r="I872" s="2">
        <f t="shared" si="987"/>
        <v>0.69939829655450869</v>
      </c>
      <c r="J872" s="4">
        <f t="shared" si="988"/>
        <v>0.39283803520873617</v>
      </c>
      <c r="K872" s="4">
        <f t="shared" si="989"/>
        <v>1.0922363317632449</v>
      </c>
      <c r="L872" s="10">
        <f t="shared" si="990"/>
        <v>1.7803731662156401</v>
      </c>
      <c r="M872" s="2">
        <f t="shared" ref="M872" si="995">AVERAGE(I872:I873)</f>
        <v>0.65635840138192358</v>
      </c>
      <c r="N872" s="2">
        <f t="shared" ref="N872" si="996">AVERAGE(J872:J873)</f>
        <v>0.40216693248739399</v>
      </c>
    </row>
    <row r="873" spans="1:14" x14ac:dyDescent="0.3">
      <c r="B873">
        <v>100</v>
      </c>
      <c r="C873" s="9">
        <v>7</v>
      </c>
      <c r="D873" s="4">
        <v>6.65</v>
      </c>
      <c r="E873" s="4">
        <v>3.8</v>
      </c>
      <c r="F873" s="4">
        <f t="shared" si="984"/>
        <v>6.65</v>
      </c>
      <c r="G873" s="4">
        <f t="shared" si="985"/>
        <v>3.8</v>
      </c>
      <c r="H873" s="4">
        <f t="shared" si="986"/>
        <v>1.1969109850497893E-2</v>
      </c>
      <c r="I873" s="2">
        <f t="shared" si="987"/>
        <v>0.61331850620933848</v>
      </c>
      <c r="J873" s="4">
        <f t="shared" si="988"/>
        <v>0.41149582976605181</v>
      </c>
      <c r="K873" s="4">
        <f t="shared" si="989"/>
        <v>1.0248143359753903</v>
      </c>
      <c r="L873" s="10">
        <f t="shared" si="990"/>
        <v>1.49046104928458</v>
      </c>
      <c r="M873" s="4"/>
      <c r="N873" s="17"/>
    </row>
    <row r="874" spans="1:14" x14ac:dyDescent="0.3">
      <c r="A874" s="4">
        <v>503671</v>
      </c>
      <c r="B874">
        <v>100</v>
      </c>
      <c r="C874" s="9">
        <v>6</v>
      </c>
      <c r="D874" s="4">
        <v>3.8</v>
      </c>
      <c r="E874" s="4">
        <v>2.0499999999999998</v>
      </c>
      <c r="F874" s="4">
        <f t="shared" si="984"/>
        <v>3.8</v>
      </c>
      <c r="G874" s="4">
        <f t="shared" si="985"/>
        <v>2.0499999999999998</v>
      </c>
      <c r="H874" s="4">
        <f t="shared" si="986"/>
        <v>4.958061418569628E-2</v>
      </c>
      <c r="I874" s="2">
        <f t="shared" si="987"/>
        <v>1.5600169150623922</v>
      </c>
      <c r="J874" s="4">
        <f t="shared" si="988"/>
        <v>0.73014140254343018</v>
      </c>
      <c r="K874" s="4">
        <f t="shared" si="989"/>
        <v>2.2901583176058224</v>
      </c>
      <c r="L874" s="10">
        <f t="shared" si="990"/>
        <v>2.1365956096012502</v>
      </c>
      <c r="M874" s="2">
        <f t="shared" ref="M874" si="997">AVERAGE(I874:I875)</f>
        <v>1.582302870991855</v>
      </c>
      <c r="N874" s="2">
        <f t="shared" ref="N874" si="998">AVERAGE(J874:J875)</f>
        <v>0.70785544661396727</v>
      </c>
    </row>
    <row r="875" spans="1:14" x14ac:dyDescent="0.3">
      <c r="B875">
        <v>100</v>
      </c>
      <c r="C875" s="9">
        <v>6</v>
      </c>
      <c r="D875" s="4">
        <v>3.85</v>
      </c>
      <c r="E875" s="4">
        <v>2.0499999999999998</v>
      </c>
      <c r="F875" s="4">
        <f t="shared" si="984"/>
        <v>3.85</v>
      </c>
      <c r="G875" s="4">
        <f t="shared" si="985"/>
        <v>2.0499999999999998</v>
      </c>
      <c r="H875" s="4">
        <f t="shared" si="986"/>
        <v>4.958061418569628E-2</v>
      </c>
      <c r="I875" s="2">
        <f t="shared" si="987"/>
        <v>1.604588826921318</v>
      </c>
      <c r="J875" s="4">
        <f t="shared" si="988"/>
        <v>0.68556949068450446</v>
      </c>
      <c r="K875" s="4">
        <f t="shared" si="989"/>
        <v>2.2901583176058224</v>
      </c>
      <c r="L875" s="10">
        <f t="shared" si="990"/>
        <v>2.3405195953501692</v>
      </c>
      <c r="M875" s="4"/>
      <c r="N875" s="17"/>
    </row>
    <row r="876" spans="1:14" x14ac:dyDescent="0.3">
      <c r="A876" s="4">
        <v>503672</v>
      </c>
      <c r="B876">
        <v>100</v>
      </c>
      <c r="C876" s="9">
        <v>5</v>
      </c>
      <c r="D876" s="4">
        <v>3</v>
      </c>
      <c r="E876" s="4">
        <v>1.5</v>
      </c>
      <c r="F876" s="4">
        <f t="shared" si="984"/>
        <v>3</v>
      </c>
      <c r="G876" s="4">
        <f t="shared" si="985"/>
        <v>1.5</v>
      </c>
      <c r="H876" s="4">
        <f t="shared" si="986"/>
        <v>0.13721397638440844</v>
      </c>
      <c r="I876" s="2">
        <f t="shared" si="987"/>
        <v>3.7005729124164031</v>
      </c>
      <c r="J876" s="4">
        <f t="shared" si="988"/>
        <v>0.93698506142383264</v>
      </c>
      <c r="K876" s="4">
        <f t="shared" si="989"/>
        <v>4.6375579738402362</v>
      </c>
      <c r="L876" s="10">
        <f t="shared" si="990"/>
        <v>3.9494470774091655</v>
      </c>
      <c r="M876" s="2">
        <f t="shared" ref="M876" si="999">AVERAGE(I876:I877)</f>
        <v>3.7005729124164031</v>
      </c>
      <c r="N876" s="2">
        <f t="shared" ref="N876" si="1000">AVERAGE(J876:J877)</f>
        <v>0.85969242852649563</v>
      </c>
    </row>
    <row r="877" spans="1:14" x14ac:dyDescent="0.3">
      <c r="B877">
        <v>100</v>
      </c>
      <c r="C877" s="9">
        <v>5</v>
      </c>
      <c r="D877" s="4">
        <v>2.95</v>
      </c>
      <c r="E877" s="4">
        <v>1.45</v>
      </c>
      <c r="F877" s="4">
        <f t="shared" si="984"/>
        <v>2.95</v>
      </c>
      <c r="G877" s="4">
        <f t="shared" si="985"/>
        <v>1.45</v>
      </c>
      <c r="H877" s="4">
        <f t="shared" si="986"/>
        <v>0.13721397638440844</v>
      </c>
      <c r="I877" s="2">
        <f t="shared" si="987"/>
        <v>3.7005729124164035</v>
      </c>
      <c r="J877" s="4">
        <f t="shared" si="988"/>
        <v>0.78239979562915862</v>
      </c>
      <c r="K877" s="4">
        <f t="shared" si="989"/>
        <v>4.4829727080455619</v>
      </c>
      <c r="L877" s="10">
        <f t="shared" si="990"/>
        <v>4.7297723402913547</v>
      </c>
      <c r="M877" s="4"/>
      <c r="N877" s="17"/>
    </row>
    <row r="878" spans="1:14" x14ac:dyDescent="0.3">
      <c r="A878" s="4">
        <v>503673</v>
      </c>
      <c r="B878">
        <v>100</v>
      </c>
      <c r="C878" s="9">
        <v>5</v>
      </c>
      <c r="D878" s="4">
        <v>3.2</v>
      </c>
      <c r="E878" s="4">
        <v>1.55</v>
      </c>
      <c r="F878" s="4">
        <f t="shared" si="984"/>
        <v>3.2</v>
      </c>
      <c r="G878" s="4">
        <f t="shared" si="985"/>
        <v>1.55</v>
      </c>
      <c r="H878" s="4">
        <f t="shared" si="986"/>
        <v>0.13721397638440844</v>
      </c>
      <c r="I878" s="2">
        <f t="shared" si="987"/>
        <v>4.0706302036580437</v>
      </c>
      <c r="J878" s="4">
        <f t="shared" si="988"/>
        <v>0.72151303597686767</v>
      </c>
      <c r="K878" s="4">
        <f t="shared" si="989"/>
        <v>4.7921432396349113</v>
      </c>
      <c r="L878" s="10">
        <f t="shared" si="990"/>
        <v>5.6417971688436017</v>
      </c>
      <c r="M878" s="2">
        <f t="shared" ref="M878" si="1001">AVERAGE(I878:I879)</f>
        <v>4.4406874948996844</v>
      </c>
      <c r="N878" s="2">
        <f t="shared" ref="N878" si="1002">AVERAGE(J878:J879)</f>
        <v>0.66062627632457604</v>
      </c>
    </row>
    <row r="879" spans="1:14" x14ac:dyDescent="0.3">
      <c r="B879">
        <v>100</v>
      </c>
      <c r="C879" s="9">
        <v>5</v>
      </c>
      <c r="D879" s="4">
        <v>3.7</v>
      </c>
      <c r="E879" s="4">
        <v>1.75</v>
      </c>
      <c r="F879" s="4">
        <f t="shared" si="984"/>
        <v>3.7</v>
      </c>
      <c r="G879" s="4">
        <f t="shared" si="985"/>
        <v>1.75</v>
      </c>
      <c r="H879" s="4">
        <f t="shared" si="986"/>
        <v>0.13721397638440844</v>
      </c>
      <c r="I879" s="2">
        <f t="shared" si="987"/>
        <v>4.8107447861413251</v>
      </c>
      <c r="J879" s="4">
        <f t="shared" si="988"/>
        <v>0.59973951667228431</v>
      </c>
      <c r="K879" s="4">
        <f t="shared" si="989"/>
        <v>5.4104843028136091</v>
      </c>
      <c r="L879" s="10">
        <f t="shared" si="990"/>
        <v>8.0213903743315633</v>
      </c>
      <c r="M879" s="4"/>
      <c r="N879" s="17"/>
    </row>
    <row r="880" spans="1:14" x14ac:dyDescent="0.3">
      <c r="A880" s="4">
        <v>503674</v>
      </c>
      <c r="B880">
        <v>100</v>
      </c>
      <c r="C880" s="9">
        <v>5</v>
      </c>
      <c r="D880" s="4">
        <v>2.85</v>
      </c>
      <c r="E880" s="4">
        <v>1.3</v>
      </c>
      <c r="F880" s="4">
        <f t="shared" si="984"/>
        <v>2.85</v>
      </c>
      <c r="G880" s="4">
        <f t="shared" si="985"/>
        <v>1.3</v>
      </c>
      <c r="H880" s="4">
        <f t="shared" si="986"/>
        <v>0.13721397638440844</v>
      </c>
      <c r="I880" s="2">
        <f t="shared" si="987"/>
        <v>3.8239253428302833</v>
      </c>
      <c r="J880" s="4">
        <f t="shared" si="988"/>
        <v>0.19529156783125429</v>
      </c>
      <c r="K880" s="4">
        <f t="shared" si="989"/>
        <v>4.0192169106615374</v>
      </c>
      <c r="L880" s="10">
        <f t="shared" si="990"/>
        <v>19.580596260737817</v>
      </c>
      <c r="M880" s="2">
        <f t="shared" ref="M880" si="1003">AVERAGE(I880:I881)</f>
        <v>3.8239253428302833</v>
      </c>
      <c r="N880" s="2">
        <f t="shared" ref="N880" si="1004">AVERAGE(J880:J881)</f>
        <v>0.27258420072859202</v>
      </c>
    </row>
    <row r="881" spans="1:14" x14ac:dyDescent="0.3">
      <c r="B881">
        <v>100</v>
      </c>
      <c r="C881" s="9">
        <v>5</v>
      </c>
      <c r="D881" s="4">
        <v>2.9</v>
      </c>
      <c r="E881" s="4">
        <v>1.35</v>
      </c>
      <c r="F881" s="4">
        <f t="shared" si="984"/>
        <v>2.9</v>
      </c>
      <c r="G881" s="4">
        <f t="shared" si="985"/>
        <v>1.35</v>
      </c>
      <c r="H881" s="4">
        <f t="shared" si="986"/>
        <v>0.13721397638440844</v>
      </c>
      <c r="I881" s="2">
        <f t="shared" si="987"/>
        <v>3.8239253428302828</v>
      </c>
      <c r="J881" s="4">
        <f t="shared" si="988"/>
        <v>0.3498768336259297</v>
      </c>
      <c r="K881" s="4">
        <f t="shared" si="989"/>
        <v>4.1738021764562125</v>
      </c>
      <c r="L881" s="10">
        <f t="shared" si="990"/>
        <v>10.929347059653075</v>
      </c>
      <c r="M881" s="4"/>
      <c r="N881" s="17"/>
    </row>
    <row r="882" spans="1:14" x14ac:dyDescent="0.3">
      <c r="A882" s="4">
        <v>503675</v>
      </c>
      <c r="B882">
        <v>100</v>
      </c>
      <c r="C882" s="9">
        <v>6</v>
      </c>
      <c r="D882" s="4">
        <v>5.75</v>
      </c>
      <c r="E882" s="4">
        <v>2.8</v>
      </c>
      <c r="F882" s="4">
        <f t="shared" si="984"/>
        <v>5.75</v>
      </c>
      <c r="G882" s="4">
        <f t="shared" si="985"/>
        <v>2.8</v>
      </c>
      <c r="H882" s="4">
        <f t="shared" si="986"/>
        <v>4.958061418569628E-2</v>
      </c>
      <c r="I882" s="2">
        <f t="shared" si="987"/>
        <v>2.6297427996766043</v>
      </c>
      <c r="J882" s="4">
        <f t="shared" si="988"/>
        <v>0.49827831705329911</v>
      </c>
      <c r="K882" s="4">
        <f t="shared" si="989"/>
        <v>3.1280211167299035</v>
      </c>
      <c r="L882" s="10">
        <f t="shared" si="990"/>
        <v>5.2776585086589467</v>
      </c>
      <c r="M882" s="2">
        <f t="shared" ref="M882" si="1005">AVERAGE(I882:I883)</f>
        <v>2.6743147115355299</v>
      </c>
      <c r="N882" s="2">
        <f t="shared" ref="N882" si="1006">AVERAGE(J882:J883)</f>
        <v>0.4816351651651769</v>
      </c>
    </row>
    <row r="883" spans="1:14" x14ac:dyDescent="0.3">
      <c r="B883">
        <v>100</v>
      </c>
      <c r="C883" s="9">
        <v>6</v>
      </c>
      <c r="D883" s="4">
        <v>5.9</v>
      </c>
      <c r="E883" s="4">
        <v>2.85</v>
      </c>
      <c r="F883" s="4">
        <f t="shared" si="984"/>
        <v>5.9</v>
      </c>
      <c r="G883" s="4">
        <f t="shared" si="985"/>
        <v>2.85</v>
      </c>
      <c r="H883" s="4">
        <f t="shared" si="986"/>
        <v>4.958061418569628E-2</v>
      </c>
      <c r="I883" s="2">
        <f t="shared" si="987"/>
        <v>2.7188866233944555</v>
      </c>
      <c r="J883" s="4">
        <f t="shared" si="988"/>
        <v>0.46499201327705469</v>
      </c>
      <c r="K883" s="4">
        <f t="shared" si="989"/>
        <v>3.1838786366715102</v>
      </c>
      <c r="L883" s="10">
        <f t="shared" si="990"/>
        <v>5.8471684367930639</v>
      </c>
      <c r="M883" s="4"/>
      <c r="N883" s="17"/>
    </row>
    <row r="884" spans="1:14" x14ac:dyDescent="0.3">
      <c r="A884" s="4">
        <v>503676</v>
      </c>
      <c r="B884">
        <v>100</v>
      </c>
      <c r="C884" s="9">
        <v>6</v>
      </c>
      <c r="D884" s="4">
        <v>7.15</v>
      </c>
      <c r="E884" s="4">
        <v>3.3</v>
      </c>
      <c r="F884" s="4">
        <f t="shared" si="984"/>
        <v>7.15</v>
      </c>
      <c r="G884" s="4">
        <f t="shared" si="985"/>
        <v>3.3</v>
      </c>
      <c r="H884" s="4">
        <f t="shared" si="986"/>
        <v>4.958061418569628E-2</v>
      </c>
      <c r="I884" s="2">
        <f t="shared" si="987"/>
        <v>3.4320372131372636</v>
      </c>
      <c r="J884" s="4">
        <f t="shared" si="988"/>
        <v>0.25455910300869439</v>
      </c>
      <c r="K884" s="4">
        <f t="shared" si="989"/>
        <v>3.6865963161459581</v>
      </c>
      <c r="L884" s="10">
        <f t="shared" si="990"/>
        <v>13.482280431433024</v>
      </c>
      <c r="M884" s="2">
        <f t="shared" ref="M884" si="1007">AVERAGE(I884:I885)</f>
        <v>3.3651793453488752</v>
      </c>
      <c r="N884" s="2">
        <f t="shared" ref="N884" si="1008">AVERAGE(J884:J885)</f>
        <v>0.26555945085547766</v>
      </c>
    </row>
    <row r="885" spans="1:14" x14ac:dyDescent="0.3">
      <c r="B885">
        <v>100</v>
      </c>
      <c r="C885" s="9">
        <v>6</v>
      </c>
      <c r="D885" s="4">
        <v>6.9</v>
      </c>
      <c r="E885" s="4">
        <v>3.2</v>
      </c>
      <c r="F885" s="4">
        <f t="shared" si="984"/>
        <v>6.9</v>
      </c>
      <c r="G885" s="4">
        <f t="shared" si="985"/>
        <v>3.2</v>
      </c>
      <c r="H885" s="4">
        <f t="shared" si="986"/>
        <v>4.958061418569628E-2</v>
      </c>
      <c r="I885" s="2">
        <f t="shared" si="987"/>
        <v>3.2983214775604863</v>
      </c>
      <c r="J885" s="4">
        <f t="shared" si="988"/>
        <v>0.27655979870226094</v>
      </c>
      <c r="K885" s="4">
        <f t="shared" si="989"/>
        <v>3.5748812762627473</v>
      </c>
      <c r="L885" s="10">
        <f t="shared" si="990"/>
        <v>11.926250644662195</v>
      </c>
      <c r="M885" s="4"/>
      <c r="N885" s="17"/>
    </row>
    <row r="886" spans="1:14" x14ac:dyDescent="0.3">
      <c r="A886" s="45">
        <v>503011</v>
      </c>
      <c r="B886">
        <v>100</v>
      </c>
      <c r="C886" s="9">
        <v>6</v>
      </c>
      <c r="D886" s="4">
        <v>6.6</v>
      </c>
      <c r="E886" s="4">
        <v>3.1</v>
      </c>
      <c r="F886" s="4">
        <f t="shared" si="984"/>
        <v>6.6</v>
      </c>
      <c r="G886" s="4">
        <f t="shared" si="985"/>
        <v>3.1</v>
      </c>
      <c r="H886" s="4">
        <f t="shared" si="986"/>
        <v>4.958061418569628E-2</v>
      </c>
      <c r="I886" s="2">
        <f t="shared" si="987"/>
        <v>3.1200338301247843</v>
      </c>
      <c r="J886" s="4">
        <f t="shared" si="988"/>
        <v>0.34313240625475289</v>
      </c>
      <c r="K886" s="4">
        <f t="shared" si="989"/>
        <v>3.463166236379537</v>
      </c>
      <c r="L886" s="10">
        <f t="shared" si="990"/>
        <v>9.0927985035851364</v>
      </c>
      <c r="M886" s="2">
        <f t="shared" ref="M886" si="1009">AVERAGE(I886:I887)</f>
        <v>3.1868916979131727</v>
      </c>
      <c r="N886" s="2">
        <f t="shared" ref="N886" si="1010">AVERAGE(J886:J887)</f>
        <v>0.30420329843716698</v>
      </c>
    </row>
    <row r="887" spans="1:14" x14ac:dyDescent="0.3">
      <c r="B887">
        <v>100</v>
      </c>
      <c r="C887" s="9">
        <v>6</v>
      </c>
      <c r="D887" s="4">
        <v>6.8</v>
      </c>
      <c r="E887" s="4">
        <v>3.15</v>
      </c>
      <c r="F887" s="4">
        <f t="shared" si="984"/>
        <v>6.8</v>
      </c>
      <c r="G887" s="4">
        <f t="shared" si="985"/>
        <v>3.15</v>
      </c>
      <c r="H887" s="4">
        <f t="shared" si="986"/>
        <v>4.958061418569628E-2</v>
      </c>
      <c r="I887" s="2">
        <f t="shared" si="987"/>
        <v>3.2537495657015607</v>
      </c>
      <c r="J887" s="4">
        <f t="shared" si="988"/>
        <v>0.26527419061958102</v>
      </c>
      <c r="K887" s="4">
        <f t="shared" si="989"/>
        <v>3.5190237563211415</v>
      </c>
      <c r="L887" s="10">
        <f t="shared" si="990"/>
        <v>12.265609247933325</v>
      </c>
      <c r="M887" s="4"/>
      <c r="N887" s="17"/>
    </row>
    <row r="888" spans="1:14" x14ac:dyDescent="0.3">
      <c r="A888" s="4">
        <v>503678</v>
      </c>
      <c r="B888">
        <v>100</v>
      </c>
      <c r="C888" s="9">
        <v>5</v>
      </c>
      <c r="D888" s="4">
        <v>3.8</v>
      </c>
      <c r="E888" s="4">
        <v>1.85</v>
      </c>
      <c r="F888" s="4">
        <f t="shared" si="984"/>
        <v>3.8</v>
      </c>
      <c r="G888" s="4">
        <f t="shared" si="985"/>
        <v>1.85</v>
      </c>
      <c r="H888" s="4">
        <f t="shared" si="986"/>
        <v>0.13721397638440844</v>
      </c>
      <c r="I888" s="2">
        <f t="shared" si="987"/>
        <v>4.8107447861413242</v>
      </c>
      <c r="J888" s="4">
        <f t="shared" si="988"/>
        <v>0.90891004826163513</v>
      </c>
      <c r="K888" s="4">
        <f t="shared" si="989"/>
        <v>5.7196548344029594</v>
      </c>
      <c r="L888" s="10">
        <f t="shared" si="990"/>
        <v>5.2928722653493239</v>
      </c>
      <c r="M888" s="2">
        <f t="shared" ref="M888" si="1011">AVERAGE(I888:I889)</f>
        <v>4.8107447861413242</v>
      </c>
      <c r="N888" s="2">
        <f t="shared" ref="N888" si="1012">AVERAGE(J888:J889)</f>
        <v>0.83161741536429745</v>
      </c>
    </row>
    <row r="889" spans="1:14" x14ac:dyDescent="0.3">
      <c r="B889">
        <v>100</v>
      </c>
      <c r="C889" s="9">
        <v>5</v>
      </c>
      <c r="D889" s="4">
        <v>3.75</v>
      </c>
      <c r="E889" s="4">
        <v>1.8</v>
      </c>
      <c r="F889" s="4">
        <f t="shared" si="984"/>
        <v>3.75</v>
      </c>
      <c r="G889" s="4">
        <f t="shared" si="985"/>
        <v>1.8</v>
      </c>
      <c r="H889" s="4">
        <f t="shared" si="986"/>
        <v>0.13721397638440844</v>
      </c>
      <c r="I889" s="2">
        <f t="shared" si="987"/>
        <v>4.8107447861413242</v>
      </c>
      <c r="J889" s="4">
        <f t="shared" si="988"/>
        <v>0.75432478246695966</v>
      </c>
      <c r="K889" s="4">
        <f t="shared" si="989"/>
        <v>5.5650695686082834</v>
      </c>
      <c r="L889" s="10">
        <f t="shared" si="990"/>
        <v>6.3775510204081627</v>
      </c>
      <c r="M889" s="4"/>
      <c r="N889" s="17"/>
    </row>
    <row r="890" spans="1:14" x14ac:dyDescent="0.3">
      <c r="A890" s="4">
        <v>503679</v>
      </c>
      <c r="B890">
        <v>100</v>
      </c>
      <c r="C890" s="9">
        <v>6</v>
      </c>
      <c r="D890" s="4">
        <v>4</v>
      </c>
      <c r="E890" s="4">
        <v>1.95</v>
      </c>
      <c r="F890" s="4">
        <f t="shared" si="984"/>
        <v>4</v>
      </c>
      <c r="G890" s="4">
        <f t="shared" si="985"/>
        <v>1.95</v>
      </c>
      <c r="H890" s="4">
        <f t="shared" si="986"/>
        <v>4.958061418569628E-2</v>
      </c>
      <c r="I890" s="2">
        <f t="shared" si="987"/>
        <v>1.8274483862159447</v>
      </c>
      <c r="J890" s="4">
        <f t="shared" si="988"/>
        <v>0.35099489150666618</v>
      </c>
      <c r="K890" s="4">
        <f t="shared" si="989"/>
        <v>2.1784432777226108</v>
      </c>
      <c r="L890" s="10">
        <f t="shared" si="990"/>
        <v>5.2064814344491319</v>
      </c>
      <c r="M890" s="2">
        <f t="shared" ref="M890" si="1013">AVERAGE(I890:I891)</f>
        <v>1.7828764743570193</v>
      </c>
      <c r="N890" s="2">
        <f t="shared" ref="N890" si="1014">AVERAGE(J890:J891)</f>
        <v>0.33970928342398654</v>
      </c>
    </row>
    <row r="891" spans="1:14" x14ac:dyDescent="0.3">
      <c r="B891">
        <v>100</v>
      </c>
      <c r="C891" s="9">
        <v>6</v>
      </c>
      <c r="D891" s="4">
        <v>3.8</v>
      </c>
      <c r="E891" s="4">
        <v>1.85</v>
      </c>
      <c r="F891" s="4">
        <f t="shared" si="984"/>
        <v>3.8</v>
      </c>
      <c r="G891" s="4">
        <f t="shared" si="985"/>
        <v>1.85</v>
      </c>
      <c r="H891" s="4">
        <f t="shared" si="986"/>
        <v>4.958061418569628E-2</v>
      </c>
      <c r="I891" s="2">
        <f t="shared" si="987"/>
        <v>1.738304562498094</v>
      </c>
      <c r="J891" s="4">
        <f t="shared" si="988"/>
        <v>0.32842367534130695</v>
      </c>
      <c r="K891" s="4">
        <f t="shared" si="989"/>
        <v>2.066728237839401</v>
      </c>
      <c r="L891" s="10">
        <f t="shared" si="990"/>
        <v>5.292872265349323</v>
      </c>
      <c r="M891" s="4"/>
      <c r="N891" s="17"/>
    </row>
    <row r="892" spans="1:14" x14ac:dyDescent="0.3">
      <c r="A892" s="4">
        <v>503680</v>
      </c>
      <c r="B892">
        <v>100</v>
      </c>
      <c r="C892" s="9">
        <v>6</v>
      </c>
      <c r="D892" s="4">
        <v>3</v>
      </c>
      <c r="E892" s="4">
        <v>1.4</v>
      </c>
      <c r="F892" s="4">
        <f t="shared" si="984"/>
        <v>3</v>
      </c>
      <c r="G892" s="4">
        <f t="shared" si="985"/>
        <v>1.4</v>
      </c>
      <c r="H892" s="4">
        <f t="shared" si="986"/>
        <v>4.958061418569628E-2</v>
      </c>
      <c r="I892" s="2">
        <f t="shared" si="987"/>
        <v>1.426301179485616</v>
      </c>
      <c r="J892" s="4">
        <f t="shared" si="988"/>
        <v>0.13770937887933571</v>
      </c>
      <c r="K892" s="4">
        <f t="shared" si="989"/>
        <v>1.5640105583649517</v>
      </c>
      <c r="L892" s="10">
        <f t="shared" si="990"/>
        <v>10.357327809425207</v>
      </c>
      <c r="M892" s="2">
        <f t="shared" ref="M892" si="1015">AVERAGE(I892:I893)</f>
        <v>1.515445003203467</v>
      </c>
      <c r="N892" s="2">
        <f t="shared" ref="N892" si="1016">AVERAGE(J892:J893)</f>
        <v>0.16028059504469599</v>
      </c>
    </row>
    <row r="893" spans="1:14" x14ac:dyDescent="0.3">
      <c r="B893">
        <v>100</v>
      </c>
      <c r="C893" s="9">
        <v>6</v>
      </c>
      <c r="D893" s="4">
        <v>3.4</v>
      </c>
      <c r="E893" s="4">
        <v>1.6</v>
      </c>
      <c r="F893" s="4">
        <f t="shared" si="984"/>
        <v>3.4</v>
      </c>
      <c r="G893" s="4">
        <f t="shared" si="985"/>
        <v>1.6</v>
      </c>
      <c r="H893" s="4">
        <f t="shared" si="986"/>
        <v>4.958061418569628E-2</v>
      </c>
      <c r="I893" s="2">
        <f t="shared" si="987"/>
        <v>1.6045888269213178</v>
      </c>
      <c r="J893" s="4">
        <f t="shared" si="988"/>
        <v>0.18285181121005631</v>
      </c>
      <c r="K893" s="4">
        <f t="shared" si="989"/>
        <v>1.7874406381313741</v>
      </c>
      <c r="L893" s="10">
        <f t="shared" si="990"/>
        <v>8.7753510140405435</v>
      </c>
      <c r="M893" s="4"/>
      <c r="N893" s="17"/>
    </row>
    <row r="894" spans="1:14" x14ac:dyDescent="0.3">
      <c r="A894" s="4">
        <v>503681</v>
      </c>
      <c r="B894">
        <v>100</v>
      </c>
      <c r="C894" s="9">
        <v>6</v>
      </c>
      <c r="D894" s="4">
        <v>3.7</v>
      </c>
      <c r="E894" s="4">
        <v>1.7</v>
      </c>
      <c r="F894" s="4">
        <f t="shared" si="984"/>
        <v>3.7</v>
      </c>
      <c r="G894" s="4">
        <f t="shared" si="985"/>
        <v>1.7</v>
      </c>
      <c r="H894" s="4">
        <f t="shared" si="986"/>
        <v>4.958061418569628E-2</v>
      </c>
      <c r="I894" s="2">
        <f t="shared" si="987"/>
        <v>1.7828764743570196</v>
      </c>
      <c r="J894" s="4">
        <f t="shared" si="988"/>
        <v>0.11627920365756442</v>
      </c>
      <c r="K894" s="4">
        <f t="shared" si="989"/>
        <v>1.899155678014584</v>
      </c>
      <c r="L894" s="10">
        <f t="shared" si="990"/>
        <v>15.332720024532405</v>
      </c>
      <c r="M894" s="2">
        <f t="shared" ref="M894" si="1017">AVERAGE(I894:I895)</f>
        <v>1.6491607387802429</v>
      </c>
      <c r="N894" s="2">
        <f t="shared" ref="N894" si="1018">AVERAGE(J894:J895)</f>
        <v>0.1662086593219331</v>
      </c>
    </row>
    <row r="895" spans="1:14" x14ac:dyDescent="0.3">
      <c r="B895">
        <v>100</v>
      </c>
      <c r="C895" s="9">
        <v>6</v>
      </c>
      <c r="D895" s="4">
        <v>3.25</v>
      </c>
      <c r="E895" s="4">
        <v>1.55</v>
      </c>
      <c r="F895" s="4">
        <f t="shared" si="984"/>
        <v>3.25</v>
      </c>
      <c r="G895" s="4">
        <f t="shared" si="985"/>
        <v>1.55</v>
      </c>
      <c r="H895" s="4">
        <f t="shared" si="986"/>
        <v>4.958061418569628E-2</v>
      </c>
      <c r="I895" s="2">
        <f t="shared" si="987"/>
        <v>1.5154450032034665</v>
      </c>
      <c r="J895" s="4">
        <f t="shared" si="988"/>
        <v>0.21613811498630178</v>
      </c>
      <c r="K895" s="4">
        <f t="shared" si="989"/>
        <v>1.7315831181897683</v>
      </c>
      <c r="L895" s="10">
        <f t="shared" si="990"/>
        <v>7.0114658087931927</v>
      </c>
      <c r="M895" s="4"/>
      <c r="N895" s="17"/>
    </row>
    <row r="896" spans="1:14" x14ac:dyDescent="0.3">
      <c r="A896" s="4">
        <v>503683</v>
      </c>
      <c r="B896">
        <v>100</v>
      </c>
      <c r="C896" s="9">
        <v>6</v>
      </c>
      <c r="D896" s="4">
        <v>4.75</v>
      </c>
      <c r="E896" s="4">
        <v>2.4500000000000002</v>
      </c>
      <c r="F896" s="4">
        <f t="shared" si="984"/>
        <v>4.75</v>
      </c>
      <c r="G896" s="4">
        <f t="shared" si="985"/>
        <v>2.4500000000000002</v>
      </c>
      <c r="H896" s="4">
        <f t="shared" si="986"/>
        <v>4.958061418569628E-2</v>
      </c>
      <c r="I896" s="2">
        <f t="shared" si="987"/>
        <v>2.0503079455105726</v>
      </c>
      <c r="J896" s="4">
        <f t="shared" si="988"/>
        <v>0.68671053162809326</v>
      </c>
      <c r="K896" s="4">
        <f t="shared" si="989"/>
        <v>2.7370184771386659</v>
      </c>
      <c r="L896" s="10">
        <f t="shared" si="990"/>
        <v>2.9856946283459251</v>
      </c>
      <c r="M896" s="2">
        <f t="shared" ref="M896" si="1019">AVERAGE(I896:I897)</f>
        <v>2.0280219895811094</v>
      </c>
      <c r="N896" s="2">
        <f t="shared" ref="N896" si="1020">AVERAGE(J896:J897)</f>
        <v>0.65313896761595069</v>
      </c>
    </row>
    <row r="897" spans="1:14" x14ac:dyDescent="0.3">
      <c r="B897">
        <v>100</v>
      </c>
      <c r="C897" s="9">
        <v>6</v>
      </c>
      <c r="D897" s="4">
        <v>4.5999999999999996</v>
      </c>
      <c r="E897" s="4">
        <v>2.35</v>
      </c>
      <c r="F897" s="4">
        <f t="shared" si="984"/>
        <v>4.5999999999999996</v>
      </c>
      <c r="G897" s="4">
        <f t="shared" si="985"/>
        <v>2.35</v>
      </c>
      <c r="H897" s="4">
        <f t="shared" si="986"/>
        <v>4.958061418569628E-2</v>
      </c>
      <c r="I897" s="2">
        <f t="shared" si="987"/>
        <v>2.0057360336516465</v>
      </c>
      <c r="J897" s="4">
        <f t="shared" si="988"/>
        <v>0.61956740360380824</v>
      </c>
      <c r="K897" s="4">
        <f t="shared" si="989"/>
        <v>2.6253034372554547</v>
      </c>
      <c r="L897" s="10">
        <f t="shared" si="990"/>
        <v>3.2373169117435441</v>
      </c>
      <c r="M897" s="4"/>
      <c r="N897" s="17"/>
    </row>
    <row r="898" spans="1:14" x14ac:dyDescent="0.3">
      <c r="A898" s="4">
        <v>503684</v>
      </c>
      <c r="B898">
        <v>100</v>
      </c>
      <c r="C898" s="9">
        <v>6</v>
      </c>
      <c r="D898" s="4">
        <v>4.1500000000000004</v>
      </c>
      <c r="E898" s="4">
        <v>2.0499999999999998</v>
      </c>
      <c r="F898" s="4">
        <f t="shared" si="984"/>
        <v>4.1500000000000004</v>
      </c>
      <c r="G898" s="4">
        <f t="shared" si="985"/>
        <v>2.0499999999999998</v>
      </c>
      <c r="H898" s="4">
        <f t="shared" si="986"/>
        <v>4.958061418569628E-2</v>
      </c>
      <c r="I898" s="2">
        <f t="shared" si="987"/>
        <v>1.8720202980748712</v>
      </c>
      <c r="J898" s="4">
        <f t="shared" si="988"/>
        <v>0.41813801953095087</v>
      </c>
      <c r="K898" s="4">
        <f t="shared" si="989"/>
        <v>2.290158317605822</v>
      </c>
      <c r="L898" s="10">
        <f t="shared" si="990"/>
        <v>4.4770391847524955</v>
      </c>
      <c r="M898" s="2">
        <f t="shared" ref="M898" si="1021">AVERAGE(I898:I899)</f>
        <v>1.9165922099337966</v>
      </c>
      <c r="N898" s="2">
        <f t="shared" ref="N898" si="1022">AVERAGE(J898:J899)</f>
        <v>0.45735238758443408</v>
      </c>
    </row>
    <row r="899" spans="1:14" x14ac:dyDescent="0.3">
      <c r="B899">
        <v>100</v>
      </c>
      <c r="C899" s="9">
        <v>6</v>
      </c>
      <c r="D899" s="4">
        <v>4.4000000000000004</v>
      </c>
      <c r="E899" s="4">
        <v>2.2000000000000002</v>
      </c>
      <c r="F899" s="4">
        <f t="shared" si="984"/>
        <v>4.4000000000000004</v>
      </c>
      <c r="G899" s="4">
        <f t="shared" si="985"/>
        <v>2.2000000000000002</v>
      </c>
      <c r="H899" s="4">
        <f t="shared" si="986"/>
        <v>4.958061418569628E-2</v>
      </c>
      <c r="I899" s="2">
        <f t="shared" si="987"/>
        <v>1.9611641217927218</v>
      </c>
      <c r="J899" s="4">
        <f t="shared" si="988"/>
        <v>0.4965667556379173</v>
      </c>
      <c r="K899" s="4">
        <f t="shared" si="989"/>
        <v>2.457730877430639</v>
      </c>
      <c r="L899" s="10">
        <f t="shared" si="990"/>
        <v>3.9494470774091615</v>
      </c>
      <c r="M899" s="4"/>
      <c r="N899" s="17"/>
    </row>
    <row r="900" spans="1:14" x14ac:dyDescent="0.3">
      <c r="A900" s="4">
        <v>503685</v>
      </c>
      <c r="B900">
        <v>100</v>
      </c>
      <c r="C900" s="9">
        <v>6</v>
      </c>
      <c r="D900" s="4">
        <v>3.6</v>
      </c>
      <c r="E900" s="4">
        <v>1.7</v>
      </c>
      <c r="F900" s="4">
        <f t="shared" si="984"/>
        <v>3.6</v>
      </c>
      <c r="G900" s="4">
        <f t="shared" si="985"/>
        <v>1.7</v>
      </c>
      <c r="H900" s="4">
        <f t="shared" si="986"/>
        <v>4.958061418569628E-2</v>
      </c>
      <c r="I900" s="2">
        <f t="shared" si="987"/>
        <v>1.693732650639169</v>
      </c>
      <c r="J900" s="4">
        <f t="shared" si="988"/>
        <v>0.20542302737541507</v>
      </c>
      <c r="K900" s="4">
        <f t="shared" si="989"/>
        <v>1.899155678014584</v>
      </c>
      <c r="L900" s="10">
        <f t="shared" si="990"/>
        <v>8.2450963374414474</v>
      </c>
      <c r="M900" s="2">
        <f t="shared" ref="M900" si="1023">AVERAGE(I900:I901)</f>
        <v>1.693732650639169</v>
      </c>
      <c r="N900" s="2">
        <f t="shared" ref="N900" si="1024">AVERAGE(J900:J901)</f>
        <v>0.23335178734621798</v>
      </c>
    </row>
    <row r="901" spans="1:14" x14ac:dyDescent="0.3">
      <c r="B901">
        <v>100</v>
      </c>
      <c r="C901" s="9">
        <v>6</v>
      </c>
      <c r="D901" s="4">
        <v>3.65</v>
      </c>
      <c r="E901" s="4">
        <v>1.75</v>
      </c>
      <c r="F901" s="4">
        <f t="shared" si="984"/>
        <v>3.65</v>
      </c>
      <c r="G901" s="4">
        <f t="shared" si="985"/>
        <v>1.75</v>
      </c>
      <c r="H901" s="4">
        <f t="shared" si="986"/>
        <v>4.958061418569628E-2</v>
      </c>
      <c r="I901" s="2">
        <f t="shared" si="987"/>
        <v>1.6937326506391688</v>
      </c>
      <c r="J901" s="4">
        <f t="shared" si="988"/>
        <v>0.26128054731702088</v>
      </c>
      <c r="K901" s="4">
        <f t="shared" si="989"/>
        <v>1.9550131979561898</v>
      </c>
      <c r="L901" s="10">
        <f t="shared" si="990"/>
        <v>6.4824292050494803</v>
      </c>
      <c r="M901" s="4"/>
      <c r="N901" s="17"/>
    </row>
    <row r="902" spans="1:14" x14ac:dyDescent="0.3">
      <c r="A902" s="4">
        <v>503686</v>
      </c>
      <c r="B902">
        <v>100</v>
      </c>
      <c r="C902" s="9">
        <v>6</v>
      </c>
      <c r="D902" s="4">
        <v>3.5</v>
      </c>
      <c r="E902" s="4">
        <v>1.7</v>
      </c>
      <c r="F902" s="4">
        <f t="shared" si="984"/>
        <v>3.5</v>
      </c>
      <c r="G902" s="4">
        <f t="shared" si="985"/>
        <v>1.7</v>
      </c>
      <c r="H902" s="4">
        <f t="shared" si="986"/>
        <v>4.958061418569628E-2</v>
      </c>
      <c r="I902" s="2">
        <f t="shared" si="987"/>
        <v>1.6045888269213178</v>
      </c>
      <c r="J902" s="4">
        <f t="shared" si="988"/>
        <v>0.2945668510932663</v>
      </c>
      <c r="K902" s="4">
        <f t="shared" si="989"/>
        <v>1.899155678014584</v>
      </c>
      <c r="L902" s="10">
        <f t="shared" si="990"/>
        <v>5.4472824113303568</v>
      </c>
      <c r="M902" s="2">
        <f t="shared" ref="M902" si="1025">AVERAGE(I902:I903)</f>
        <v>1.515445003203467</v>
      </c>
      <c r="N902" s="2">
        <f t="shared" ref="N902" si="1026">AVERAGE(J902:J903)</f>
        <v>0.27199563492790674</v>
      </c>
    </row>
    <row r="903" spans="1:14" x14ac:dyDescent="0.3">
      <c r="B903">
        <v>100</v>
      </c>
      <c r="C903" s="9">
        <v>6</v>
      </c>
      <c r="D903" s="4">
        <v>3.1</v>
      </c>
      <c r="E903" s="4">
        <v>1.5</v>
      </c>
      <c r="F903" s="4">
        <f t="shared" si="984"/>
        <v>3.1</v>
      </c>
      <c r="G903" s="4">
        <f t="shared" si="985"/>
        <v>1.5</v>
      </c>
      <c r="H903" s="4">
        <f t="shared" si="986"/>
        <v>4.958061418569628E-2</v>
      </c>
      <c r="I903" s="2">
        <f t="shared" si="987"/>
        <v>1.426301179485616</v>
      </c>
      <c r="J903" s="4">
        <f t="shared" si="988"/>
        <v>0.2494244187625472</v>
      </c>
      <c r="K903" s="4">
        <f t="shared" si="989"/>
        <v>1.6757255982481631</v>
      </c>
      <c r="L903" s="10">
        <f t="shared" si="990"/>
        <v>5.7183702644746219</v>
      </c>
      <c r="M903" s="4"/>
      <c r="N903" s="17"/>
    </row>
    <row r="904" spans="1:14" x14ac:dyDescent="0.3">
      <c r="A904" s="4">
        <v>503687</v>
      </c>
      <c r="B904">
        <v>100</v>
      </c>
      <c r="C904" s="9">
        <v>6</v>
      </c>
      <c r="D904" s="4">
        <v>3.25</v>
      </c>
      <c r="E904" s="4">
        <v>1.55</v>
      </c>
      <c r="F904" s="4">
        <f t="shared" si="984"/>
        <v>3.25</v>
      </c>
      <c r="G904" s="4">
        <f t="shared" si="985"/>
        <v>1.55</v>
      </c>
      <c r="H904" s="4">
        <f t="shared" si="986"/>
        <v>4.958061418569628E-2</v>
      </c>
      <c r="I904" s="2">
        <f t="shared" si="987"/>
        <v>1.5154450032034665</v>
      </c>
      <c r="J904" s="4">
        <f t="shared" si="988"/>
        <v>0.21613811498630178</v>
      </c>
      <c r="K904" s="4">
        <f t="shared" si="989"/>
        <v>1.7315831181897683</v>
      </c>
      <c r="L904" s="10">
        <f t="shared" si="990"/>
        <v>7.0114658087931927</v>
      </c>
      <c r="M904" s="2">
        <f t="shared" ref="M904" si="1027">AVERAGE(I904:I905)</f>
        <v>1.5377309591329293</v>
      </c>
      <c r="N904" s="2">
        <f t="shared" ref="N904" si="1028">AVERAGE(J904:J905)</f>
        <v>0.24970967899844432</v>
      </c>
    </row>
    <row r="905" spans="1:14" x14ac:dyDescent="0.3">
      <c r="B905">
        <v>100</v>
      </c>
      <c r="C905" s="9">
        <v>6</v>
      </c>
      <c r="D905" s="4">
        <v>3.4</v>
      </c>
      <c r="E905" s="4">
        <v>1.65</v>
      </c>
      <c r="F905" s="4">
        <f t="shared" si="984"/>
        <v>3.4</v>
      </c>
      <c r="G905" s="4">
        <f t="shared" si="985"/>
        <v>1.65</v>
      </c>
      <c r="H905" s="4">
        <f t="shared" si="986"/>
        <v>4.958061418569628E-2</v>
      </c>
      <c r="I905" s="2">
        <f t="shared" si="987"/>
        <v>1.5600169150623922</v>
      </c>
      <c r="J905" s="4">
        <f t="shared" si="988"/>
        <v>0.28328124301058688</v>
      </c>
      <c r="K905" s="4">
        <f t="shared" si="989"/>
        <v>1.843298158072979</v>
      </c>
      <c r="L905" s="10">
        <f t="shared" si="990"/>
        <v>5.5069544968216997</v>
      </c>
      <c r="M905" s="4"/>
      <c r="N905" s="17"/>
    </row>
    <row r="906" spans="1:14" x14ac:dyDescent="0.3">
      <c r="A906" s="4">
        <v>503688</v>
      </c>
      <c r="B906">
        <v>100</v>
      </c>
      <c r="C906" s="9">
        <v>6</v>
      </c>
      <c r="D906" s="4">
        <v>3.15</v>
      </c>
      <c r="E906" s="4">
        <v>1.5</v>
      </c>
      <c r="F906" s="4">
        <f t="shared" si="984"/>
        <v>3.15</v>
      </c>
      <c r="G906" s="4">
        <f t="shared" si="985"/>
        <v>1.5</v>
      </c>
      <c r="H906" s="4">
        <f t="shared" si="986"/>
        <v>4.958061418569628E-2</v>
      </c>
      <c r="I906" s="2">
        <f t="shared" si="987"/>
        <v>1.4708730913445409</v>
      </c>
      <c r="J906" s="4">
        <f t="shared" si="988"/>
        <v>0.20485250690362186</v>
      </c>
      <c r="K906" s="4">
        <f t="shared" si="989"/>
        <v>1.6757255982481627</v>
      </c>
      <c r="L906" s="10">
        <f t="shared" si="990"/>
        <v>7.1801566579634342</v>
      </c>
      <c r="M906" s="2">
        <f t="shared" ref="M906" si="1029">AVERAGE(I906:I907)</f>
        <v>1.5154450032034665</v>
      </c>
      <c r="N906" s="2">
        <f t="shared" ref="N906" si="1030">AVERAGE(J906:J907)</f>
        <v>0.24406687495710438</v>
      </c>
    </row>
    <row r="907" spans="1:14" x14ac:dyDescent="0.3">
      <c r="B907">
        <v>100</v>
      </c>
      <c r="C907" s="9">
        <v>6</v>
      </c>
      <c r="D907" s="4">
        <v>3.4</v>
      </c>
      <c r="E907" s="4">
        <v>1.65</v>
      </c>
      <c r="F907" s="4">
        <f t="shared" si="984"/>
        <v>3.4</v>
      </c>
      <c r="G907" s="4">
        <f t="shared" si="985"/>
        <v>1.65</v>
      </c>
      <c r="H907" s="4">
        <f t="shared" si="986"/>
        <v>4.958061418569628E-2</v>
      </c>
      <c r="I907" s="2">
        <f t="shared" si="987"/>
        <v>1.5600169150623922</v>
      </c>
      <c r="J907" s="4">
        <f t="shared" si="988"/>
        <v>0.28328124301058688</v>
      </c>
      <c r="K907" s="4">
        <f t="shared" si="989"/>
        <v>1.843298158072979</v>
      </c>
      <c r="L907" s="10">
        <f t="shared" si="990"/>
        <v>5.5069544968216997</v>
      </c>
      <c r="M907" s="4"/>
      <c r="N907" s="17"/>
    </row>
    <row r="908" spans="1:14" x14ac:dyDescent="0.3">
      <c r="A908" s="4">
        <v>503690</v>
      </c>
      <c r="B908">
        <v>100</v>
      </c>
      <c r="C908" s="9">
        <v>6</v>
      </c>
      <c r="D908" s="4">
        <v>2.6</v>
      </c>
      <c r="E908" s="4">
        <v>1.4</v>
      </c>
      <c r="F908" s="4">
        <f t="shared" si="984"/>
        <v>2.6</v>
      </c>
      <c r="G908" s="4">
        <f t="shared" si="985"/>
        <v>1.4</v>
      </c>
      <c r="H908" s="4">
        <f t="shared" si="986"/>
        <v>4.958061418569628E-2</v>
      </c>
      <c r="I908" s="2">
        <f t="shared" si="987"/>
        <v>1.0697258846142119</v>
      </c>
      <c r="J908" s="4">
        <f t="shared" si="988"/>
        <v>0.49428467375073992</v>
      </c>
      <c r="K908" s="4">
        <f t="shared" si="989"/>
        <v>1.5640105583649517</v>
      </c>
      <c r="L908" s="10">
        <f t="shared" si="990"/>
        <v>2.1641898715914021</v>
      </c>
      <c r="M908" s="2">
        <f t="shared" ref="M908" si="1031">AVERAGE(I908:I909)</f>
        <v>0.95829610496689799</v>
      </c>
      <c r="N908" s="2">
        <f t="shared" ref="N908" si="1032">AVERAGE(J908:J909)</f>
        <v>0.43814189357323768</v>
      </c>
    </row>
    <row r="909" spans="1:14" x14ac:dyDescent="0.3">
      <c r="B909">
        <v>100</v>
      </c>
      <c r="C909" s="9">
        <v>6</v>
      </c>
      <c r="D909" s="4">
        <v>2.0499999999999998</v>
      </c>
      <c r="E909" s="4">
        <v>1.1000000000000001</v>
      </c>
      <c r="F909" s="4">
        <f t="shared" si="984"/>
        <v>2.0499999999999998</v>
      </c>
      <c r="G909" s="4">
        <f t="shared" si="985"/>
        <v>1.1000000000000001</v>
      </c>
      <c r="H909" s="4">
        <f t="shared" si="986"/>
        <v>4.958061418569628E-2</v>
      </c>
      <c r="I909" s="2">
        <f t="shared" si="987"/>
        <v>0.84686632531958406</v>
      </c>
      <c r="J909" s="4">
        <f t="shared" si="988"/>
        <v>0.38199911339573545</v>
      </c>
      <c r="K909" s="4">
        <f t="shared" si="989"/>
        <v>1.2288654387153195</v>
      </c>
      <c r="L909" s="10">
        <f t="shared" si="990"/>
        <v>2.2169326985904942</v>
      </c>
      <c r="M909" s="4"/>
      <c r="N909" s="17"/>
    </row>
    <row r="910" spans="1:14" x14ac:dyDescent="0.3">
      <c r="A910" s="4">
        <v>503691</v>
      </c>
      <c r="B910">
        <v>100</v>
      </c>
      <c r="C910" s="9">
        <v>6</v>
      </c>
      <c r="D910" s="4">
        <v>4.5999999999999996</v>
      </c>
      <c r="E910" s="4">
        <v>2.35</v>
      </c>
      <c r="F910" s="4">
        <f t="shared" si="984"/>
        <v>4.5999999999999996</v>
      </c>
      <c r="G910" s="4">
        <f t="shared" si="985"/>
        <v>2.35</v>
      </c>
      <c r="H910" s="4">
        <f t="shared" si="986"/>
        <v>4.958061418569628E-2</v>
      </c>
      <c r="I910" s="2">
        <f t="shared" si="987"/>
        <v>2.0057360336516465</v>
      </c>
      <c r="J910" s="4">
        <f t="shared" si="988"/>
        <v>0.61956740360380824</v>
      </c>
      <c r="K910" s="4">
        <f t="shared" si="989"/>
        <v>2.6253034372554547</v>
      </c>
      <c r="L910" s="10">
        <f t="shared" si="990"/>
        <v>3.2373169117435441</v>
      </c>
      <c r="M910" s="2">
        <f t="shared" ref="M910" si="1033">AVERAGE(I910:I911)</f>
        <v>1.8497343421454078</v>
      </c>
      <c r="N910" s="2">
        <f t="shared" ref="N910" si="1034">AVERAGE(J910:J911)</f>
        <v>0.66385405522683649</v>
      </c>
    </row>
    <row r="911" spans="1:14" x14ac:dyDescent="0.3">
      <c r="B911">
        <v>100</v>
      </c>
      <c r="C911" s="9">
        <v>6</v>
      </c>
      <c r="D911" s="4">
        <v>4.05</v>
      </c>
      <c r="E911" s="4">
        <v>2.15</v>
      </c>
      <c r="F911" s="4">
        <f t="shared" si="984"/>
        <v>4.05</v>
      </c>
      <c r="G911" s="4">
        <f t="shared" si="985"/>
        <v>2.15</v>
      </c>
      <c r="H911" s="4">
        <f t="shared" si="986"/>
        <v>4.958061418569628E-2</v>
      </c>
      <c r="I911" s="2">
        <f t="shared" si="987"/>
        <v>1.6937326506391688</v>
      </c>
      <c r="J911" s="4">
        <f t="shared" si="988"/>
        <v>0.70814070684986474</v>
      </c>
      <c r="K911" s="4">
        <f t="shared" si="989"/>
        <v>2.4018733574890336</v>
      </c>
      <c r="L911" s="10">
        <f t="shared" si="990"/>
        <v>2.3918024119439059</v>
      </c>
      <c r="M911" s="4"/>
      <c r="N911" s="17"/>
    </row>
    <row r="912" spans="1:14" x14ac:dyDescent="0.3">
      <c r="A912" s="4">
        <v>503692</v>
      </c>
      <c r="B912">
        <v>100</v>
      </c>
      <c r="C912" s="9">
        <v>6</v>
      </c>
      <c r="D912" s="4">
        <v>6.75</v>
      </c>
      <c r="E912" s="4">
        <v>3.15</v>
      </c>
      <c r="F912" s="4">
        <f t="shared" si="984"/>
        <v>6.75</v>
      </c>
      <c r="G912" s="4">
        <f t="shared" si="985"/>
        <v>3.15</v>
      </c>
      <c r="H912" s="4">
        <f t="shared" si="986"/>
        <v>4.958061418569628E-2</v>
      </c>
      <c r="I912" s="2">
        <f t="shared" si="987"/>
        <v>3.2091776538426355</v>
      </c>
      <c r="J912" s="4">
        <f t="shared" si="988"/>
        <v>0.30984610247850636</v>
      </c>
      <c r="K912" s="4">
        <f t="shared" si="989"/>
        <v>3.5190237563211419</v>
      </c>
      <c r="L912" s="10">
        <f t="shared" si="990"/>
        <v>10.357327809425172</v>
      </c>
      <c r="M912" s="2">
        <f t="shared" ref="M912" si="1035">AVERAGE(I912:I913)</f>
        <v>3.030890006406934</v>
      </c>
      <c r="N912" s="2">
        <f t="shared" ref="N912" si="1036">AVERAGE(J912:J913)</f>
        <v>0.43227622997260295</v>
      </c>
    </row>
    <row r="913" spans="1:14" x14ac:dyDescent="0.3">
      <c r="B913">
        <v>100</v>
      </c>
      <c r="C913" s="9">
        <v>6</v>
      </c>
      <c r="D913" s="4">
        <v>6.25</v>
      </c>
      <c r="E913" s="4">
        <v>3.05</v>
      </c>
      <c r="F913" s="4">
        <f t="shared" si="984"/>
        <v>6.25</v>
      </c>
      <c r="G913" s="4">
        <f t="shared" si="985"/>
        <v>3.05</v>
      </c>
      <c r="H913" s="4">
        <f t="shared" si="986"/>
        <v>4.958061418569628E-2</v>
      </c>
      <c r="I913" s="2">
        <f t="shared" si="987"/>
        <v>2.8526023589712319</v>
      </c>
      <c r="J913" s="4">
        <f t="shared" si="988"/>
        <v>0.55470635746669961</v>
      </c>
      <c r="K913" s="4">
        <f t="shared" si="989"/>
        <v>3.4073087164379317</v>
      </c>
      <c r="L913" s="10">
        <f t="shared" si="990"/>
        <v>5.1425449169157584</v>
      </c>
      <c r="M913" s="4"/>
      <c r="N913" s="17"/>
    </row>
    <row r="914" spans="1:14" x14ac:dyDescent="0.3">
      <c r="A914" s="4">
        <v>503693</v>
      </c>
      <c r="B914">
        <v>100</v>
      </c>
      <c r="C914" s="9">
        <v>6</v>
      </c>
      <c r="D914" s="4">
        <v>4.75</v>
      </c>
      <c r="E914" s="4">
        <v>2.35</v>
      </c>
      <c r="F914" s="4">
        <f t="shared" si="984"/>
        <v>4.75</v>
      </c>
      <c r="G914" s="4">
        <f t="shared" si="985"/>
        <v>2.35</v>
      </c>
      <c r="H914" s="4">
        <f t="shared" si="986"/>
        <v>4.958061418569628E-2</v>
      </c>
      <c r="I914" s="2">
        <f t="shared" si="987"/>
        <v>2.1394517692284234</v>
      </c>
      <c r="J914" s="4">
        <f t="shared" si="988"/>
        <v>0.48585166802703122</v>
      </c>
      <c r="K914" s="4">
        <f t="shared" si="989"/>
        <v>2.6253034372554547</v>
      </c>
      <c r="L914" s="10">
        <f t="shared" si="990"/>
        <v>4.4035081281420876</v>
      </c>
      <c r="M914" s="2">
        <f t="shared" ref="M914" si="1037">AVERAGE(I914:I915)</f>
        <v>2.1171658132989606</v>
      </c>
      <c r="N914" s="2">
        <f t="shared" ref="N914" si="1038">AVERAGE(J914:J915)</f>
        <v>0.48020886398569074</v>
      </c>
    </row>
    <row r="915" spans="1:14" x14ac:dyDescent="0.3">
      <c r="B915">
        <v>100</v>
      </c>
      <c r="C915" s="9">
        <v>6</v>
      </c>
      <c r="D915" s="4">
        <v>4.6500000000000004</v>
      </c>
      <c r="E915" s="4">
        <v>2.2999999999999998</v>
      </c>
      <c r="F915" s="4">
        <f t="shared" si="984"/>
        <v>4.6500000000000004</v>
      </c>
      <c r="G915" s="4">
        <f t="shared" si="985"/>
        <v>2.2999999999999998</v>
      </c>
      <c r="H915" s="4">
        <f t="shared" si="986"/>
        <v>4.958061418569628E-2</v>
      </c>
      <c r="I915" s="2">
        <f t="shared" si="987"/>
        <v>2.0948798573694982</v>
      </c>
      <c r="J915" s="4">
        <f t="shared" si="988"/>
        <v>0.4745660599443503</v>
      </c>
      <c r="K915" s="4">
        <f t="shared" si="989"/>
        <v>2.5694459173138484</v>
      </c>
      <c r="L915" s="10">
        <f t="shared" si="990"/>
        <v>4.4143061086482946</v>
      </c>
      <c r="M915" s="4"/>
      <c r="N915" s="17"/>
    </row>
    <row r="916" spans="1:14" x14ac:dyDescent="0.3">
      <c r="A916" s="4">
        <v>503694</v>
      </c>
      <c r="B916">
        <v>100</v>
      </c>
      <c r="C916" s="9">
        <v>6</v>
      </c>
      <c r="D916" s="4">
        <v>4.8</v>
      </c>
      <c r="E916" s="4">
        <v>2.4</v>
      </c>
      <c r="F916" s="4">
        <f t="shared" si="984"/>
        <v>4.8</v>
      </c>
      <c r="G916" s="4">
        <f t="shared" si="985"/>
        <v>2.4</v>
      </c>
      <c r="H916" s="4">
        <f t="shared" si="986"/>
        <v>4.958061418569628E-2</v>
      </c>
      <c r="I916" s="2">
        <f t="shared" si="987"/>
        <v>2.1394517692284234</v>
      </c>
      <c r="J916" s="4">
        <f t="shared" si="988"/>
        <v>0.54170918796863654</v>
      </c>
      <c r="K916" s="4">
        <f t="shared" si="989"/>
        <v>2.68116095719706</v>
      </c>
      <c r="L916" s="10">
        <f t="shared" si="990"/>
        <v>3.9494470774091646</v>
      </c>
      <c r="M916" s="2">
        <f t="shared" ref="M916" si="1039">AVERAGE(I916:I917)</f>
        <v>2.0948798573694982</v>
      </c>
      <c r="N916" s="2">
        <f t="shared" ref="N916" si="1040">AVERAGE(J916:J917)</f>
        <v>0.44663729997354851</v>
      </c>
    </row>
    <row r="917" spans="1:14" x14ac:dyDescent="0.3">
      <c r="B917">
        <v>100</v>
      </c>
      <c r="C917" s="9">
        <v>6</v>
      </c>
      <c r="D917" s="4">
        <v>4.45</v>
      </c>
      <c r="E917" s="4">
        <v>2.15</v>
      </c>
      <c r="F917" s="4">
        <f t="shared" si="984"/>
        <v>4.45</v>
      </c>
      <c r="G917" s="4">
        <f t="shared" si="985"/>
        <v>2.15</v>
      </c>
      <c r="H917" s="4">
        <f t="shared" si="986"/>
        <v>4.958061418569628E-2</v>
      </c>
      <c r="I917" s="2">
        <f t="shared" si="987"/>
        <v>2.050307945510573</v>
      </c>
      <c r="J917" s="4">
        <f t="shared" si="988"/>
        <v>0.35156541197846047</v>
      </c>
      <c r="K917" s="4">
        <f t="shared" si="989"/>
        <v>2.4018733574890336</v>
      </c>
      <c r="L917" s="10">
        <f t="shared" si="990"/>
        <v>5.8319387392869872</v>
      </c>
      <c r="M917" s="4"/>
      <c r="N917" s="17"/>
    </row>
    <row r="918" spans="1:14" x14ac:dyDescent="0.3">
      <c r="A918" s="4">
        <v>503695</v>
      </c>
      <c r="B918">
        <v>100</v>
      </c>
      <c r="C918" s="9">
        <v>6</v>
      </c>
      <c r="D918" s="4">
        <v>3.7</v>
      </c>
      <c r="E918" s="4">
        <v>1.75</v>
      </c>
      <c r="F918" s="4">
        <f t="shared" si="984"/>
        <v>3.7</v>
      </c>
      <c r="G918" s="4">
        <f t="shared" si="985"/>
        <v>1.75</v>
      </c>
      <c r="H918" s="4">
        <f t="shared" si="986"/>
        <v>4.958061418569628E-2</v>
      </c>
      <c r="I918" s="2">
        <f t="shared" si="987"/>
        <v>1.7383045624980946</v>
      </c>
      <c r="J918" s="4">
        <f t="shared" si="988"/>
        <v>0.21670863545809549</v>
      </c>
      <c r="K918" s="4">
        <f t="shared" si="989"/>
        <v>1.9550131979561902</v>
      </c>
      <c r="L918" s="10">
        <f t="shared" si="990"/>
        <v>8.0213903743315615</v>
      </c>
      <c r="M918" s="2">
        <f t="shared" ref="M918" si="1041">AVERAGE(I918:I919)</f>
        <v>1.7160186065686318</v>
      </c>
      <c r="N918" s="2">
        <f t="shared" ref="N918" si="1042">AVERAGE(J918:J919)</f>
        <v>0.21106583141675528</v>
      </c>
    </row>
    <row r="919" spans="1:14" x14ac:dyDescent="0.3">
      <c r="B919">
        <v>100</v>
      </c>
      <c r="C919" s="9">
        <v>6</v>
      </c>
      <c r="D919" s="4">
        <v>3.6</v>
      </c>
      <c r="E919" s="4">
        <v>1.7</v>
      </c>
      <c r="F919" s="4">
        <f t="shared" si="984"/>
        <v>3.6</v>
      </c>
      <c r="G919" s="4">
        <f t="shared" si="985"/>
        <v>1.7</v>
      </c>
      <c r="H919" s="4">
        <f t="shared" si="986"/>
        <v>4.958061418569628E-2</v>
      </c>
      <c r="I919" s="2">
        <f t="shared" si="987"/>
        <v>1.693732650639169</v>
      </c>
      <c r="J919" s="4">
        <f t="shared" si="988"/>
        <v>0.20542302737541507</v>
      </c>
      <c r="K919" s="4">
        <f t="shared" si="989"/>
        <v>1.899155678014584</v>
      </c>
      <c r="L919" s="10">
        <f t="shared" si="990"/>
        <v>8.2450963374414474</v>
      </c>
      <c r="M919" s="4"/>
      <c r="N919" s="17"/>
    </row>
    <row r="920" spans="1:14" x14ac:dyDescent="0.3">
      <c r="A920" s="4">
        <v>503696</v>
      </c>
      <c r="B920">
        <v>100</v>
      </c>
      <c r="C920" s="9">
        <v>6</v>
      </c>
      <c r="D920" s="4">
        <v>2.7</v>
      </c>
      <c r="E920" s="4">
        <v>1.25</v>
      </c>
      <c r="F920" s="4">
        <f t="shared" si="984"/>
        <v>2.7</v>
      </c>
      <c r="G920" s="4">
        <f t="shared" si="985"/>
        <v>1.25</v>
      </c>
      <c r="H920" s="4">
        <f t="shared" si="986"/>
        <v>4.958061418569628E-2</v>
      </c>
      <c r="I920" s="2">
        <f t="shared" si="987"/>
        <v>1.2925854439088393</v>
      </c>
      <c r="J920" s="4">
        <f t="shared" si="988"/>
        <v>0.10385255463129603</v>
      </c>
      <c r="K920" s="4">
        <f t="shared" si="989"/>
        <v>1.3964379985401354</v>
      </c>
      <c r="L920" s="10">
        <f t="shared" si="990"/>
        <v>12.446351931330517</v>
      </c>
      <c r="M920" s="2">
        <f t="shared" ref="M920" si="1043">AVERAGE(I920:I921)</f>
        <v>1.337157355767765</v>
      </c>
      <c r="N920" s="2">
        <f t="shared" ref="N920" si="1044">AVERAGE(J920:J921)</f>
        <v>8.720940274317332E-2</v>
      </c>
    </row>
    <row r="921" spans="1:14" x14ac:dyDescent="0.3">
      <c r="B921">
        <v>100</v>
      </c>
      <c r="C921" s="9">
        <v>6</v>
      </c>
      <c r="D921" s="4">
        <v>2.85</v>
      </c>
      <c r="E921" s="4">
        <v>1.3</v>
      </c>
      <c r="F921" s="4">
        <f t="shared" si="984"/>
        <v>2.85</v>
      </c>
      <c r="G921" s="4">
        <f t="shared" si="985"/>
        <v>1.3</v>
      </c>
      <c r="H921" s="4">
        <f t="shared" si="986"/>
        <v>4.958061418569628E-2</v>
      </c>
      <c r="I921" s="2">
        <f t="shared" si="987"/>
        <v>1.3817292676266906</v>
      </c>
      <c r="J921" s="4">
        <f t="shared" si="988"/>
        <v>7.0566250855050597E-2</v>
      </c>
      <c r="K921" s="4">
        <f t="shared" si="989"/>
        <v>1.4522955184817412</v>
      </c>
      <c r="L921" s="10">
        <f t="shared" si="990"/>
        <v>19.580596260737817</v>
      </c>
      <c r="M921" s="4"/>
      <c r="N921" s="17"/>
    </row>
    <row r="922" spans="1:14" x14ac:dyDescent="0.3">
      <c r="A922" s="4">
        <v>503697</v>
      </c>
      <c r="B922">
        <v>100</v>
      </c>
      <c r="C922" s="9">
        <v>6</v>
      </c>
      <c r="D922" s="4">
        <v>3.05</v>
      </c>
      <c r="E922" s="4">
        <v>1.45</v>
      </c>
      <c r="F922" s="4">
        <f t="shared" si="984"/>
        <v>3.05</v>
      </c>
      <c r="G922" s="4">
        <f t="shared" si="985"/>
        <v>1.45</v>
      </c>
      <c r="H922" s="4">
        <f t="shared" si="986"/>
        <v>4.958061418569628E-2</v>
      </c>
      <c r="I922" s="2">
        <f t="shared" si="987"/>
        <v>1.4263011794856157</v>
      </c>
      <c r="J922" s="4">
        <f t="shared" si="988"/>
        <v>0.19356689882094144</v>
      </c>
      <c r="K922" s="4">
        <f t="shared" si="989"/>
        <v>1.6198680783065571</v>
      </c>
      <c r="L922" s="10">
        <f t="shared" si="990"/>
        <v>7.3685180068158864</v>
      </c>
      <c r="M922" s="2">
        <f t="shared" ref="M922" si="1045">AVERAGE(I922:I923)</f>
        <v>1.4263011794856157</v>
      </c>
      <c r="N922" s="2">
        <f t="shared" ref="N922" si="1046">AVERAGE(J922:J923)</f>
        <v>0.16563813885013856</v>
      </c>
    </row>
    <row r="923" spans="1:14" x14ac:dyDescent="0.3">
      <c r="B923">
        <v>100</v>
      </c>
      <c r="C923" s="9">
        <v>6</v>
      </c>
      <c r="D923" s="4">
        <v>3</v>
      </c>
      <c r="E923" s="4">
        <v>1.4</v>
      </c>
      <c r="F923" s="4">
        <f t="shared" si="984"/>
        <v>3</v>
      </c>
      <c r="G923" s="4">
        <f t="shared" si="985"/>
        <v>1.4</v>
      </c>
      <c r="H923" s="4">
        <f t="shared" si="986"/>
        <v>4.958061418569628E-2</v>
      </c>
      <c r="I923" s="2">
        <f t="shared" si="987"/>
        <v>1.426301179485616</v>
      </c>
      <c r="J923" s="4">
        <f t="shared" si="988"/>
        <v>0.13770937887933571</v>
      </c>
      <c r="K923" s="4">
        <f t="shared" si="989"/>
        <v>1.5640105583649517</v>
      </c>
      <c r="L923" s="10">
        <f t="shared" si="990"/>
        <v>10.357327809425207</v>
      </c>
      <c r="M923" s="4"/>
      <c r="N923" s="17"/>
    </row>
    <row r="924" spans="1:14" x14ac:dyDescent="0.3">
      <c r="A924" s="4">
        <v>503701</v>
      </c>
      <c r="B924">
        <v>100</v>
      </c>
      <c r="C924" s="9">
        <v>6</v>
      </c>
      <c r="D924" s="4">
        <v>3.15</v>
      </c>
      <c r="E924" s="4">
        <v>1.85</v>
      </c>
      <c r="F924" s="4">
        <f t="shared" si="984"/>
        <v>3.15</v>
      </c>
      <c r="G924" s="4">
        <f t="shared" si="985"/>
        <v>1.85</v>
      </c>
      <c r="H924" s="4">
        <f t="shared" si="986"/>
        <v>4.958061418569628E-2</v>
      </c>
      <c r="I924" s="2">
        <f t="shared" si="987"/>
        <v>1.1588697083320627</v>
      </c>
      <c r="J924" s="4">
        <f t="shared" si="988"/>
        <v>0.90785852950733825</v>
      </c>
      <c r="K924" s="4">
        <f t="shared" si="989"/>
        <v>2.066728237839401</v>
      </c>
      <c r="L924" s="10">
        <f t="shared" si="990"/>
        <v>1.276487107480214</v>
      </c>
      <c r="M924" s="2">
        <f t="shared" ref="M924" si="1047">AVERAGE(I924:I925)</f>
        <v>1.1588697083320629</v>
      </c>
      <c r="N924" s="2">
        <f t="shared" ref="N924" si="1048">AVERAGE(J924:J925)</f>
        <v>0.9357872894781406</v>
      </c>
    </row>
    <row r="925" spans="1:14" x14ac:dyDescent="0.3">
      <c r="B925">
        <v>100</v>
      </c>
      <c r="C925" s="9">
        <v>6</v>
      </c>
      <c r="D925" s="4">
        <v>3.2</v>
      </c>
      <c r="E925" s="4">
        <v>1.9</v>
      </c>
      <c r="F925" s="4">
        <f t="shared" si="984"/>
        <v>3.2</v>
      </c>
      <c r="G925" s="4">
        <f t="shared" si="985"/>
        <v>1.9</v>
      </c>
      <c r="H925" s="4">
        <f t="shared" si="986"/>
        <v>4.958061418569628E-2</v>
      </c>
      <c r="I925" s="2">
        <f t="shared" si="987"/>
        <v>1.1588697083320632</v>
      </c>
      <c r="J925" s="4">
        <f t="shared" si="988"/>
        <v>0.96371604944894296</v>
      </c>
      <c r="K925" s="4">
        <f t="shared" si="989"/>
        <v>2.1225857577810059</v>
      </c>
      <c r="L925" s="10">
        <f t="shared" si="990"/>
        <v>1.2025012025012034</v>
      </c>
      <c r="M925" s="4"/>
      <c r="N925" s="17"/>
    </row>
    <row r="926" spans="1:14" x14ac:dyDescent="0.3">
      <c r="A926" s="4">
        <v>503702</v>
      </c>
      <c r="B926">
        <v>100</v>
      </c>
      <c r="C926" s="9">
        <v>7</v>
      </c>
      <c r="D926" s="4">
        <v>3.8</v>
      </c>
      <c r="E926" s="4">
        <v>2.15</v>
      </c>
      <c r="F926" s="4">
        <f t="shared" si="984"/>
        <v>3.8</v>
      </c>
      <c r="G926" s="4">
        <f t="shared" si="985"/>
        <v>2.15</v>
      </c>
      <c r="H926" s="4">
        <f t="shared" si="986"/>
        <v>1.1969109850497893E-2</v>
      </c>
      <c r="I926" s="2">
        <f t="shared" si="987"/>
        <v>0.35507913517382739</v>
      </c>
      <c r="J926" s="4">
        <f t="shared" si="988"/>
        <v>0.22475002860172244</v>
      </c>
      <c r="K926" s="4">
        <f t="shared" si="989"/>
        <v>0.57982916377554983</v>
      </c>
      <c r="L926" s="10">
        <f t="shared" si="990"/>
        <v>1.5798847162910044</v>
      </c>
      <c r="M926" s="2">
        <f t="shared" ref="M926" si="1049">AVERAGE(I926:I927)</f>
        <v>0.37659908276012</v>
      </c>
      <c r="N926" s="2">
        <f t="shared" ref="N926" si="1050">AVERAGE(J926:J927)</f>
        <v>0.23694107890935706</v>
      </c>
    </row>
    <row r="927" spans="1:14" x14ac:dyDescent="0.3">
      <c r="B927">
        <v>100</v>
      </c>
      <c r="C927" s="9">
        <v>7</v>
      </c>
      <c r="D927" s="4">
        <v>4.25</v>
      </c>
      <c r="E927" s="4">
        <v>2.4</v>
      </c>
      <c r="F927" s="4">
        <f t="shared" si="984"/>
        <v>4.25</v>
      </c>
      <c r="G927" s="4">
        <f t="shared" si="985"/>
        <v>2.4</v>
      </c>
      <c r="H927" s="4">
        <f t="shared" si="986"/>
        <v>1.1969109850497893E-2</v>
      </c>
      <c r="I927" s="2">
        <f t="shared" si="987"/>
        <v>0.39811903034641261</v>
      </c>
      <c r="J927" s="4">
        <f t="shared" si="988"/>
        <v>0.24913212921699171</v>
      </c>
      <c r="K927" s="4">
        <f t="shared" si="989"/>
        <v>0.64725115956340429</v>
      </c>
      <c r="L927" s="10">
        <f t="shared" si="990"/>
        <v>1.5980236334738451</v>
      </c>
      <c r="M927" s="4"/>
      <c r="N927" s="17"/>
    </row>
    <row r="928" spans="1:14" x14ac:dyDescent="0.3">
      <c r="A928" s="4">
        <v>503703</v>
      </c>
      <c r="B928">
        <v>100</v>
      </c>
      <c r="C928" s="9">
        <v>7</v>
      </c>
      <c r="D928" s="4">
        <v>3.4</v>
      </c>
      <c r="E928" s="4">
        <v>1.7</v>
      </c>
      <c r="F928" s="4">
        <f t="shared" si="984"/>
        <v>3.4</v>
      </c>
      <c r="G928" s="4">
        <f t="shared" si="985"/>
        <v>1.7</v>
      </c>
      <c r="H928" s="4">
        <f t="shared" si="986"/>
        <v>1.1969109850497893E-2</v>
      </c>
      <c r="I928" s="2">
        <f t="shared" si="987"/>
        <v>0.36583910896697375</v>
      </c>
      <c r="J928" s="4">
        <f t="shared" si="988"/>
        <v>9.2630462390437651E-2</v>
      </c>
      <c r="K928" s="4">
        <f t="shared" si="989"/>
        <v>0.4584695713574114</v>
      </c>
      <c r="L928" s="10">
        <f t="shared" si="990"/>
        <v>3.9494470774091672</v>
      </c>
      <c r="M928" s="2">
        <f t="shared" ref="M928" si="1051">AVERAGE(I928:I929)</f>
        <v>0.36045912207040059</v>
      </c>
      <c r="N928" s="2">
        <f t="shared" ref="N928" si="1052">AVERAGE(J928:J929)</f>
        <v>0.11149484844458173</v>
      </c>
    </row>
    <row r="929" spans="1:14" x14ac:dyDescent="0.3">
      <c r="B929">
        <v>100</v>
      </c>
      <c r="C929" s="9">
        <v>7</v>
      </c>
      <c r="D929" s="4">
        <v>3.45</v>
      </c>
      <c r="E929" s="4">
        <v>1.8</v>
      </c>
      <c r="F929" s="4">
        <f t="shared" si="984"/>
        <v>3.45</v>
      </c>
      <c r="G929" s="4">
        <f t="shared" si="985"/>
        <v>1.8</v>
      </c>
      <c r="H929" s="4">
        <f t="shared" si="986"/>
        <v>1.1969109850497893E-2</v>
      </c>
      <c r="I929" s="2">
        <f t="shared" si="987"/>
        <v>0.35507913517382744</v>
      </c>
      <c r="J929" s="4">
        <f t="shared" si="988"/>
        <v>0.1303592344987258</v>
      </c>
      <c r="K929" s="4">
        <f t="shared" si="989"/>
        <v>0.48543836967255327</v>
      </c>
      <c r="L929" s="10">
        <f t="shared" si="990"/>
        <v>2.7238510301109367</v>
      </c>
      <c r="M929" s="4"/>
      <c r="N929" s="17"/>
    </row>
    <row r="930" spans="1:14" x14ac:dyDescent="0.3">
      <c r="A930" s="4">
        <v>503704</v>
      </c>
      <c r="B930">
        <v>100</v>
      </c>
      <c r="C930" s="9">
        <v>6</v>
      </c>
      <c r="D930" s="4">
        <v>5.75</v>
      </c>
      <c r="E930" s="4">
        <v>2.85</v>
      </c>
      <c r="F930" s="4">
        <f t="shared" si="984"/>
        <v>5.75</v>
      </c>
      <c r="G930" s="4">
        <f t="shared" si="985"/>
        <v>2.85</v>
      </c>
      <c r="H930" s="4">
        <f t="shared" si="986"/>
        <v>4.958061418569628E-2</v>
      </c>
      <c r="I930" s="2">
        <f t="shared" si="987"/>
        <v>2.5851708878176782</v>
      </c>
      <c r="J930" s="4">
        <f t="shared" si="988"/>
        <v>0.5987077488538306</v>
      </c>
      <c r="K930" s="4">
        <f t="shared" si="989"/>
        <v>3.1838786366715088</v>
      </c>
      <c r="L930" s="10">
        <f t="shared" si="990"/>
        <v>4.3179178702242345</v>
      </c>
      <c r="M930" s="2">
        <f t="shared" ref="M930" si="1053">AVERAGE(I930:I931)</f>
        <v>2.6966006674649927</v>
      </c>
      <c r="N930" s="2">
        <f t="shared" ref="N930" si="1054">AVERAGE(J930:J931)</f>
        <v>0.59899300908972775</v>
      </c>
    </row>
    <row r="931" spans="1:14" x14ac:dyDescent="0.3">
      <c r="B931">
        <v>100</v>
      </c>
      <c r="C931" s="9">
        <v>6</v>
      </c>
      <c r="D931" s="4">
        <v>6.2</v>
      </c>
      <c r="E931" s="4">
        <v>3.05</v>
      </c>
      <c r="F931" s="4">
        <f t="shared" si="984"/>
        <v>6.2</v>
      </c>
      <c r="G931" s="4">
        <f t="shared" si="985"/>
        <v>3.05</v>
      </c>
      <c r="H931" s="4">
        <f t="shared" si="986"/>
        <v>4.958061418569628E-2</v>
      </c>
      <c r="I931" s="2">
        <f t="shared" si="987"/>
        <v>2.8080304471123068</v>
      </c>
      <c r="J931" s="4">
        <f t="shared" si="988"/>
        <v>0.59927826932562489</v>
      </c>
      <c r="K931" s="4">
        <f t="shared" si="989"/>
        <v>3.4073087164379317</v>
      </c>
      <c r="L931" s="10">
        <f t="shared" si="990"/>
        <v>4.6856870853538837</v>
      </c>
      <c r="M931" s="4"/>
      <c r="N931" s="17"/>
    </row>
    <row r="932" spans="1:14" x14ac:dyDescent="0.3">
      <c r="A932" s="4">
        <v>503705</v>
      </c>
      <c r="B932">
        <v>100</v>
      </c>
      <c r="C932" s="9">
        <v>6</v>
      </c>
      <c r="D932" s="4">
        <v>6.7</v>
      </c>
      <c r="E932" s="4">
        <v>3.25</v>
      </c>
      <c r="F932" s="4">
        <f t="shared" ref="F932:F941" si="1055">IF($C932=5,D932-$D$13,IF($C932=6,D932-$D$14,IF($C932=7,D932-$D$15,IF($C932=8,D932-$D$16,D932))))</f>
        <v>6.7</v>
      </c>
      <c r="G932" s="4">
        <f t="shared" ref="G932:G941" si="1056">IF($C932=5,E932-$D$13,IF($C932=6,E932-$D$14,IF($C932=7,E932-$D$15,IF($C932=8,E932-$D$16,E932))))</f>
        <v>3.25</v>
      </c>
      <c r="H932" s="4">
        <f t="shared" ref="H932:H941" si="1057">IF(C932=1, $I$7, IF(C932=2,$I$8,IF(C932=3,$I$9,IF(C932=4,$I$10,IF(C932=5,$I$11,IF(C932=6,$I$12,IF(C932=7,$I$13,IF(C932=8,$I$14))))))))</f>
        <v>4.958061418569628E-2</v>
      </c>
      <c r="I932" s="2">
        <f t="shared" ref="I932:I941" si="1058">H932*$A$9*(F932-G932)*1000/B932</f>
        <v>3.0754619182658591</v>
      </c>
      <c r="J932" s="4">
        <f t="shared" ref="J932:J941" si="1059">$A$7*($A$9*G932-($A$9-1)*F932)*H932*1000/B932</f>
        <v>0.55527687793849378</v>
      </c>
      <c r="K932" s="4">
        <f t="shared" ref="K932:K941" si="1060">(I932+J932)</f>
        <v>3.6307387962043531</v>
      </c>
      <c r="L932" s="10">
        <f t="shared" ref="L932:L941" si="1061">(I932/J932)</f>
        <v>5.5386097286883933</v>
      </c>
      <c r="M932" s="2">
        <f t="shared" ref="M932" si="1062">AVERAGE(I932:I933)</f>
        <v>3.1423197860542471</v>
      </c>
      <c r="N932" s="2">
        <f t="shared" ref="N932" si="1063">AVERAGE(J932:J933)</f>
        <v>0.46049025017930323</v>
      </c>
    </row>
    <row r="933" spans="1:14" x14ac:dyDescent="0.3">
      <c r="B933">
        <v>100</v>
      </c>
      <c r="C933" s="9">
        <v>6</v>
      </c>
      <c r="D933" s="4">
        <v>6.8</v>
      </c>
      <c r="E933" s="4">
        <v>3.2</v>
      </c>
      <c r="F933" s="4">
        <f t="shared" si="1055"/>
        <v>6.8</v>
      </c>
      <c r="G933" s="4">
        <f t="shared" si="1056"/>
        <v>3.2</v>
      </c>
      <c r="H933" s="4">
        <f t="shared" si="1057"/>
        <v>4.958061418569628E-2</v>
      </c>
      <c r="I933" s="2">
        <f t="shared" si="1058"/>
        <v>3.2091776538426355</v>
      </c>
      <c r="J933" s="4">
        <f t="shared" si="1059"/>
        <v>0.36570362242011262</v>
      </c>
      <c r="K933" s="4">
        <f t="shared" si="1060"/>
        <v>3.5748812762627482</v>
      </c>
      <c r="L933" s="10">
        <f t="shared" si="1061"/>
        <v>8.7753510140405435</v>
      </c>
      <c r="M933" s="4"/>
      <c r="N933" s="17"/>
    </row>
    <row r="934" spans="1:14" x14ac:dyDescent="0.3">
      <c r="A934" s="4">
        <v>503706</v>
      </c>
      <c r="B934">
        <v>100</v>
      </c>
      <c r="C934" s="9">
        <v>6</v>
      </c>
      <c r="D934" s="4">
        <v>5.6</v>
      </c>
      <c r="E934" s="4">
        <v>2.75</v>
      </c>
      <c r="F934" s="4">
        <f t="shared" si="1055"/>
        <v>5.6</v>
      </c>
      <c r="G934" s="4">
        <f t="shared" si="1056"/>
        <v>2.75</v>
      </c>
      <c r="H934" s="4">
        <f t="shared" si="1057"/>
        <v>4.958061418569628E-2</v>
      </c>
      <c r="I934" s="2">
        <f t="shared" si="1058"/>
        <v>2.5405989759587526</v>
      </c>
      <c r="J934" s="4">
        <f t="shared" si="1059"/>
        <v>0.53156462082954548</v>
      </c>
      <c r="K934" s="4">
        <f t="shared" si="1060"/>
        <v>3.0721635967882981</v>
      </c>
      <c r="L934" s="10">
        <f t="shared" si="1061"/>
        <v>4.7794734194197535</v>
      </c>
      <c r="M934" s="2">
        <f t="shared" ref="M934" si="1064">AVERAGE(I934:I935)</f>
        <v>2.5851708878176787</v>
      </c>
      <c r="N934" s="2">
        <f t="shared" ref="N934" si="1065">AVERAGE(J934:J935)</f>
        <v>0.59870774885383116</v>
      </c>
    </row>
    <row r="935" spans="1:14" x14ac:dyDescent="0.3">
      <c r="B935">
        <v>100</v>
      </c>
      <c r="C935" s="9">
        <v>6</v>
      </c>
      <c r="D935" s="4">
        <v>5.9</v>
      </c>
      <c r="E935" s="4">
        <v>2.95</v>
      </c>
      <c r="F935" s="4">
        <f t="shared" si="1055"/>
        <v>5.9</v>
      </c>
      <c r="G935" s="4">
        <f t="shared" si="1056"/>
        <v>2.95</v>
      </c>
      <c r="H935" s="4">
        <f t="shared" si="1057"/>
        <v>4.958061418569628E-2</v>
      </c>
      <c r="I935" s="2">
        <f t="shared" si="1058"/>
        <v>2.6297427996766043</v>
      </c>
      <c r="J935" s="4">
        <f t="shared" si="1059"/>
        <v>0.66585087687811684</v>
      </c>
      <c r="K935" s="4">
        <f t="shared" si="1060"/>
        <v>3.2955936765547209</v>
      </c>
      <c r="L935" s="10">
        <f t="shared" si="1061"/>
        <v>3.9494470774091588</v>
      </c>
      <c r="M935" s="4"/>
      <c r="N935" s="17"/>
    </row>
    <row r="936" spans="1:14" x14ac:dyDescent="0.3">
      <c r="A936" s="4">
        <v>503707</v>
      </c>
      <c r="B936">
        <v>100</v>
      </c>
      <c r="C936" s="9">
        <v>6</v>
      </c>
      <c r="D936" s="4">
        <v>4.8</v>
      </c>
      <c r="E936" s="4">
        <v>2.2999999999999998</v>
      </c>
      <c r="F936" s="4">
        <f t="shared" si="1055"/>
        <v>4.8</v>
      </c>
      <c r="G936" s="4">
        <f t="shared" si="1056"/>
        <v>2.2999999999999998</v>
      </c>
      <c r="H936" s="4">
        <f t="shared" si="1057"/>
        <v>4.958061418569628E-2</v>
      </c>
      <c r="I936" s="2">
        <f t="shared" si="1058"/>
        <v>2.2285955929462746</v>
      </c>
      <c r="J936" s="4">
        <f t="shared" si="1059"/>
        <v>0.3408503243675744</v>
      </c>
      <c r="K936" s="4">
        <f t="shared" si="1060"/>
        <v>2.5694459173138489</v>
      </c>
      <c r="L936" s="10">
        <f t="shared" si="1061"/>
        <v>6.5383408306308315</v>
      </c>
      <c r="M936" s="2">
        <f t="shared" ref="M936" si="1066">AVERAGE(I936:I937)</f>
        <v>2.1617377251578862</v>
      </c>
      <c r="N936" s="2">
        <f t="shared" ref="N936" si="1067">AVERAGE(J936:J937)</f>
        <v>0.3518506722143579</v>
      </c>
    </row>
    <row r="937" spans="1:14" x14ac:dyDescent="0.3">
      <c r="B937">
        <v>100</v>
      </c>
      <c r="C937" s="9">
        <v>6</v>
      </c>
      <c r="D937" s="4">
        <v>4.55</v>
      </c>
      <c r="E937" s="4">
        <v>2.2000000000000002</v>
      </c>
      <c r="F937" s="4">
        <f t="shared" si="1055"/>
        <v>4.55</v>
      </c>
      <c r="G937" s="4">
        <f t="shared" si="1056"/>
        <v>2.2000000000000002</v>
      </c>
      <c r="H937" s="4">
        <f t="shared" si="1057"/>
        <v>4.958061418569628E-2</v>
      </c>
      <c r="I937" s="2">
        <f t="shared" si="1058"/>
        <v>2.0948798573694978</v>
      </c>
      <c r="J937" s="4">
        <f t="shared" si="1059"/>
        <v>0.36285102006114139</v>
      </c>
      <c r="K937" s="4">
        <f t="shared" si="1060"/>
        <v>2.457730877430639</v>
      </c>
      <c r="L937" s="10">
        <f t="shared" si="1061"/>
        <v>5.7733883647798612</v>
      </c>
      <c r="M937" s="4"/>
      <c r="N937" s="17"/>
    </row>
    <row r="938" spans="1:14" x14ac:dyDescent="0.3">
      <c r="A938" s="4">
        <v>503708</v>
      </c>
      <c r="B938">
        <v>100</v>
      </c>
      <c r="C938" s="9">
        <v>6</v>
      </c>
      <c r="D938" s="4">
        <v>3.05</v>
      </c>
      <c r="E938" s="4">
        <v>1.45</v>
      </c>
      <c r="F938" s="4">
        <f t="shared" si="1055"/>
        <v>3.05</v>
      </c>
      <c r="G938" s="4">
        <f t="shared" si="1056"/>
        <v>1.45</v>
      </c>
      <c r="H938" s="4">
        <f t="shared" si="1057"/>
        <v>4.958061418569628E-2</v>
      </c>
      <c r="I938" s="2">
        <f t="shared" si="1058"/>
        <v>1.4263011794856157</v>
      </c>
      <c r="J938" s="4">
        <f t="shared" si="1059"/>
        <v>0.19356689882094144</v>
      </c>
      <c r="K938" s="4">
        <f t="shared" si="1060"/>
        <v>1.6198680783065571</v>
      </c>
      <c r="L938" s="10">
        <f t="shared" si="1061"/>
        <v>7.3685180068158864</v>
      </c>
      <c r="M938" s="2">
        <f t="shared" ref="M938" si="1068">AVERAGE(I938:I939)</f>
        <v>1.4263011794856157</v>
      </c>
      <c r="N938" s="2">
        <f t="shared" ref="N938" si="1069">AVERAGE(J938:J939)</f>
        <v>0.22149565879174432</v>
      </c>
    </row>
    <row r="939" spans="1:14" x14ac:dyDescent="0.3">
      <c r="B939">
        <v>100</v>
      </c>
      <c r="C939" s="9">
        <v>6</v>
      </c>
      <c r="D939" s="4">
        <v>3.1</v>
      </c>
      <c r="E939" s="4">
        <v>1.5</v>
      </c>
      <c r="F939" s="4">
        <f t="shared" si="1055"/>
        <v>3.1</v>
      </c>
      <c r="G939" s="4">
        <f t="shared" si="1056"/>
        <v>1.5</v>
      </c>
      <c r="H939" s="4">
        <f t="shared" si="1057"/>
        <v>4.958061418569628E-2</v>
      </c>
      <c r="I939" s="2">
        <f t="shared" si="1058"/>
        <v>1.426301179485616</v>
      </c>
      <c r="J939" s="4">
        <f t="shared" si="1059"/>
        <v>0.2494244187625472</v>
      </c>
      <c r="K939" s="4">
        <f t="shared" si="1060"/>
        <v>1.6757255982481631</v>
      </c>
      <c r="L939" s="10">
        <f t="shared" si="1061"/>
        <v>5.7183702644746219</v>
      </c>
      <c r="M939" s="4"/>
      <c r="N939" s="17"/>
    </row>
    <row r="940" spans="1:14" x14ac:dyDescent="0.3">
      <c r="A940" s="4">
        <v>503709</v>
      </c>
      <c r="B940">
        <v>100</v>
      </c>
      <c r="C940" s="9">
        <v>6</v>
      </c>
      <c r="D940" s="4">
        <v>3.55</v>
      </c>
      <c r="E940" s="4">
        <v>1.65</v>
      </c>
      <c r="F940" s="4">
        <f t="shared" si="1055"/>
        <v>3.55</v>
      </c>
      <c r="G940" s="4">
        <f t="shared" si="1056"/>
        <v>1.65</v>
      </c>
      <c r="H940" s="4">
        <f t="shared" si="1057"/>
        <v>4.958061418569628E-2</v>
      </c>
      <c r="I940" s="2">
        <f t="shared" si="1058"/>
        <v>1.6937326506391688</v>
      </c>
      <c r="J940" s="4">
        <f t="shared" si="1059"/>
        <v>0.14956550743381036</v>
      </c>
      <c r="K940" s="4">
        <f t="shared" si="1060"/>
        <v>1.843298158072979</v>
      </c>
      <c r="L940" s="10">
        <f t="shared" si="1061"/>
        <v>11.324353319823581</v>
      </c>
      <c r="M940" s="2">
        <f t="shared" ref="M940" si="1070">AVERAGE(I940:I941)</f>
        <v>1.671446694709706</v>
      </c>
      <c r="N940" s="2">
        <f t="shared" ref="N940" si="1071">AVERAGE(J940:J941)</f>
        <v>0.19978022333407564</v>
      </c>
    </row>
    <row r="941" spans="1:14" x14ac:dyDescent="0.3">
      <c r="B941">
        <v>100</v>
      </c>
      <c r="C941" s="9">
        <v>6</v>
      </c>
      <c r="D941" s="4">
        <v>3.55</v>
      </c>
      <c r="E941" s="4">
        <v>1.7</v>
      </c>
      <c r="F941" s="4">
        <f t="shared" si="1055"/>
        <v>3.55</v>
      </c>
      <c r="G941" s="4">
        <f t="shared" si="1056"/>
        <v>1.7</v>
      </c>
      <c r="H941" s="4">
        <f t="shared" si="1057"/>
        <v>4.958061418569628E-2</v>
      </c>
      <c r="I941" s="2">
        <f t="shared" si="1058"/>
        <v>1.6491607387802432</v>
      </c>
      <c r="J941" s="4">
        <f t="shared" si="1059"/>
        <v>0.24999493923434093</v>
      </c>
      <c r="K941" s="4">
        <f t="shared" si="1060"/>
        <v>1.8991556780145842</v>
      </c>
      <c r="L941" s="10">
        <f t="shared" si="1061"/>
        <v>6.5967764940807401</v>
      </c>
      <c r="M941" s="4"/>
      <c r="N941" s="17"/>
    </row>
    <row r="942" spans="1:14" x14ac:dyDescent="0.3">
      <c r="A942" s="4">
        <v>503713</v>
      </c>
      <c r="B942">
        <v>100</v>
      </c>
      <c r="C942" s="9">
        <v>7</v>
      </c>
      <c r="D942" s="4">
        <v>3.5</v>
      </c>
      <c r="E942" s="4">
        <v>2.0499999999999998</v>
      </c>
      <c r="F942" s="4">
        <f t="shared" ref="F942:F1005" si="1072">IF($C942=5,D942-$D$13,IF($C942=6,D942-$D$14,IF($C942=7,D942-$D$15,IF($C942=8,D942-$D$16,D942))))</f>
        <v>3.5</v>
      </c>
      <c r="G942" s="4">
        <f t="shared" ref="G942:G1005" si="1073">IF($C942=5,E942-$D$13,IF($C942=6,E942-$D$14,IF($C942=7,E942-$D$15,IF($C942=8,E942-$D$16,E942))))</f>
        <v>2.0499999999999998</v>
      </c>
      <c r="H942" s="4">
        <f t="shared" ref="H942:H1005" si="1074">IF(C942=1, $I$7, IF(C942=2,$I$8,IF(C942=3,$I$9,IF(C942=4,$I$10,IF(C942=5,$I$11,IF(C942=6,$I$12,IF(C942=7,$I$13,IF(C942=8,$I$14))))))))</f>
        <v>1.1969109850497893E-2</v>
      </c>
      <c r="I942" s="2">
        <f t="shared" ref="I942:I1005" si="1075">H942*$A$9*(F942-G942)*1000/B942</f>
        <v>0.31203924000124239</v>
      </c>
      <c r="J942" s="4">
        <f t="shared" ref="J942:J1005" si="1076">$A$7*($A$9*G942-($A$9-1)*F942)*H942*1000/B942</f>
        <v>0.24082112545916551</v>
      </c>
      <c r="K942" s="4">
        <f t="shared" ref="K942:K1005" si="1077">(I942+J942)</f>
        <v>0.55286036546040784</v>
      </c>
      <c r="L942" s="10">
        <f t="shared" ref="L942:L1005" si="1078">(I942/J942)</f>
        <v>1.2957303451110767</v>
      </c>
      <c r="M942" s="2">
        <f t="shared" ref="M942" si="1079">AVERAGE(I942:I943)</f>
        <v>0.27975931862180348</v>
      </c>
      <c r="N942" s="2">
        <f t="shared" ref="N942" si="1080">AVERAGE(J942:J943)</f>
        <v>0.27984324641739</v>
      </c>
    </row>
    <row r="943" spans="1:14" x14ac:dyDescent="0.3">
      <c r="B943">
        <v>100</v>
      </c>
      <c r="C943" s="9">
        <v>7</v>
      </c>
      <c r="D943" s="4">
        <v>3.25</v>
      </c>
      <c r="E943" s="4">
        <v>2.1</v>
      </c>
      <c r="F943" s="4">
        <f t="shared" si="1072"/>
        <v>3.25</v>
      </c>
      <c r="G943" s="4">
        <f t="shared" si="1073"/>
        <v>2.1</v>
      </c>
      <c r="H943" s="4">
        <f t="shared" si="1074"/>
        <v>1.1969109850497893E-2</v>
      </c>
      <c r="I943" s="2">
        <f t="shared" si="1075"/>
        <v>0.24747939724236459</v>
      </c>
      <c r="J943" s="4">
        <f t="shared" si="1076"/>
        <v>0.31886536737561444</v>
      </c>
      <c r="K943" s="4">
        <f t="shared" si="1077"/>
        <v>0.566344764617979</v>
      </c>
      <c r="L943" s="10">
        <f t="shared" si="1078"/>
        <v>0.7761250438679369</v>
      </c>
      <c r="M943" s="4"/>
      <c r="N943" s="17"/>
    </row>
    <row r="944" spans="1:14" x14ac:dyDescent="0.3">
      <c r="A944" s="4">
        <v>503714</v>
      </c>
      <c r="B944">
        <v>100</v>
      </c>
      <c r="C944" s="9">
        <v>7</v>
      </c>
      <c r="D944" s="4">
        <v>6.05</v>
      </c>
      <c r="E944" s="4">
        <v>3.45</v>
      </c>
      <c r="F944" s="4">
        <f t="shared" si="1072"/>
        <v>6.05</v>
      </c>
      <c r="G944" s="4">
        <f t="shared" si="1073"/>
        <v>3.45</v>
      </c>
      <c r="H944" s="4">
        <f t="shared" si="1074"/>
        <v>1.1969109850497893E-2</v>
      </c>
      <c r="I944" s="2">
        <f t="shared" si="1075"/>
        <v>0.55951863724360684</v>
      </c>
      <c r="J944" s="4">
        <f t="shared" si="1076"/>
        <v>0.37090490462878689</v>
      </c>
      <c r="K944" s="4">
        <f t="shared" si="1077"/>
        <v>0.93042354187239373</v>
      </c>
      <c r="L944" s="10">
        <f t="shared" si="1078"/>
        <v>1.5085231558304424</v>
      </c>
      <c r="M944" s="2">
        <f t="shared" ref="M944" si="1081">AVERAGE(I944:I945)</f>
        <v>0.5541386503470338</v>
      </c>
      <c r="N944" s="2">
        <f t="shared" ref="N944" si="1082">AVERAGE(J944:J945)</f>
        <v>0.34931609321021828</v>
      </c>
    </row>
    <row r="945" spans="1:14" x14ac:dyDescent="0.3">
      <c r="B945">
        <v>100</v>
      </c>
      <c r="C945" s="9">
        <v>7</v>
      </c>
      <c r="D945" s="4">
        <v>5.8</v>
      </c>
      <c r="E945" s="4">
        <v>3.25</v>
      </c>
      <c r="F945" s="4">
        <f t="shared" si="1072"/>
        <v>5.8</v>
      </c>
      <c r="G945" s="4">
        <f t="shared" si="1073"/>
        <v>3.25</v>
      </c>
      <c r="H945" s="4">
        <f t="shared" si="1074"/>
        <v>1.1969109850497893E-2</v>
      </c>
      <c r="I945" s="2">
        <f t="shared" si="1075"/>
        <v>0.54875866345046065</v>
      </c>
      <c r="J945" s="4">
        <f t="shared" si="1076"/>
        <v>0.32772728179164973</v>
      </c>
      <c r="K945" s="4">
        <f t="shared" si="1077"/>
        <v>0.87648594524211032</v>
      </c>
      <c r="L945" s="10">
        <f t="shared" si="1078"/>
        <v>1.67443692954232</v>
      </c>
      <c r="M945" s="4"/>
      <c r="N945" s="17"/>
    </row>
    <row r="946" spans="1:14" x14ac:dyDescent="0.3">
      <c r="A946" s="4">
        <v>503715</v>
      </c>
      <c r="B946">
        <v>100</v>
      </c>
      <c r="C946" s="9">
        <v>6</v>
      </c>
      <c r="D946" s="4">
        <v>2.6</v>
      </c>
      <c r="E946" s="4">
        <v>1.4</v>
      </c>
      <c r="F946" s="4">
        <f t="shared" si="1072"/>
        <v>2.6</v>
      </c>
      <c r="G946" s="4">
        <f t="shared" si="1073"/>
        <v>1.4</v>
      </c>
      <c r="H946" s="4">
        <f t="shared" si="1074"/>
        <v>4.958061418569628E-2</v>
      </c>
      <c r="I946" s="2">
        <f t="shared" si="1075"/>
        <v>1.0697258846142119</v>
      </c>
      <c r="J946" s="4">
        <f t="shared" si="1076"/>
        <v>0.49428467375073992</v>
      </c>
      <c r="K946" s="4">
        <f t="shared" si="1077"/>
        <v>1.5640105583649517</v>
      </c>
      <c r="L946" s="10">
        <f t="shared" si="1078"/>
        <v>2.1641898715914021</v>
      </c>
      <c r="M946" s="2">
        <f t="shared" ref="M946" si="1083">AVERAGE(I946:I947)</f>
        <v>1.0474399286847491</v>
      </c>
      <c r="N946" s="2">
        <f t="shared" ref="N946" si="1084">AVERAGE(J946:J947)</f>
        <v>0.43278434976779462</v>
      </c>
    </row>
    <row r="947" spans="1:14" x14ac:dyDescent="0.3">
      <c r="B947">
        <v>100</v>
      </c>
      <c r="C947" s="9">
        <v>6</v>
      </c>
      <c r="D947" s="4">
        <v>2.4</v>
      </c>
      <c r="E947" s="4">
        <v>1.25</v>
      </c>
      <c r="F947" s="4">
        <f t="shared" si="1072"/>
        <v>2.4</v>
      </c>
      <c r="G947" s="4">
        <f t="shared" si="1073"/>
        <v>1.25</v>
      </c>
      <c r="H947" s="4">
        <f t="shared" si="1074"/>
        <v>4.958061418569628E-2</v>
      </c>
      <c r="I947" s="2">
        <f t="shared" si="1075"/>
        <v>1.0251539727552863</v>
      </c>
      <c r="J947" s="4">
        <f t="shared" si="1076"/>
        <v>0.37128402578484931</v>
      </c>
      <c r="K947" s="4">
        <f t="shared" si="1077"/>
        <v>1.3964379985401356</v>
      </c>
      <c r="L947" s="10">
        <f t="shared" si="1078"/>
        <v>2.7611044417767108</v>
      </c>
      <c r="M947" s="4"/>
      <c r="N947" s="17"/>
    </row>
    <row r="948" spans="1:14" x14ac:dyDescent="0.3">
      <c r="A948" s="4">
        <v>503716</v>
      </c>
      <c r="B948">
        <v>100</v>
      </c>
      <c r="C948" s="9">
        <v>7</v>
      </c>
      <c r="D948" s="4">
        <v>6.2</v>
      </c>
      <c r="E948" s="4">
        <v>3.35</v>
      </c>
      <c r="F948" s="4">
        <f t="shared" si="1072"/>
        <v>6.2</v>
      </c>
      <c r="G948" s="4">
        <f t="shared" si="1073"/>
        <v>3.35</v>
      </c>
      <c r="H948" s="4">
        <f t="shared" si="1074"/>
        <v>1.1969109850497893E-2</v>
      </c>
      <c r="I948" s="2">
        <f t="shared" si="1075"/>
        <v>0.61331850620933848</v>
      </c>
      <c r="J948" s="4">
        <f t="shared" si="1076"/>
        <v>0.29013623734791372</v>
      </c>
      <c r="K948" s="4">
        <f t="shared" si="1077"/>
        <v>0.90345474355725219</v>
      </c>
      <c r="L948" s="10">
        <f t="shared" si="1078"/>
        <v>2.1138983251991519</v>
      </c>
      <c r="M948" s="2">
        <f t="shared" ref="M948" si="1085">AVERAGE(I948:I949)</f>
        <v>0.60793851931276521</v>
      </c>
      <c r="N948" s="2">
        <f t="shared" ref="N948" si="1086">AVERAGE(J948:J949)</f>
        <v>0.28203182508691593</v>
      </c>
    </row>
    <row r="949" spans="1:14" x14ac:dyDescent="0.3">
      <c r="B949">
        <v>100</v>
      </c>
      <c r="C949" s="9">
        <v>7</v>
      </c>
      <c r="D949" s="4">
        <v>6.05</v>
      </c>
      <c r="E949" s="4">
        <v>3.25</v>
      </c>
      <c r="F949" s="4">
        <f t="shared" si="1072"/>
        <v>6.05</v>
      </c>
      <c r="G949" s="4">
        <f t="shared" si="1073"/>
        <v>3.25</v>
      </c>
      <c r="H949" s="4">
        <f t="shared" si="1074"/>
        <v>1.1969109850497893E-2</v>
      </c>
      <c r="I949" s="2">
        <f t="shared" si="1075"/>
        <v>0.60255853241619195</v>
      </c>
      <c r="J949" s="4">
        <f t="shared" si="1076"/>
        <v>0.27392741282591815</v>
      </c>
      <c r="K949" s="4">
        <f t="shared" si="1077"/>
        <v>0.8764859452421101</v>
      </c>
      <c r="L949" s="10">
        <f t="shared" si="1078"/>
        <v>2.1997014690863379</v>
      </c>
      <c r="M949" s="4"/>
      <c r="N949" s="17"/>
    </row>
    <row r="950" spans="1:14" x14ac:dyDescent="0.3">
      <c r="A950" s="4">
        <v>503717</v>
      </c>
      <c r="B950">
        <v>100</v>
      </c>
      <c r="C950" s="9">
        <v>6</v>
      </c>
      <c r="D950" s="4">
        <v>5.5</v>
      </c>
      <c r="E950" s="4">
        <v>2.9</v>
      </c>
      <c r="F950" s="4">
        <f t="shared" si="1072"/>
        <v>5.5</v>
      </c>
      <c r="G950" s="4">
        <f t="shared" si="1073"/>
        <v>2.9</v>
      </c>
      <c r="H950" s="4">
        <f t="shared" si="1074"/>
        <v>4.958061418569628E-2</v>
      </c>
      <c r="I950" s="2">
        <f t="shared" si="1075"/>
        <v>2.3177394166641259</v>
      </c>
      <c r="J950" s="4">
        <f t="shared" si="1076"/>
        <v>0.92199673994898901</v>
      </c>
      <c r="K950" s="4">
        <f t="shared" si="1077"/>
        <v>3.2397361566131151</v>
      </c>
      <c r="L950" s="10">
        <f t="shared" si="1078"/>
        <v>2.5138260432378088</v>
      </c>
      <c r="M950" s="2">
        <f t="shared" ref="M950" si="1087">AVERAGE(I950:I951)</f>
        <v>2.3177394166641259</v>
      </c>
      <c r="N950" s="2">
        <f t="shared" ref="N950" si="1088">AVERAGE(J950:J951)</f>
        <v>0.97785425989059471</v>
      </c>
    </row>
    <row r="951" spans="1:14" x14ac:dyDescent="0.3">
      <c r="B951">
        <v>100</v>
      </c>
      <c r="C951" s="9">
        <v>6</v>
      </c>
      <c r="D951" s="4">
        <v>5.6</v>
      </c>
      <c r="E951" s="4">
        <v>3</v>
      </c>
      <c r="F951" s="4">
        <f t="shared" si="1072"/>
        <v>5.6</v>
      </c>
      <c r="G951" s="4">
        <f t="shared" si="1073"/>
        <v>3</v>
      </c>
      <c r="H951" s="4">
        <f t="shared" si="1074"/>
        <v>4.958061418569628E-2</v>
      </c>
      <c r="I951" s="2">
        <f t="shared" si="1075"/>
        <v>2.3177394166641254</v>
      </c>
      <c r="J951" s="4">
        <f t="shared" si="1076"/>
        <v>1.0337117798322004</v>
      </c>
      <c r="K951" s="4">
        <f t="shared" si="1077"/>
        <v>3.3514511964963258</v>
      </c>
      <c r="L951" s="10">
        <f t="shared" si="1078"/>
        <v>2.2421524663677119</v>
      </c>
      <c r="M951" s="4"/>
      <c r="N951" s="17"/>
    </row>
    <row r="952" spans="1:14" x14ac:dyDescent="0.3">
      <c r="A952" s="4">
        <v>503718</v>
      </c>
      <c r="B952">
        <v>100</v>
      </c>
      <c r="C952" s="9">
        <v>6</v>
      </c>
      <c r="D952" s="4">
        <v>6.45</v>
      </c>
      <c r="E952" s="4">
        <v>3.1</v>
      </c>
      <c r="F952" s="4">
        <f t="shared" si="1072"/>
        <v>6.45</v>
      </c>
      <c r="G952" s="4">
        <f t="shared" si="1073"/>
        <v>3.1</v>
      </c>
      <c r="H952" s="4">
        <f t="shared" si="1074"/>
        <v>4.958061418569628E-2</v>
      </c>
      <c r="I952" s="2">
        <f t="shared" si="1075"/>
        <v>2.9863180945480075</v>
      </c>
      <c r="J952" s="4">
        <f t="shared" si="1076"/>
        <v>0.47684814183152879</v>
      </c>
      <c r="K952" s="4">
        <f t="shared" si="1077"/>
        <v>3.4631662363795361</v>
      </c>
      <c r="L952" s="10">
        <f t="shared" si="1078"/>
        <v>6.2626187093397094</v>
      </c>
      <c r="M952" s="2">
        <f t="shared" ref="M952" si="1089">AVERAGE(I952:I953)</f>
        <v>2.9417461826890818</v>
      </c>
      <c r="N952" s="2">
        <f t="shared" ref="N952" si="1090">AVERAGE(J952:J953)</f>
        <v>0.57727757363205989</v>
      </c>
    </row>
    <row r="953" spans="1:14" x14ac:dyDescent="0.3">
      <c r="B953">
        <v>100</v>
      </c>
      <c r="C953" s="9">
        <v>6</v>
      </c>
      <c r="D953" s="4">
        <v>6.45</v>
      </c>
      <c r="E953" s="4">
        <v>3.2</v>
      </c>
      <c r="F953" s="4">
        <f t="shared" si="1072"/>
        <v>6.45</v>
      </c>
      <c r="G953" s="4">
        <f t="shared" si="1073"/>
        <v>3.2</v>
      </c>
      <c r="H953" s="4">
        <f t="shared" si="1074"/>
        <v>4.958061418569628E-2</v>
      </c>
      <c r="I953" s="2">
        <f t="shared" si="1075"/>
        <v>2.8971742708301567</v>
      </c>
      <c r="J953" s="4">
        <f t="shared" si="1076"/>
        <v>0.67770700543259099</v>
      </c>
      <c r="K953" s="4">
        <f t="shared" si="1077"/>
        <v>3.5748812762627478</v>
      </c>
      <c r="L953" s="10">
        <f t="shared" si="1078"/>
        <v>4.2749658002735931</v>
      </c>
      <c r="M953" s="4"/>
      <c r="N953" s="17"/>
    </row>
    <row r="954" spans="1:14" x14ac:dyDescent="0.3">
      <c r="A954" s="4">
        <v>503719</v>
      </c>
      <c r="B954">
        <v>100</v>
      </c>
      <c r="C954" s="9">
        <v>6</v>
      </c>
      <c r="D954" s="4">
        <v>6.45</v>
      </c>
      <c r="E954" s="4">
        <v>3.15</v>
      </c>
      <c r="F954" s="4">
        <f t="shared" si="1072"/>
        <v>6.45</v>
      </c>
      <c r="G954" s="4">
        <f t="shared" si="1073"/>
        <v>3.15</v>
      </c>
      <c r="H954" s="4">
        <f t="shared" si="1074"/>
        <v>4.958061418569628E-2</v>
      </c>
      <c r="I954" s="2">
        <f t="shared" si="1075"/>
        <v>2.9417461826890827</v>
      </c>
      <c r="J954" s="4">
        <f t="shared" si="1076"/>
        <v>0.57727757363205934</v>
      </c>
      <c r="K954" s="4">
        <f t="shared" si="1077"/>
        <v>3.5190237563211419</v>
      </c>
      <c r="L954" s="10">
        <f t="shared" si="1078"/>
        <v>5.0958954878161782</v>
      </c>
      <c r="M954" s="2">
        <f t="shared" ref="M954" si="1091">AVERAGE(I954:I955)</f>
        <v>2.9417461826890827</v>
      </c>
      <c r="N954" s="2">
        <f t="shared" ref="N954" si="1092">AVERAGE(J954:J955)</f>
        <v>0.57727757363205934</v>
      </c>
    </row>
    <row r="955" spans="1:14" x14ac:dyDescent="0.3">
      <c r="B955">
        <v>100</v>
      </c>
      <c r="C955" s="9">
        <v>6</v>
      </c>
      <c r="D955" s="4">
        <v>6.45</v>
      </c>
      <c r="E955" s="4">
        <v>3.15</v>
      </c>
      <c r="F955" s="4">
        <f t="shared" si="1072"/>
        <v>6.45</v>
      </c>
      <c r="G955" s="4">
        <f t="shared" si="1073"/>
        <v>3.15</v>
      </c>
      <c r="H955" s="4">
        <f t="shared" si="1074"/>
        <v>4.958061418569628E-2</v>
      </c>
      <c r="I955" s="2">
        <f t="shared" si="1075"/>
        <v>2.9417461826890827</v>
      </c>
      <c r="J955" s="4">
        <f t="shared" si="1076"/>
        <v>0.57727757363205934</v>
      </c>
      <c r="K955" s="4">
        <f t="shared" si="1077"/>
        <v>3.5190237563211419</v>
      </c>
      <c r="L955" s="10">
        <f t="shared" si="1078"/>
        <v>5.0958954878161782</v>
      </c>
      <c r="M955" s="4"/>
      <c r="N955" s="17"/>
    </row>
    <row r="956" spans="1:14" x14ac:dyDescent="0.3">
      <c r="A956" s="4">
        <v>503720</v>
      </c>
      <c r="B956">
        <v>100</v>
      </c>
      <c r="C956" s="9">
        <v>6</v>
      </c>
      <c r="D956" s="4">
        <v>5.35</v>
      </c>
      <c r="E956" s="4">
        <v>2.7</v>
      </c>
      <c r="F956" s="4">
        <f t="shared" si="1072"/>
        <v>5.35</v>
      </c>
      <c r="G956" s="4">
        <f t="shared" si="1073"/>
        <v>2.7</v>
      </c>
      <c r="H956" s="4">
        <f t="shared" si="1074"/>
        <v>4.958061418569628E-2</v>
      </c>
      <c r="I956" s="2">
        <f t="shared" si="1075"/>
        <v>2.3623113285230506</v>
      </c>
      <c r="J956" s="4">
        <f t="shared" si="1076"/>
        <v>0.65399474832364257</v>
      </c>
      <c r="K956" s="4">
        <f t="shared" si="1077"/>
        <v>3.0163060768466932</v>
      </c>
      <c r="L956" s="10">
        <f t="shared" si="1078"/>
        <v>3.6121258382858037</v>
      </c>
      <c r="M956" s="2">
        <f t="shared" ref="M956" si="1093">AVERAGE(I956:I957)</f>
        <v>2.362311328523051</v>
      </c>
      <c r="N956" s="2">
        <f t="shared" ref="N956" si="1094">AVERAGE(J956:J957)</f>
        <v>0.54227970844043116</v>
      </c>
    </row>
    <row r="957" spans="1:14" x14ac:dyDescent="0.3">
      <c r="B957">
        <v>100</v>
      </c>
      <c r="C957" s="9">
        <v>6</v>
      </c>
      <c r="D957" s="4">
        <v>5.15</v>
      </c>
      <c r="E957" s="4">
        <v>2.5</v>
      </c>
      <c r="F957" s="4">
        <f t="shared" si="1072"/>
        <v>5.15</v>
      </c>
      <c r="G957" s="4">
        <f t="shared" si="1073"/>
        <v>2.5</v>
      </c>
      <c r="H957" s="4">
        <f t="shared" si="1074"/>
        <v>4.958061418569628E-2</v>
      </c>
      <c r="I957" s="2">
        <f t="shared" si="1075"/>
        <v>2.3623113285230515</v>
      </c>
      <c r="J957" s="4">
        <f t="shared" si="1076"/>
        <v>0.4305646685572197</v>
      </c>
      <c r="K957" s="4">
        <f t="shared" si="1077"/>
        <v>2.7928759970802712</v>
      </c>
      <c r="L957" s="10">
        <f t="shared" si="1078"/>
        <v>5.4865424430641898</v>
      </c>
      <c r="M957" s="4"/>
      <c r="N957" s="17"/>
    </row>
    <row r="958" spans="1:14" x14ac:dyDescent="0.3">
      <c r="A958" s="4">
        <v>503721</v>
      </c>
      <c r="B958">
        <v>100</v>
      </c>
      <c r="C958" s="9">
        <v>6</v>
      </c>
      <c r="D958" s="4">
        <v>5.6</v>
      </c>
      <c r="E958" s="4">
        <v>2.8</v>
      </c>
      <c r="F958" s="4">
        <f t="shared" si="1072"/>
        <v>5.6</v>
      </c>
      <c r="G958" s="4">
        <f t="shared" si="1073"/>
        <v>2.8</v>
      </c>
      <c r="H958" s="4">
        <f t="shared" si="1074"/>
        <v>4.958061418569628E-2</v>
      </c>
      <c r="I958" s="2">
        <f t="shared" si="1075"/>
        <v>2.4960270640998274</v>
      </c>
      <c r="J958" s="4">
        <f t="shared" si="1076"/>
        <v>0.63199405263007613</v>
      </c>
      <c r="K958" s="4">
        <f t="shared" si="1077"/>
        <v>3.1280211167299035</v>
      </c>
      <c r="L958" s="10">
        <f t="shared" si="1078"/>
        <v>3.9494470774091637</v>
      </c>
      <c r="M958" s="2">
        <f t="shared" ref="M958" si="1095">AVERAGE(I958:I959)</f>
        <v>2.362311328523051</v>
      </c>
      <c r="N958" s="2">
        <f t="shared" ref="N958" si="1096">AVERAGE(J958:J959)</f>
        <v>0.9053535880608663</v>
      </c>
    </row>
    <row r="959" spans="1:14" x14ac:dyDescent="0.3">
      <c r="B959">
        <v>100</v>
      </c>
      <c r="C959" s="9">
        <v>6</v>
      </c>
      <c r="D959" s="4">
        <v>5.55</v>
      </c>
      <c r="E959" s="4">
        <v>3.05</v>
      </c>
      <c r="F959" s="4">
        <f t="shared" si="1072"/>
        <v>5.55</v>
      </c>
      <c r="G959" s="4">
        <f t="shared" si="1073"/>
        <v>3.05</v>
      </c>
      <c r="H959" s="4">
        <f t="shared" si="1074"/>
        <v>4.958061418569628E-2</v>
      </c>
      <c r="I959" s="2">
        <f t="shared" si="1075"/>
        <v>2.2285955929462746</v>
      </c>
      <c r="J959" s="4">
        <f t="shared" si="1076"/>
        <v>1.1787131234916564</v>
      </c>
      <c r="K959" s="4">
        <f t="shared" si="1077"/>
        <v>3.4073087164379308</v>
      </c>
      <c r="L959" s="10">
        <f t="shared" si="1078"/>
        <v>1.8907022824557955</v>
      </c>
      <c r="M959" s="4"/>
      <c r="N959" s="17"/>
    </row>
    <row r="960" spans="1:14" x14ac:dyDescent="0.3">
      <c r="A960" s="4">
        <v>503725</v>
      </c>
      <c r="B960">
        <v>100</v>
      </c>
      <c r="C960" s="9">
        <v>7</v>
      </c>
      <c r="D960" s="4">
        <v>3.7</v>
      </c>
      <c r="E960" s="4">
        <v>2.2999999999999998</v>
      </c>
      <c r="F960" s="4">
        <f t="shared" si="1072"/>
        <v>3.7</v>
      </c>
      <c r="G960" s="4">
        <f t="shared" si="1073"/>
        <v>2.2999999999999998</v>
      </c>
      <c r="H960" s="4">
        <f t="shared" si="1074"/>
        <v>1.1969109850497893E-2</v>
      </c>
      <c r="I960" s="2">
        <f t="shared" si="1075"/>
        <v>0.30127926620809609</v>
      </c>
      <c r="J960" s="4">
        <f t="shared" si="1076"/>
        <v>0.31900309504016644</v>
      </c>
      <c r="K960" s="4">
        <f t="shared" si="1077"/>
        <v>0.62028236124826253</v>
      </c>
      <c r="L960" s="10">
        <f t="shared" si="1078"/>
        <v>0.94443994711136359</v>
      </c>
      <c r="M960" s="2">
        <f t="shared" ref="M960" si="1097">AVERAGE(I960:I961)</f>
        <v>0.27437933172523032</v>
      </c>
      <c r="N960" s="2">
        <f t="shared" ref="N960" si="1098">AVERAGE(J960:J961)</f>
        <v>0.38635622699574501</v>
      </c>
    </row>
    <row r="961" spans="1:14" x14ac:dyDescent="0.3">
      <c r="B961">
        <v>100</v>
      </c>
      <c r="C961" s="9">
        <v>7</v>
      </c>
      <c r="D961" s="4">
        <v>3.75</v>
      </c>
      <c r="E961" s="4">
        <v>2.6</v>
      </c>
      <c r="F961" s="4">
        <f t="shared" si="1072"/>
        <v>3.75</v>
      </c>
      <c r="G961" s="4">
        <f t="shared" si="1073"/>
        <v>2.6</v>
      </c>
      <c r="H961" s="4">
        <f t="shared" si="1074"/>
        <v>1.1969109850497893E-2</v>
      </c>
      <c r="I961" s="2">
        <f t="shared" si="1075"/>
        <v>0.24747939724236459</v>
      </c>
      <c r="J961" s="4">
        <f t="shared" si="1076"/>
        <v>0.45370935895132364</v>
      </c>
      <c r="K961" s="4">
        <f t="shared" si="1077"/>
        <v>0.70118875619368826</v>
      </c>
      <c r="L961" s="10">
        <f t="shared" si="1078"/>
        <v>0.54545799499127257</v>
      </c>
      <c r="M961" s="4"/>
      <c r="N961" s="17"/>
    </row>
    <row r="962" spans="1:14" x14ac:dyDescent="0.3">
      <c r="A962" s="4">
        <v>503726</v>
      </c>
      <c r="B962">
        <v>100</v>
      </c>
      <c r="C962" s="9">
        <v>7</v>
      </c>
      <c r="D962" s="4">
        <v>7.65</v>
      </c>
      <c r="E962" s="4">
        <v>4.5999999999999996</v>
      </c>
      <c r="F962" s="4">
        <f t="shared" si="1072"/>
        <v>7.65</v>
      </c>
      <c r="G962" s="4">
        <f t="shared" si="1073"/>
        <v>4.5999999999999996</v>
      </c>
      <c r="H962" s="4">
        <f t="shared" si="1074"/>
        <v>1.1969109850497893E-2</v>
      </c>
      <c r="I962" s="2">
        <f t="shared" si="1075"/>
        <v>0.6563584013819237</v>
      </c>
      <c r="J962" s="4">
        <f t="shared" si="1076"/>
        <v>0.58420632111460125</v>
      </c>
      <c r="K962" s="4">
        <f t="shared" si="1077"/>
        <v>1.2405647224965248</v>
      </c>
      <c r="L962" s="10">
        <f t="shared" si="1078"/>
        <v>1.1235044498143467</v>
      </c>
      <c r="M962" s="2">
        <f t="shared" ref="M962" si="1099">AVERAGE(I962:I963)</f>
        <v>0.59717854551961902</v>
      </c>
      <c r="N962" s="2">
        <f t="shared" ref="N962" si="1100">AVERAGE(J962:J963)</f>
        <v>0.53551098371633865</v>
      </c>
    </row>
    <row r="963" spans="1:14" x14ac:dyDescent="0.3">
      <c r="B963">
        <v>100</v>
      </c>
      <c r="C963" s="9">
        <v>7</v>
      </c>
      <c r="D963" s="4">
        <v>6.3</v>
      </c>
      <c r="E963" s="4">
        <v>3.8</v>
      </c>
      <c r="F963" s="4">
        <f t="shared" si="1072"/>
        <v>6.3</v>
      </c>
      <c r="G963" s="4">
        <f t="shared" si="1073"/>
        <v>3.8</v>
      </c>
      <c r="H963" s="4">
        <f t="shared" si="1074"/>
        <v>1.1969109850497893E-2</v>
      </c>
      <c r="I963" s="2">
        <f t="shared" si="1075"/>
        <v>0.53799868965731446</v>
      </c>
      <c r="J963" s="4">
        <f t="shared" si="1076"/>
        <v>0.48681564631807606</v>
      </c>
      <c r="K963" s="4">
        <f t="shared" si="1077"/>
        <v>1.0248143359753905</v>
      </c>
      <c r="L963" s="10">
        <f t="shared" si="1078"/>
        <v>1.105138451745235</v>
      </c>
      <c r="M963" s="4"/>
      <c r="N963" s="17"/>
    </row>
    <row r="964" spans="1:14" x14ac:dyDescent="0.3">
      <c r="A964" s="4">
        <v>503727</v>
      </c>
      <c r="B964">
        <v>100</v>
      </c>
      <c r="C964" s="9">
        <v>6</v>
      </c>
      <c r="D964" s="4">
        <v>4.75</v>
      </c>
      <c r="E964" s="4">
        <v>2.5499999999999998</v>
      </c>
      <c r="F964" s="4">
        <f t="shared" si="1072"/>
        <v>4.75</v>
      </c>
      <c r="G964" s="4">
        <f t="shared" si="1073"/>
        <v>2.5499999999999998</v>
      </c>
      <c r="H964" s="4">
        <f t="shared" si="1074"/>
        <v>4.958061418569628E-2</v>
      </c>
      <c r="I964" s="2">
        <f t="shared" si="1075"/>
        <v>1.9611641217927218</v>
      </c>
      <c r="J964" s="4">
        <f t="shared" si="1076"/>
        <v>0.88756939522915457</v>
      </c>
      <c r="K964" s="4">
        <f t="shared" si="1077"/>
        <v>2.8487335170218762</v>
      </c>
      <c r="L964" s="10">
        <f t="shared" si="1078"/>
        <v>2.2095896189462283</v>
      </c>
      <c r="M964" s="2">
        <f t="shared" ref="M964" si="1101">AVERAGE(I964:I965)</f>
        <v>1.9388781658632586</v>
      </c>
      <c r="N964" s="2">
        <f t="shared" ref="N964" si="1102">AVERAGE(J964:J965)</f>
        <v>0.85399783121701245</v>
      </c>
    </row>
    <row r="965" spans="1:14" x14ac:dyDescent="0.3">
      <c r="B965">
        <v>100</v>
      </c>
      <c r="C965" s="9">
        <v>6</v>
      </c>
      <c r="D965" s="4">
        <v>4.5999999999999996</v>
      </c>
      <c r="E965" s="4">
        <v>2.4500000000000002</v>
      </c>
      <c r="F965" s="4">
        <f t="shared" si="1072"/>
        <v>4.5999999999999996</v>
      </c>
      <c r="G965" s="4">
        <f t="shared" si="1073"/>
        <v>2.4500000000000002</v>
      </c>
      <c r="H965" s="4">
        <f t="shared" si="1074"/>
        <v>4.958061418569628E-2</v>
      </c>
      <c r="I965" s="2">
        <f t="shared" si="1075"/>
        <v>1.9165922099337955</v>
      </c>
      <c r="J965" s="4">
        <f t="shared" si="1076"/>
        <v>0.82042626720487033</v>
      </c>
      <c r="K965" s="4">
        <f t="shared" si="1077"/>
        <v>2.7370184771386659</v>
      </c>
      <c r="L965" s="10">
        <f t="shared" si="1078"/>
        <v>2.3360931829541234</v>
      </c>
      <c r="M965" s="4"/>
      <c r="N965" s="17"/>
    </row>
    <row r="966" spans="1:14" x14ac:dyDescent="0.3">
      <c r="A966" s="4">
        <v>503728</v>
      </c>
      <c r="B966">
        <v>100</v>
      </c>
      <c r="C966" s="9">
        <v>6</v>
      </c>
      <c r="D966" s="4">
        <v>7.05</v>
      </c>
      <c r="E966" s="4">
        <v>3.7</v>
      </c>
      <c r="F966" s="4">
        <f t="shared" si="1072"/>
        <v>7.05</v>
      </c>
      <c r="G966" s="4">
        <f t="shared" si="1073"/>
        <v>3.7</v>
      </c>
      <c r="H966" s="4">
        <f t="shared" si="1074"/>
        <v>4.958061418569628E-2</v>
      </c>
      <c r="I966" s="2">
        <f t="shared" si="1075"/>
        <v>2.9863180945480075</v>
      </c>
      <c r="J966" s="4">
        <f t="shared" si="1076"/>
        <v>1.1471383811307936</v>
      </c>
      <c r="K966" s="4">
        <f t="shared" si="1077"/>
        <v>4.133456475678801</v>
      </c>
      <c r="L966" s="10">
        <f t="shared" si="1078"/>
        <v>2.6032762425787195</v>
      </c>
      <c r="M966" s="2">
        <f t="shared" ref="M966" si="1103">AVERAGE(I966:I967)</f>
        <v>2.9417461826890818</v>
      </c>
      <c r="N966" s="2">
        <f t="shared" ref="N966" si="1104">AVERAGE(J966:J967)</f>
        <v>0.91242269328169234</v>
      </c>
    </row>
    <row r="967" spans="1:14" x14ac:dyDescent="0.3">
      <c r="B967">
        <v>100</v>
      </c>
      <c r="C967" s="9">
        <v>6</v>
      </c>
      <c r="D967" s="4">
        <v>6.45</v>
      </c>
      <c r="E967" s="4">
        <v>3.2</v>
      </c>
      <c r="F967" s="4">
        <f t="shared" si="1072"/>
        <v>6.45</v>
      </c>
      <c r="G967" s="4">
        <f t="shared" si="1073"/>
        <v>3.2</v>
      </c>
      <c r="H967" s="4">
        <f t="shared" si="1074"/>
        <v>4.958061418569628E-2</v>
      </c>
      <c r="I967" s="2">
        <f t="shared" si="1075"/>
        <v>2.8971742708301567</v>
      </c>
      <c r="J967" s="4">
        <f t="shared" si="1076"/>
        <v>0.67770700543259099</v>
      </c>
      <c r="K967" s="4">
        <f t="shared" si="1077"/>
        <v>3.5748812762627478</v>
      </c>
      <c r="L967" s="10">
        <f t="shared" si="1078"/>
        <v>4.2749658002735931</v>
      </c>
      <c r="M967" s="4"/>
      <c r="N967" s="17"/>
    </row>
    <row r="968" spans="1:14" x14ac:dyDescent="0.3">
      <c r="A968" s="4">
        <v>503729</v>
      </c>
      <c r="B968">
        <v>100</v>
      </c>
      <c r="C968" s="9">
        <v>6</v>
      </c>
      <c r="D968" s="4">
        <v>7.4</v>
      </c>
      <c r="E968" s="4">
        <v>3.8</v>
      </c>
      <c r="F968" s="4">
        <f t="shared" si="1072"/>
        <v>7.4</v>
      </c>
      <c r="G968" s="4">
        <f t="shared" si="1073"/>
        <v>3.8</v>
      </c>
      <c r="H968" s="4">
        <f t="shared" si="1074"/>
        <v>4.958061418569628E-2</v>
      </c>
      <c r="I968" s="2">
        <f t="shared" si="1075"/>
        <v>3.209177653842636</v>
      </c>
      <c r="J968" s="4">
        <f t="shared" si="1076"/>
        <v>1.0359938617193765</v>
      </c>
      <c r="K968" s="4">
        <f t="shared" si="1077"/>
        <v>4.2451715155620127</v>
      </c>
      <c r="L968" s="10">
        <f t="shared" si="1078"/>
        <v>3.0976801817305728</v>
      </c>
      <c r="M968" s="2">
        <f t="shared" ref="M968" si="1105">AVERAGE(I968:I969)</f>
        <v>3.1423197860542471</v>
      </c>
      <c r="N968" s="2">
        <f t="shared" ref="N968" si="1106">AVERAGE(J968:J969)</f>
        <v>1.0190654495953566</v>
      </c>
    </row>
    <row r="969" spans="1:14" x14ac:dyDescent="0.3">
      <c r="B969">
        <v>100</v>
      </c>
      <c r="C969" s="9">
        <v>6</v>
      </c>
      <c r="D969" s="4">
        <v>7.1</v>
      </c>
      <c r="E969" s="4">
        <v>3.65</v>
      </c>
      <c r="F969" s="4">
        <f t="shared" si="1072"/>
        <v>7.1</v>
      </c>
      <c r="G969" s="4">
        <f t="shared" si="1073"/>
        <v>3.65</v>
      </c>
      <c r="H969" s="4">
        <f t="shared" si="1074"/>
        <v>4.958061418569628E-2</v>
      </c>
      <c r="I969" s="2">
        <f t="shared" si="1075"/>
        <v>3.0754619182658587</v>
      </c>
      <c r="J969" s="4">
        <f t="shared" si="1076"/>
        <v>1.0021370374713368</v>
      </c>
      <c r="K969" s="4">
        <f t="shared" si="1077"/>
        <v>4.0775989557371952</v>
      </c>
      <c r="L969" s="10">
        <f t="shared" si="1078"/>
        <v>3.0689035563699774</v>
      </c>
      <c r="M969" s="4"/>
      <c r="N969" s="17"/>
    </row>
    <row r="970" spans="1:14" x14ac:dyDescent="0.3">
      <c r="A970" s="4">
        <v>503730</v>
      </c>
      <c r="B970">
        <v>100</v>
      </c>
      <c r="C970" s="9">
        <v>6</v>
      </c>
      <c r="D970" s="4">
        <v>6.7</v>
      </c>
      <c r="E970" s="4">
        <v>3.25</v>
      </c>
      <c r="F970" s="4">
        <f t="shared" si="1072"/>
        <v>6.7</v>
      </c>
      <c r="G970" s="4">
        <f t="shared" si="1073"/>
        <v>3.25</v>
      </c>
      <c r="H970" s="4">
        <f t="shared" si="1074"/>
        <v>4.958061418569628E-2</v>
      </c>
      <c r="I970" s="2">
        <f t="shared" si="1075"/>
        <v>3.0754619182658591</v>
      </c>
      <c r="J970" s="4">
        <f t="shared" si="1076"/>
        <v>0.55527687793849378</v>
      </c>
      <c r="K970" s="4">
        <f t="shared" si="1077"/>
        <v>3.6307387962043531</v>
      </c>
      <c r="L970" s="10">
        <f t="shared" si="1078"/>
        <v>5.5386097286883933</v>
      </c>
      <c r="M970" s="2">
        <f t="shared" ref="M970" si="1107">AVERAGE(I970:I971)</f>
        <v>2.9194602267596199</v>
      </c>
      <c r="N970" s="2">
        <f t="shared" ref="N970" si="1108">AVERAGE(J970:J971)</f>
        <v>0.65542104950312774</v>
      </c>
    </row>
    <row r="971" spans="1:14" x14ac:dyDescent="0.3">
      <c r="B971">
        <v>100</v>
      </c>
      <c r="C971" s="9">
        <v>6</v>
      </c>
      <c r="D971" s="4">
        <v>6.25</v>
      </c>
      <c r="E971" s="4">
        <v>3.15</v>
      </c>
      <c r="F971" s="4">
        <f t="shared" si="1072"/>
        <v>6.25</v>
      </c>
      <c r="G971" s="4">
        <f t="shared" si="1073"/>
        <v>3.15</v>
      </c>
      <c r="H971" s="4">
        <f t="shared" si="1074"/>
        <v>4.958061418569628E-2</v>
      </c>
      <c r="I971" s="2">
        <f t="shared" si="1075"/>
        <v>2.7634585352533811</v>
      </c>
      <c r="J971" s="4">
        <f t="shared" si="1076"/>
        <v>0.75556522106776169</v>
      </c>
      <c r="K971" s="4">
        <f t="shared" si="1077"/>
        <v>3.5190237563211428</v>
      </c>
      <c r="L971" s="10">
        <f t="shared" si="1078"/>
        <v>3.6574718610632617</v>
      </c>
      <c r="M971" s="4"/>
      <c r="N971" s="17"/>
    </row>
    <row r="972" spans="1:14" x14ac:dyDescent="0.3">
      <c r="A972" s="4">
        <v>503731</v>
      </c>
      <c r="B972">
        <v>100</v>
      </c>
      <c r="C972" s="9">
        <v>6</v>
      </c>
      <c r="D972" s="4">
        <v>6</v>
      </c>
      <c r="E972" s="4">
        <v>2.9</v>
      </c>
      <c r="F972" s="4">
        <f t="shared" si="1072"/>
        <v>6</v>
      </c>
      <c r="G972" s="4">
        <f t="shared" si="1073"/>
        <v>2.9</v>
      </c>
      <c r="H972" s="4">
        <f t="shared" si="1074"/>
        <v>4.958061418569628E-2</v>
      </c>
      <c r="I972" s="2">
        <f t="shared" si="1075"/>
        <v>2.7634585352533811</v>
      </c>
      <c r="J972" s="4">
        <f t="shared" si="1076"/>
        <v>0.47627762135973356</v>
      </c>
      <c r="K972" s="4">
        <f t="shared" si="1077"/>
        <v>3.2397361566131146</v>
      </c>
      <c r="L972" s="10">
        <f t="shared" si="1078"/>
        <v>5.8022010930598285</v>
      </c>
      <c r="M972" s="2">
        <f t="shared" ref="M972" si="1109">AVERAGE(I972:I973)</f>
        <v>2.8748883149006947</v>
      </c>
      <c r="N972" s="2">
        <f t="shared" ref="N972" si="1110">AVERAGE(J972:J973)</f>
        <v>0.44863412162482807</v>
      </c>
    </row>
    <row r="973" spans="1:14" x14ac:dyDescent="0.3">
      <c r="B973">
        <v>100</v>
      </c>
      <c r="C973" s="9">
        <v>6</v>
      </c>
      <c r="D973" s="4">
        <v>6.4</v>
      </c>
      <c r="E973" s="4">
        <v>3.05</v>
      </c>
      <c r="F973" s="4">
        <f t="shared" si="1072"/>
        <v>6.4</v>
      </c>
      <c r="G973" s="4">
        <f t="shared" si="1073"/>
        <v>3.05</v>
      </c>
      <c r="H973" s="4">
        <f t="shared" si="1074"/>
        <v>4.958061418569628E-2</v>
      </c>
      <c r="I973" s="2">
        <f t="shared" si="1075"/>
        <v>2.9863180945480083</v>
      </c>
      <c r="J973" s="4">
        <f t="shared" si="1076"/>
        <v>0.42099062188992259</v>
      </c>
      <c r="K973" s="4">
        <f t="shared" si="1077"/>
        <v>3.4073087164379308</v>
      </c>
      <c r="L973" s="10">
        <f t="shared" si="1078"/>
        <v>7.0935501630457889</v>
      </c>
      <c r="M973" s="4"/>
      <c r="N973" s="17"/>
    </row>
    <row r="974" spans="1:14" x14ac:dyDescent="0.3">
      <c r="A974" s="4">
        <v>503732</v>
      </c>
      <c r="B974">
        <v>100</v>
      </c>
      <c r="C974" s="9">
        <v>6</v>
      </c>
      <c r="D974" s="4">
        <v>4.8</v>
      </c>
      <c r="E974" s="4">
        <v>2.35</v>
      </c>
      <c r="F974" s="4">
        <f t="shared" si="1072"/>
        <v>4.8</v>
      </c>
      <c r="G974" s="4">
        <f t="shared" si="1073"/>
        <v>2.35</v>
      </c>
      <c r="H974" s="4">
        <f t="shared" si="1074"/>
        <v>4.958061418569628E-2</v>
      </c>
      <c r="I974" s="2">
        <f t="shared" si="1075"/>
        <v>2.184023681087349</v>
      </c>
      <c r="J974" s="4">
        <f t="shared" si="1076"/>
        <v>0.44127975616810589</v>
      </c>
      <c r="K974" s="4">
        <f t="shared" si="1077"/>
        <v>2.6253034372554547</v>
      </c>
      <c r="L974" s="10">
        <f t="shared" si="1078"/>
        <v>4.9492949779806876</v>
      </c>
      <c r="M974" s="2">
        <f t="shared" ref="M974" si="1111">AVERAGE(I974:I975)</f>
        <v>2.117165813298961</v>
      </c>
      <c r="N974" s="2">
        <f t="shared" ref="N974" si="1112">AVERAGE(J974:J975)</f>
        <v>0.53606638392729655</v>
      </c>
    </row>
    <row r="975" spans="1:14" x14ac:dyDescent="0.3">
      <c r="B975">
        <v>100</v>
      </c>
      <c r="C975" s="9">
        <v>6</v>
      </c>
      <c r="D975" s="4">
        <v>4.7</v>
      </c>
      <c r="E975" s="4">
        <v>2.4</v>
      </c>
      <c r="F975" s="4">
        <f t="shared" si="1072"/>
        <v>4.7</v>
      </c>
      <c r="G975" s="4">
        <f t="shared" si="1073"/>
        <v>2.4</v>
      </c>
      <c r="H975" s="4">
        <f t="shared" si="1074"/>
        <v>4.958061418569628E-2</v>
      </c>
      <c r="I975" s="2">
        <f t="shared" si="1075"/>
        <v>2.050307945510573</v>
      </c>
      <c r="J975" s="4">
        <f t="shared" si="1076"/>
        <v>0.63085301168648722</v>
      </c>
      <c r="K975" s="4">
        <f t="shared" si="1077"/>
        <v>2.6811609571970605</v>
      </c>
      <c r="L975" s="10">
        <f t="shared" si="1078"/>
        <v>3.2500565227221383</v>
      </c>
      <c r="M975" s="4"/>
      <c r="N975" s="17"/>
    </row>
    <row r="976" spans="1:14" x14ac:dyDescent="0.3">
      <c r="A976" s="4">
        <v>503733</v>
      </c>
      <c r="B976">
        <v>100</v>
      </c>
      <c r="C976" s="9">
        <v>6</v>
      </c>
      <c r="D976" s="4">
        <v>4</v>
      </c>
      <c r="E976" s="4">
        <v>2</v>
      </c>
      <c r="F976" s="4">
        <f t="shared" si="1072"/>
        <v>4</v>
      </c>
      <c r="G976" s="4">
        <f t="shared" si="1073"/>
        <v>2</v>
      </c>
      <c r="H976" s="4">
        <f t="shared" si="1074"/>
        <v>4.958061418569628E-2</v>
      </c>
      <c r="I976" s="2">
        <f t="shared" si="1075"/>
        <v>1.7828764743570196</v>
      </c>
      <c r="J976" s="4">
        <f t="shared" si="1076"/>
        <v>0.45142432330719734</v>
      </c>
      <c r="K976" s="4">
        <f t="shared" si="1077"/>
        <v>2.2343007976642171</v>
      </c>
      <c r="L976" s="10">
        <f t="shared" si="1078"/>
        <v>3.9494470774091628</v>
      </c>
      <c r="M976" s="2">
        <f t="shared" ref="M976" si="1113">AVERAGE(I976:I977)</f>
        <v>1.8497343421454078</v>
      </c>
      <c r="N976" s="2">
        <f t="shared" ref="N976" si="1114">AVERAGE(J976:J977)</f>
        <v>0.44042397546041456</v>
      </c>
    </row>
    <row r="977" spans="1:14" x14ac:dyDescent="0.3">
      <c r="B977">
        <v>100</v>
      </c>
      <c r="C977" s="9">
        <v>6</v>
      </c>
      <c r="D977" s="4">
        <v>4.25</v>
      </c>
      <c r="E977" s="4">
        <v>2.1</v>
      </c>
      <c r="F977" s="4">
        <f t="shared" si="1072"/>
        <v>4.25</v>
      </c>
      <c r="G977" s="4">
        <f t="shared" si="1073"/>
        <v>2.1</v>
      </c>
      <c r="H977" s="4">
        <f t="shared" si="1074"/>
        <v>4.958061418569628E-2</v>
      </c>
      <c r="I977" s="2">
        <f t="shared" si="1075"/>
        <v>1.9165922099337962</v>
      </c>
      <c r="J977" s="4">
        <f t="shared" si="1076"/>
        <v>0.42942362761363179</v>
      </c>
      <c r="K977" s="4">
        <f t="shared" si="1077"/>
        <v>2.3460158375474278</v>
      </c>
      <c r="L977" s="10">
        <f t="shared" si="1078"/>
        <v>4.4631736278335961</v>
      </c>
      <c r="M977" s="4"/>
      <c r="N977" s="17"/>
    </row>
    <row r="978" spans="1:14" x14ac:dyDescent="0.3">
      <c r="A978" s="4">
        <v>503737</v>
      </c>
      <c r="B978">
        <v>100</v>
      </c>
      <c r="C978" s="9">
        <v>7</v>
      </c>
      <c r="D978" s="4">
        <v>2.6</v>
      </c>
      <c r="E978" s="4">
        <v>1.65</v>
      </c>
      <c r="F978" s="4">
        <f t="shared" si="1072"/>
        <v>2.6</v>
      </c>
      <c r="G978" s="4">
        <f t="shared" si="1073"/>
        <v>1.65</v>
      </c>
      <c r="H978" s="4">
        <f t="shared" si="1074"/>
        <v>1.1969109850497893E-2</v>
      </c>
      <c r="I978" s="2">
        <f t="shared" si="1075"/>
        <v>0.20443950206977951</v>
      </c>
      <c r="J978" s="4">
        <f t="shared" si="1076"/>
        <v>0.24054567013006115</v>
      </c>
      <c r="K978" s="4">
        <f t="shared" si="1077"/>
        <v>0.44498517219984068</v>
      </c>
      <c r="L978" s="10">
        <f t="shared" si="1078"/>
        <v>0.84989890676161695</v>
      </c>
      <c r="M978" s="2">
        <f t="shared" ref="M978" si="1115">AVERAGE(I978:I979)</f>
        <v>0.21519947586292579</v>
      </c>
      <c r="N978" s="2">
        <f t="shared" ref="N978" si="1116">AVERAGE(J978:J979)</f>
        <v>0.27023889380962757</v>
      </c>
    </row>
    <row r="979" spans="1:14" x14ac:dyDescent="0.3">
      <c r="B979">
        <v>100</v>
      </c>
      <c r="C979" s="9">
        <v>7</v>
      </c>
      <c r="D979" s="4">
        <v>3</v>
      </c>
      <c r="E979" s="4">
        <v>1.95</v>
      </c>
      <c r="F979" s="4">
        <f t="shared" si="1072"/>
        <v>3</v>
      </c>
      <c r="G979" s="4">
        <f t="shared" si="1073"/>
        <v>1.95</v>
      </c>
      <c r="H979" s="4">
        <f t="shared" si="1074"/>
        <v>1.1969109850497893E-2</v>
      </c>
      <c r="I979" s="2">
        <f t="shared" si="1075"/>
        <v>0.22595944965607206</v>
      </c>
      <c r="J979" s="4">
        <f t="shared" si="1076"/>
        <v>0.29993211748919402</v>
      </c>
      <c r="K979" s="4">
        <f t="shared" si="1077"/>
        <v>0.52589156714526608</v>
      </c>
      <c r="L979" s="10">
        <f t="shared" si="1078"/>
        <v>0.75336863403504284</v>
      </c>
      <c r="M979" s="4"/>
      <c r="N979" s="17"/>
    </row>
    <row r="980" spans="1:14" x14ac:dyDescent="0.3">
      <c r="A980" s="4">
        <v>503738</v>
      </c>
      <c r="B980">
        <v>100</v>
      </c>
      <c r="C980" s="9">
        <v>7</v>
      </c>
      <c r="D980" s="4">
        <v>6.15</v>
      </c>
      <c r="E980" s="4">
        <v>3.75</v>
      </c>
      <c r="F980" s="4">
        <f t="shared" si="1072"/>
        <v>6.15</v>
      </c>
      <c r="G980" s="4">
        <f t="shared" si="1073"/>
        <v>3.75</v>
      </c>
      <c r="H980" s="4">
        <f t="shared" si="1074"/>
        <v>1.1969109850497893E-2</v>
      </c>
      <c r="I980" s="2">
        <f t="shared" si="1075"/>
        <v>0.51647874207102185</v>
      </c>
      <c r="J980" s="4">
        <f t="shared" si="1076"/>
        <v>0.49485119474679773</v>
      </c>
      <c r="K980" s="4">
        <f t="shared" si="1077"/>
        <v>1.0113299368178197</v>
      </c>
      <c r="L980" s="10">
        <f t="shared" si="1078"/>
        <v>1.0437051532941946</v>
      </c>
      <c r="M980" s="2">
        <f t="shared" ref="M980" si="1117">AVERAGE(I980:I981)</f>
        <v>0.51647874207102185</v>
      </c>
      <c r="N980" s="2">
        <f t="shared" ref="N980" si="1118">AVERAGE(J980:J981)</f>
        <v>0.49485119474679773</v>
      </c>
    </row>
    <row r="981" spans="1:14" x14ac:dyDescent="0.3">
      <c r="B981">
        <v>100</v>
      </c>
      <c r="C981" s="9">
        <v>7</v>
      </c>
      <c r="D981" s="4">
        <v>6.15</v>
      </c>
      <c r="E981" s="4">
        <v>3.75</v>
      </c>
      <c r="F981" s="4">
        <f t="shared" si="1072"/>
        <v>6.15</v>
      </c>
      <c r="G981" s="4">
        <f t="shared" si="1073"/>
        <v>3.75</v>
      </c>
      <c r="H981" s="4">
        <f t="shared" si="1074"/>
        <v>1.1969109850497893E-2</v>
      </c>
      <c r="I981" s="2">
        <f t="shared" si="1075"/>
        <v>0.51647874207102185</v>
      </c>
      <c r="J981" s="4">
        <f t="shared" si="1076"/>
        <v>0.49485119474679773</v>
      </c>
      <c r="K981" s="4">
        <f t="shared" si="1077"/>
        <v>1.0113299368178197</v>
      </c>
      <c r="L981" s="10">
        <f t="shared" si="1078"/>
        <v>1.0437051532941946</v>
      </c>
      <c r="M981" s="4"/>
      <c r="N981" s="17"/>
    </row>
    <row r="982" spans="1:14" x14ac:dyDescent="0.3">
      <c r="A982" s="4">
        <v>503739</v>
      </c>
      <c r="B982">
        <v>100</v>
      </c>
      <c r="C982" s="9">
        <v>6</v>
      </c>
      <c r="D982" s="4">
        <v>3.25</v>
      </c>
      <c r="E982" s="4">
        <v>1.95</v>
      </c>
      <c r="F982" s="4">
        <f t="shared" si="1072"/>
        <v>3.25</v>
      </c>
      <c r="G982" s="4">
        <f t="shared" si="1073"/>
        <v>1.95</v>
      </c>
      <c r="H982" s="4">
        <f t="shared" si="1074"/>
        <v>4.958061418569628E-2</v>
      </c>
      <c r="I982" s="2">
        <f t="shared" si="1075"/>
        <v>1.1588697083320629</v>
      </c>
      <c r="J982" s="4">
        <f t="shared" si="1076"/>
        <v>1.0195735693905488</v>
      </c>
      <c r="K982" s="4">
        <f t="shared" si="1077"/>
        <v>2.1784432777226117</v>
      </c>
      <c r="L982" s="10">
        <f t="shared" si="1078"/>
        <v>1.1366219595362586</v>
      </c>
      <c r="M982" s="2">
        <f t="shared" ref="M982" si="1119">AVERAGE(I982:I983)</f>
        <v>1.1365837524026001</v>
      </c>
      <c r="N982" s="2">
        <f t="shared" ref="N982" si="1120">AVERAGE(J982:J983)</f>
        <v>0.9580732454076033</v>
      </c>
    </row>
    <row r="983" spans="1:14" x14ac:dyDescent="0.3">
      <c r="B983">
        <v>100</v>
      </c>
      <c r="C983" s="9">
        <v>6</v>
      </c>
      <c r="D983" s="4">
        <v>3.05</v>
      </c>
      <c r="E983" s="4">
        <v>1.8</v>
      </c>
      <c r="F983" s="4">
        <f t="shared" si="1072"/>
        <v>3.05</v>
      </c>
      <c r="G983" s="4">
        <f t="shared" si="1073"/>
        <v>1.8</v>
      </c>
      <c r="H983" s="4">
        <f t="shared" si="1074"/>
        <v>4.958061418569628E-2</v>
      </c>
      <c r="I983" s="2">
        <f t="shared" si="1075"/>
        <v>1.1142977964731371</v>
      </c>
      <c r="J983" s="4">
        <f t="shared" si="1076"/>
        <v>0.89657292142465794</v>
      </c>
      <c r="K983" s="4">
        <f t="shared" si="1077"/>
        <v>2.0108707178977951</v>
      </c>
      <c r="L983" s="10">
        <f t="shared" si="1078"/>
        <v>1.2428412344893414</v>
      </c>
      <c r="M983" s="4"/>
      <c r="N983" s="17"/>
    </row>
    <row r="984" spans="1:14" x14ac:dyDescent="0.3">
      <c r="A984" s="4">
        <v>503740</v>
      </c>
      <c r="B984">
        <v>100</v>
      </c>
      <c r="C984" s="9">
        <v>5</v>
      </c>
      <c r="D984" s="4">
        <v>3.7</v>
      </c>
      <c r="E984" s="4">
        <v>2</v>
      </c>
      <c r="F984" s="4">
        <f t="shared" si="1072"/>
        <v>3.7</v>
      </c>
      <c r="G984" s="4">
        <f t="shared" si="1073"/>
        <v>2</v>
      </c>
      <c r="H984" s="4">
        <f t="shared" si="1074"/>
        <v>0.13721397638440844</v>
      </c>
      <c r="I984" s="2">
        <f t="shared" si="1075"/>
        <v>4.193982634071924</v>
      </c>
      <c r="J984" s="4">
        <f t="shared" si="1076"/>
        <v>1.9894279977150584</v>
      </c>
      <c r="K984" s="4">
        <f t="shared" si="1077"/>
        <v>6.1834106317869821</v>
      </c>
      <c r="L984" s="10">
        <f t="shared" si="1078"/>
        <v>2.1081349206349209</v>
      </c>
      <c r="M984" s="2">
        <f t="shared" ref="M984" si="1121">AVERAGE(I984:I985)</f>
        <v>4.3173350644858033</v>
      </c>
      <c r="N984" s="2">
        <f t="shared" ref="N984" si="1122">AVERAGE(J984:J985)</f>
        <v>1.6341976686091662</v>
      </c>
    </row>
    <row r="985" spans="1:14" x14ac:dyDescent="0.3">
      <c r="B985">
        <v>100</v>
      </c>
      <c r="C985" s="9">
        <v>5</v>
      </c>
      <c r="D985" s="4">
        <v>3.65</v>
      </c>
      <c r="E985" s="4">
        <v>1.85</v>
      </c>
      <c r="F985" s="4">
        <f t="shared" si="1072"/>
        <v>3.65</v>
      </c>
      <c r="G985" s="4">
        <f t="shared" si="1073"/>
        <v>1.85</v>
      </c>
      <c r="H985" s="4">
        <f t="shared" si="1074"/>
        <v>0.13721397638440844</v>
      </c>
      <c r="I985" s="2">
        <f t="shared" si="1075"/>
        <v>4.4406874948996835</v>
      </c>
      <c r="J985" s="4">
        <f t="shared" si="1076"/>
        <v>1.2789673395032741</v>
      </c>
      <c r="K985" s="4">
        <f t="shared" si="1077"/>
        <v>5.7196548344029576</v>
      </c>
      <c r="L985" s="10">
        <f t="shared" si="1078"/>
        <v>3.47208826819953</v>
      </c>
      <c r="M985" s="4"/>
      <c r="N985" s="17"/>
    </row>
    <row r="986" spans="1:14" x14ac:dyDescent="0.3">
      <c r="A986" s="4">
        <v>503741</v>
      </c>
      <c r="B986">
        <v>100</v>
      </c>
      <c r="C986" s="9">
        <v>5</v>
      </c>
      <c r="D986" s="4">
        <v>4.0999999999999996</v>
      </c>
      <c r="E986" s="4">
        <v>2.0499999999999998</v>
      </c>
      <c r="F986" s="4">
        <f t="shared" si="1072"/>
        <v>4.0999999999999996</v>
      </c>
      <c r="G986" s="4">
        <f t="shared" si="1073"/>
        <v>2.0499999999999998</v>
      </c>
      <c r="H986" s="4">
        <f t="shared" si="1074"/>
        <v>0.13721397638440844</v>
      </c>
      <c r="I986" s="2">
        <f t="shared" si="1075"/>
        <v>5.0574496469690846</v>
      </c>
      <c r="J986" s="4">
        <f t="shared" si="1076"/>
        <v>1.2805462506125718</v>
      </c>
      <c r="K986" s="4">
        <f t="shared" si="1077"/>
        <v>6.3379958975816564</v>
      </c>
      <c r="L986" s="10">
        <f t="shared" si="1078"/>
        <v>3.9494470774091641</v>
      </c>
      <c r="M986" s="2">
        <f t="shared" ref="M986" si="1123">AVERAGE(I986:I987)</f>
        <v>4.8107447861413242</v>
      </c>
      <c r="N986" s="2">
        <f t="shared" ref="N986" si="1124">AVERAGE(J986:J987)</f>
        <v>1.2180805798509833</v>
      </c>
    </row>
    <row r="987" spans="1:14" x14ac:dyDescent="0.3">
      <c r="B987">
        <v>100</v>
      </c>
      <c r="C987" s="9">
        <v>5</v>
      </c>
      <c r="D987" s="4">
        <v>3.7</v>
      </c>
      <c r="E987" s="4">
        <v>1.85</v>
      </c>
      <c r="F987" s="4">
        <f t="shared" si="1072"/>
        <v>3.7</v>
      </c>
      <c r="G987" s="4">
        <f t="shared" si="1073"/>
        <v>1.85</v>
      </c>
      <c r="H987" s="4">
        <f t="shared" si="1074"/>
        <v>0.13721397638440844</v>
      </c>
      <c r="I987" s="2">
        <f t="shared" si="1075"/>
        <v>4.5640399253135646</v>
      </c>
      <c r="J987" s="4">
        <f t="shared" si="1076"/>
        <v>1.1556149090893946</v>
      </c>
      <c r="K987" s="4">
        <f t="shared" si="1077"/>
        <v>5.7196548344029594</v>
      </c>
      <c r="L987" s="10">
        <f t="shared" si="1078"/>
        <v>3.9494470774091628</v>
      </c>
      <c r="M987" s="4"/>
      <c r="N987" s="17"/>
    </row>
    <row r="988" spans="1:14" x14ac:dyDescent="0.3">
      <c r="A988" s="4">
        <v>503742</v>
      </c>
      <c r="B988">
        <v>100</v>
      </c>
      <c r="C988" s="9">
        <v>5</v>
      </c>
      <c r="D988" s="4">
        <v>3.65</v>
      </c>
      <c r="E988" s="4">
        <v>1.8</v>
      </c>
      <c r="F988" s="4">
        <f t="shared" si="1072"/>
        <v>3.65</v>
      </c>
      <c r="G988" s="4">
        <f t="shared" si="1073"/>
        <v>1.8</v>
      </c>
      <c r="H988" s="4">
        <f t="shared" si="1074"/>
        <v>0.13721397638440844</v>
      </c>
      <c r="I988" s="2">
        <f t="shared" si="1075"/>
        <v>4.5640399253135637</v>
      </c>
      <c r="J988" s="4">
        <f t="shared" si="1076"/>
        <v>1.001029643294719</v>
      </c>
      <c r="K988" s="4">
        <f t="shared" si="1077"/>
        <v>5.5650695686082825</v>
      </c>
      <c r="L988" s="10">
        <f t="shared" si="1078"/>
        <v>4.5593454258675115</v>
      </c>
      <c r="M988" s="2">
        <f t="shared" ref="M988" si="1125">AVERAGE(I988:I989)</f>
        <v>4.5023637101066241</v>
      </c>
      <c r="N988" s="2">
        <f t="shared" ref="N988" si="1126">AVERAGE(J988:J989)</f>
        <v>1.0627058585016589</v>
      </c>
    </row>
    <row r="989" spans="1:14" x14ac:dyDescent="0.3">
      <c r="B989">
        <v>100</v>
      </c>
      <c r="C989" s="9">
        <v>5</v>
      </c>
      <c r="D989" s="4">
        <v>3.6</v>
      </c>
      <c r="E989" s="4">
        <v>1.8</v>
      </c>
      <c r="F989" s="4">
        <f t="shared" si="1072"/>
        <v>3.6</v>
      </c>
      <c r="G989" s="4">
        <f t="shared" si="1073"/>
        <v>1.8</v>
      </c>
      <c r="H989" s="4">
        <f t="shared" si="1074"/>
        <v>0.13721397638440844</v>
      </c>
      <c r="I989" s="2">
        <f t="shared" si="1075"/>
        <v>4.4406874948996844</v>
      </c>
      <c r="J989" s="4">
        <f t="shared" si="1076"/>
        <v>1.1243820737085988</v>
      </c>
      <c r="K989" s="4">
        <f t="shared" si="1077"/>
        <v>5.5650695686082834</v>
      </c>
      <c r="L989" s="10">
        <f t="shared" si="1078"/>
        <v>3.9494470774091672</v>
      </c>
      <c r="M989" s="4"/>
      <c r="N989" s="17"/>
    </row>
    <row r="990" spans="1:14" x14ac:dyDescent="0.3">
      <c r="A990" s="4">
        <v>503743</v>
      </c>
      <c r="B990">
        <v>100</v>
      </c>
      <c r="C990" s="9">
        <v>5</v>
      </c>
      <c r="D990" s="4">
        <v>3.15</v>
      </c>
      <c r="E990" s="4">
        <v>1.5</v>
      </c>
      <c r="F990" s="4">
        <f t="shared" si="1072"/>
        <v>3.15</v>
      </c>
      <c r="G990" s="4">
        <f t="shared" si="1073"/>
        <v>1.5</v>
      </c>
      <c r="H990" s="4">
        <f t="shared" si="1074"/>
        <v>0.13721397638440844</v>
      </c>
      <c r="I990" s="2">
        <f t="shared" si="1075"/>
        <v>4.0706302036580437</v>
      </c>
      <c r="J990" s="4">
        <f t="shared" si="1076"/>
        <v>0.56692777018219376</v>
      </c>
      <c r="K990" s="4">
        <f t="shared" si="1077"/>
        <v>4.6375579738402379</v>
      </c>
      <c r="L990" s="10">
        <f t="shared" si="1078"/>
        <v>7.1801566579634368</v>
      </c>
      <c r="M990" s="2">
        <f t="shared" ref="M990" si="1127">AVERAGE(I990:I991)</f>
        <v>3.9472777732441635</v>
      </c>
      <c r="N990" s="2">
        <f t="shared" ref="N990" si="1128">AVERAGE(J990:J991)</f>
        <v>0.69028020059607331</v>
      </c>
    </row>
    <row r="991" spans="1:14" x14ac:dyDescent="0.3">
      <c r="B991">
        <v>100</v>
      </c>
      <c r="C991" s="9">
        <v>5</v>
      </c>
      <c r="D991" s="4">
        <v>3.05</v>
      </c>
      <c r="E991" s="4">
        <v>1.5</v>
      </c>
      <c r="F991" s="4">
        <f t="shared" si="1072"/>
        <v>3.05</v>
      </c>
      <c r="G991" s="4">
        <f t="shared" si="1073"/>
        <v>1.5</v>
      </c>
      <c r="H991" s="4">
        <f t="shared" si="1074"/>
        <v>0.13721397638440844</v>
      </c>
      <c r="I991" s="2">
        <f t="shared" si="1075"/>
        <v>3.8239253428302828</v>
      </c>
      <c r="J991" s="4">
        <f t="shared" si="1076"/>
        <v>0.81363263100995298</v>
      </c>
      <c r="K991" s="4">
        <f t="shared" si="1077"/>
        <v>4.6375579738402362</v>
      </c>
      <c r="L991" s="10">
        <f t="shared" si="1078"/>
        <v>4.6998180715585214</v>
      </c>
      <c r="M991" s="4"/>
      <c r="N991" s="17"/>
    </row>
    <row r="992" spans="1:14" x14ac:dyDescent="0.3">
      <c r="A992" s="4">
        <v>503744</v>
      </c>
      <c r="B992">
        <v>100</v>
      </c>
      <c r="C992" s="9">
        <v>5</v>
      </c>
      <c r="D992" s="4">
        <v>3</v>
      </c>
      <c r="E992" s="4">
        <v>1.45</v>
      </c>
      <c r="F992" s="4">
        <f t="shared" si="1072"/>
        <v>3</v>
      </c>
      <c r="G992" s="4">
        <f t="shared" si="1073"/>
        <v>1.45</v>
      </c>
      <c r="H992" s="4">
        <f t="shared" si="1074"/>
        <v>0.13721397638440844</v>
      </c>
      <c r="I992" s="2">
        <f t="shared" si="1075"/>
        <v>3.8239253428302833</v>
      </c>
      <c r="J992" s="4">
        <f t="shared" si="1076"/>
        <v>0.65904736521527751</v>
      </c>
      <c r="K992" s="4">
        <f t="shared" si="1077"/>
        <v>4.482972708045561</v>
      </c>
      <c r="L992" s="10">
        <f t="shared" si="1078"/>
        <v>5.8022010930598285</v>
      </c>
      <c r="M992" s="2">
        <f t="shared" ref="M992" si="1129">AVERAGE(I992:I993)</f>
        <v>3.7622491276233432</v>
      </c>
      <c r="N992" s="2">
        <f t="shared" ref="N992" si="1130">AVERAGE(J992:J993)</f>
        <v>0.79801621331955508</v>
      </c>
    </row>
    <row r="993" spans="1:14" x14ac:dyDescent="0.3">
      <c r="B993">
        <v>100</v>
      </c>
      <c r="C993" s="9">
        <v>5</v>
      </c>
      <c r="D993" s="4">
        <v>3</v>
      </c>
      <c r="E993" s="4">
        <v>1.5</v>
      </c>
      <c r="F993" s="4">
        <f t="shared" si="1072"/>
        <v>3</v>
      </c>
      <c r="G993" s="4">
        <f t="shared" si="1073"/>
        <v>1.5</v>
      </c>
      <c r="H993" s="4">
        <f t="shared" si="1074"/>
        <v>0.13721397638440844</v>
      </c>
      <c r="I993" s="2">
        <f t="shared" si="1075"/>
        <v>3.7005729124164031</v>
      </c>
      <c r="J993" s="4">
        <f t="shared" si="1076"/>
        <v>0.93698506142383264</v>
      </c>
      <c r="K993" s="4">
        <f t="shared" si="1077"/>
        <v>4.6375579738402362</v>
      </c>
      <c r="L993" s="10">
        <f t="shared" si="1078"/>
        <v>3.9494470774091655</v>
      </c>
      <c r="M993" s="4"/>
      <c r="N993" s="17"/>
    </row>
    <row r="994" spans="1:14" x14ac:dyDescent="0.3">
      <c r="A994" s="4">
        <v>503745</v>
      </c>
      <c r="B994">
        <v>100</v>
      </c>
      <c r="C994" s="9">
        <v>5</v>
      </c>
      <c r="D994" s="4">
        <v>2.8</v>
      </c>
      <c r="E994" s="4">
        <v>1.35</v>
      </c>
      <c r="F994" s="4">
        <f t="shared" si="1072"/>
        <v>2.8</v>
      </c>
      <c r="G994" s="4">
        <f t="shared" si="1073"/>
        <v>1.35</v>
      </c>
      <c r="H994" s="4">
        <f t="shared" si="1074"/>
        <v>0.13721397638440844</v>
      </c>
      <c r="I994" s="2">
        <f t="shared" si="1075"/>
        <v>3.5772204820025228</v>
      </c>
      <c r="J994" s="4">
        <f t="shared" si="1076"/>
        <v>0.59658169445369036</v>
      </c>
      <c r="K994" s="4">
        <f t="shared" si="1077"/>
        <v>4.1738021764562134</v>
      </c>
      <c r="L994" s="10">
        <f t="shared" si="1078"/>
        <v>5.9961955173269308</v>
      </c>
      <c r="M994" s="2">
        <f t="shared" ref="M994" si="1131">AVERAGE(I994:I995)</f>
        <v>3.638896697209463</v>
      </c>
      <c r="N994" s="2">
        <f t="shared" ref="N994" si="1132">AVERAGE(J994:J995)</f>
        <v>0.7667833779387615</v>
      </c>
    </row>
    <row r="995" spans="1:14" x14ac:dyDescent="0.3">
      <c r="B995">
        <v>100</v>
      </c>
      <c r="C995" s="9">
        <v>5</v>
      </c>
      <c r="D995" s="4">
        <v>3</v>
      </c>
      <c r="E995" s="4">
        <v>1.5</v>
      </c>
      <c r="F995" s="4">
        <f t="shared" si="1072"/>
        <v>3</v>
      </c>
      <c r="G995" s="4">
        <f t="shared" si="1073"/>
        <v>1.5</v>
      </c>
      <c r="H995" s="4">
        <f t="shared" si="1074"/>
        <v>0.13721397638440844</v>
      </c>
      <c r="I995" s="2">
        <f t="shared" si="1075"/>
        <v>3.7005729124164031</v>
      </c>
      <c r="J995" s="4">
        <f t="shared" si="1076"/>
        <v>0.93698506142383264</v>
      </c>
      <c r="K995" s="4">
        <f t="shared" si="1077"/>
        <v>4.6375579738402362</v>
      </c>
      <c r="L995" s="10">
        <f t="shared" si="1078"/>
        <v>3.9494470774091655</v>
      </c>
      <c r="M995" s="4"/>
      <c r="N995" s="17"/>
    </row>
    <row r="996" spans="1:14" x14ac:dyDescent="0.3">
      <c r="A996" s="4">
        <v>503749</v>
      </c>
      <c r="B996">
        <v>100</v>
      </c>
      <c r="C996" s="9">
        <v>7</v>
      </c>
      <c r="D996" s="4">
        <v>5</v>
      </c>
      <c r="E996" s="4">
        <v>3.15</v>
      </c>
      <c r="F996" s="4">
        <f t="shared" si="1072"/>
        <v>5</v>
      </c>
      <c r="G996" s="4">
        <f t="shared" si="1073"/>
        <v>3.15</v>
      </c>
      <c r="H996" s="4">
        <f t="shared" si="1074"/>
        <v>1.1969109850497893E-2</v>
      </c>
      <c r="I996" s="2">
        <f t="shared" si="1075"/>
        <v>0.39811903034641261</v>
      </c>
      <c r="J996" s="4">
        <f t="shared" si="1076"/>
        <v>0.45139811658055584</v>
      </c>
      <c r="K996" s="4">
        <f t="shared" si="1077"/>
        <v>0.84951714692696845</v>
      </c>
      <c r="L996" s="10">
        <f t="shared" si="1078"/>
        <v>0.88196874493463884</v>
      </c>
      <c r="M996" s="2">
        <f t="shared" ref="M996" si="1133">AVERAGE(I996:I997)</f>
        <v>0.40349901724298576</v>
      </c>
      <c r="N996" s="2">
        <f t="shared" ref="N996" si="1134">AVERAGE(J996:J997)</f>
        <v>0.41904933136884093</v>
      </c>
    </row>
    <row r="997" spans="1:14" x14ac:dyDescent="0.3">
      <c r="B997">
        <v>100</v>
      </c>
      <c r="C997" s="9">
        <v>7</v>
      </c>
      <c r="D997" s="4">
        <v>4.8499999999999996</v>
      </c>
      <c r="E997" s="4">
        <v>2.95</v>
      </c>
      <c r="F997" s="4">
        <f t="shared" si="1072"/>
        <v>4.8499999999999996</v>
      </c>
      <c r="G997" s="4">
        <f t="shared" si="1073"/>
        <v>2.95</v>
      </c>
      <c r="H997" s="4">
        <f t="shared" si="1074"/>
        <v>1.1969109850497893E-2</v>
      </c>
      <c r="I997" s="2">
        <f t="shared" si="1075"/>
        <v>0.40887900413955885</v>
      </c>
      <c r="J997" s="4">
        <f t="shared" si="1076"/>
        <v>0.38670054615712596</v>
      </c>
      <c r="K997" s="4">
        <f t="shared" si="1077"/>
        <v>0.79557955029668481</v>
      </c>
      <c r="L997" s="10">
        <f t="shared" si="1078"/>
        <v>1.0573530557503306</v>
      </c>
      <c r="M997" s="4"/>
      <c r="N997" s="17"/>
    </row>
    <row r="998" spans="1:14" x14ac:dyDescent="0.3">
      <c r="A998" s="4">
        <v>503750</v>
      </c>
      <c r="B998">
        <v>100</v>
      </c>
      <c r="C998" s="9">
        <v>6</v>
      </c>
      <c r="D998" s="4">
        <v>2.5</v>
      </c>
      <c r="E998" s="4">
        <v>1.4</v>
      </c>
      <c r="F998" s="4">
        <f t="shared" si="1072"/>
        <v>2.5</v>
      </c>
      <c r="G998" s="4">
        <f t="shared" si="1073"/>
        <v>1.4</v>
      </c>
      <c r="H998" s="4">
        <f t="shared" si="1074"/>
        <v>4.958061418569628E-2</v>
      </c>
      <c r="I998" s="2">
        <f t="shared" si="1075"/>
        <v>0.98058206089636091</v>
      </c>
      <c r="J998" s="4">
        <f t="shared" si="1076"/>
        <v>0.58342849746859105</v>
      </c>
      <c r="K998" s="4">
        <f t="shared" si="1077"/>
        <v>1.564010558364952</v>
      </c>
      <c r="L998" s="10">
        <f t="shared" si="1078"/>
        <v>1.6807236279183477</v>
      </c>
      <c r="M998" s="2">
        <f t="shared" ref="M998" si="1135">AVERAGE(I998:I999)</f>
        <v>0.98058206089636091</v>
      </c>
      <c r="N998" s="2">
        <f t="shared" ref="N998" si="1136">AVERAGE(J998:J999)</f>
        <v>0.58342849746859105</v>
      </c>
    </row>
    <row r="999" spans="1:14" x14ac:dyDescent="0.3">
      <c r="B999">
        <v>100</v>
      </c>
      <c r="C999" s="9">
        <v>6</v>
      </c>
      <c r="D999" s="4">
        <v>2.5</v>
      </c>
      <c r="E999" s="4">
        <v>1.4</v>
      </c>
      <c r="F999" s="4">
        <f t="shared" si="1072"/>
        <v>2.5</v>
      </c>
      <c r="G999" s="4">
        <f t="shared" si="1073"/>
        <v>1.4</v>
      </c>
      <c r="H999" s="4">
        <f t="shared" si="1074"/>
        <v>4.958061418569628E-2</v>
      </c>
      <c r="I999" s="2">
        <f t="shared" si="1075"/>
        <v>0.98058206089636091</v>
      </c>
      <c r="J999" s="4">
        <f t="shared" si="1076"/>
        <v>0.58342849746859105</v>
      </c>
      <c r="K999" s="4">
        <f t="shared" si="1077"/>
        <v>1.564010558364952</v>
      </c>
      <c r="L999" s="10">
        <f t="shared" si="1078"/>
        <v>1.6807236279183477</v>
      </c>
      <c r="M999" s="4"/>
      <c r="N999" s="17"/>
    </row>
    <row r="1000" spans="1:14" x14ac:dyDescent="0.3">
      <c r="A1000" s="4">
        <v>503751</v>
      </c>
      <c r="B1000">
        <v>100</v>
      </c>
      <c r="C1000" s="9">
        <v>6</v>
      </c>
      <c r="D1000" s="4">
        <v>5.6</v>
      </c>
      <c r="E1000" s="4">
        <v>3</v>
      </c>
      <c r="F1000" s="4">
        <f t="shared" si="1072"/>
        <v>5.6</v>
      </c>
      <c r="G1000" s="4">
        <f t="shared" si="1073"/>
        <v>3</v>
      </c>
      <c r="H1000" s="4">
        <f t="shared" si="1074"/>
        <v>4.958061418569628E-2</v>
      </c>
      <c r="I1000" s="2">
        <f t="shared" si="1075"/>
        <v>2.3177394166641254</v>
      </c>
      <c r="J1000" s="4">
        <f t="shared" si="1076"/>
        <v>1.0337117798322004</v>
      </c>
      <c r="K1000" s="4">
        <f t="shared" si="1077"/>
        <v>3.3514511964963258</v>
      </c>
      <c r="L1000" s="10">
        <f t="shared" si="1078"/>
        <v>2.2421524663677119</v>
      </c>
      <c r="M1000" s="2">
        <f t="shared" ref="M1000" si="1137">AVERAGE(I1000:I1001)</f>
        <v>2.4960270640998274</v>
      </c>
      <c r="N1000" s="2">
        <f t="shared" ref="N1000" si="1138">AVERAGE(J1000:J1001)</f>
        <v>0.91128165233810376</v>
      </c>
    </row>
    <row r="1001" spans="1:14" x14ac:dyDescent="0.3">
      <c r="B1001">
        <v>100</v>
      </c>
      <c r="C1001" s="9">
        <v>6</v>
      </c>
      <c r="D1001" s="4">
        <v>6.1</v>
      </c>
      <c r="E1001" s="4">
        <v>3.1</v>
      </c>
      <c r="F1001" s="4">
        <f t="shared" si="1072"/>
        <v>6.1</v>
      </c>
      <c r="G1001" s="4">
        <f t="shared" si="1073"/>
        <v>3.1</v>
      </c>
      <c r="H1001" s="4">
        <f t="shared" si="1074"/>
        <v>4.958061418569628E-2</v>
      </c>
      <c r="I1001" s="2">
        <f t="shared" si="1075"/>
        <v>2.6743147115355295</v>
      </c>
      <c r="J1001" s="4">
        <f t="shared" si="1076"/>
        <v>0.78885152484400722</v>
      </c>
      <c r="K1001" s="4">
        <f t="shared" si="1077"/>
        <v>3.4631662363795366</v>
      </c>
      <c r="L1001" s="10">
        <f t="shared" si="1078"/>
        <v>3.3901369615332446</v>
      </c>
      <c r="M1001" s="4"/>
      <c r="N1001" s="17"/>
    </row>
    <row r="1002" spans="1:14" x14ac:dyDescent="0.3">
      <c r="A1002" s="4">
        <v>503752</v>
      </c>
      <c r="B1002">
        <v>100</v>
      </c>
      <c r="C1002" s="9">
        <v>6</v>
      </c>
      <c r="D1002" s="4">
        <v>5.45</v>
      </c>
      <c r="E1002" s="4">
        <v>2.9</v>
      </c>
      <c r="F1002" s="4">
        <f t="shared" si="1072"/>
        <v>5.45</v>
      </c>
      <c r="G1002" s="4">
        <f t="shared" si="1073"/>
        <v>2.9</v>
      </c>
      <c r="H1002" s="4">
        <f t="shared" si="1074"/>
        <v>4.958061418569628E-2</v>
      </c>
      <c r="I1002" s="2">
        <f t="shared" si="1075"/>
        <v>2.2731675048052002</v>
      </c>
      <c r="J1002" s="4">
        <f t="shared" si="1076"/>
        <v>0.96656865180791418</v>
      </c>
      <c r="K1002" s="4">
        <f t="shared" si="1077"/>
        <v>3.2397361566131142</v>
      </c>
      <c r="L1002" s="10">
        <f t="shared" si="1078"/>
        <v>2.3517910502822161</v>
      </c>
      <c r="M1002" s="2">
        <f t="shared" ref="M1002" si="1139">AVERAGE(I1002:I1003)</f>
        <v>2.4737411081703646</v>
      </c>
      <c r="N1002" s="2">
        <f t="shared" ref="N1002" si="1140">AVERAGE(J1002:J1003)</f>
        <v>0.82185256838435494</v>
      </c>
    </row>
    <row r="1003" spans="1:14" x14ac:dyDescent="0.3">
      <c r="B1003">
        <v>100</v>
      </c>
      <c r="C1003" s="9">
        <v>6</v>
      </c>
      <c r="D1003" s="4">
        <v>6</v>
      </c>
      <c r="E1003" s="4">
        <v>3</v>
      </c>
      <c r="F1003" s="4">
        <f t="shared" si="1072"/>
        <v>6</v>
      </c>
      <c r="G1003" s="4">
        <f t="shared" si="1073"/>
        <v>3</v>
      </c>
      <c r="H1003" s="4">
        <f t="shared" si="1074"/>
        <v>4.958061418569628E-2</v>
      </c>
      <c r="I1003" s="2">
        <f t="shared" si="1075"/>
        <v>2.6743147115355295</v>
      </c>
      <c r="J1003" s="4">
        <f t="shared" si="1076"/>
        <v>0.6771364849607957</v>
      </c>
      <c r="K1003" s="4">
        <f t="shared" si="1077"/>
        <v>3.3514511964963249</v>
      </c>
      <c r="L1003" s="10">
        <f t="shared" si="1078"/>
        <v>3.949447077409165</v>
      </c>
      <c r="M1003" s="4"/>
      <c r="N1003" s="17"/>
    </row>
    <row r="1004" spans="1:14" x14ac:dyDescent="0.3">
      <c r="A1004" s="4">
        <v>503753</v>
      </c>
      <c r="B1004">
        <v>100</v>
      </c>
      <c r="C1004" s="9">
        <v>6</v>
      </c>
      <c r="D1004" s="4">
        <v>5.6</v>
      </c>
      <c r="E1004" s="4">
        <v>2.95</v>
      </c>
      <c r="F1004" s="4">
        <f t="shared" si="1072"/>
        <v>5.6</v>
      </c>
      <c r="G1004" s="4">
        <f t="shared" si="1073"/>
        <v>2.95</v>
      </c>
      <c r="H1004" s="4">
        <f t="shared" si="1074"/>
        <v>4.958061418569628E-2</v>
      </c>
      <c r="I1004" s="2">
        <f t="shared" si="1075"/>
        <v>2.3623113285230506</v>
      </c>
      <c r="J1004" s="4">
        <f t="shared" si="1076"/>
        <v>0.93328234803166987</v>
      </c>
      <c r="K1004" s="4">
        <f t="shared" si="1077"/>
        <v>3.2955936765547205</v>
      </c>
      <c r="L1004" s="10">
        <f t="shared" si="1078"/>
        <v>2.531186123369054</v>
      </c>
      <c r="M1004" s="2">
        <f t="shared" ref="M1004" si="1141">AVERAGE(I1004:I1005)</f>
        <v>2.4068832403819762</v>
      </c>
      <c r="N1004" s="2">
        <f t="shared" ref="N1004" si="1142">AVERAGE(J1004:J1005)</f>
        <v>0.88871043617274403</v>
      </c>
    </row>
    <row r="1005" spans="1:14" x14ac:dyDescent="0.3">
      <c r="B1005">
        <v>100</v>
      </c>
      <c r="C1005" s="9">
        <v>6</v>
      </c>
      <c r="D1005" s="4">
        <v>5.7</v>
      </c>
      <c r="E1005" s="4">
        <v>2.95</v>
      </c>
      <c r="F1005" s="4">
        <f t="shared" si="1072"/>
        <v>5.7</v>
      </c>
      <c r="G1005" s="4">
        <f t="shared" si="1073"/>
        <v>2.95</v>
      </c>
      <c r="H1005" s="4">
        <f t="shared" si="1074"/>
        <v>4.958061418569628E-2</v>
      </c>
      <c r="I1005" s="2">
        <f t="shared" si="1075"/>
        <v>2.4514551522409018</v>
      </c>
      <c r="J1005" s="4">
        <f t="shared" si="1076"/>
        <v>0.84413852431381808</v>
      </c>
      <c r="K1005" s="4">
        <f t="shared" si="1077"/>
        <v>3.29559367655472</v>
      </c>
      <c r="L1005" s="10">
        <f t="shared" si="1078"/>
        <v>2.9040910722960271</v>
      </c>
      <c r="M1005" s="4"/>
      <c r="N1005" s="17"/>
    </row>
    <row r="1006" spans="1:14" x14ac:dyDescent="0.3">
      <c r="A1006" s="4">
        <v>503754</v>
      </c>
      <c r="B1006">
        <v>100</v>
      </c>
      <c r="C1006" s="9">
        <v>6</v>
      </c>
      <c r="D1006" s="4">
        <v>5.3</v>
      </c>
      <c r="E1006" s="4">
        <v>2.75</v>
      </c>
      <c r="F1006" s="4">
        <f t="shared" ref="F1006:F1031" si="1143">IF($C1006=5,D1006-$D$13,IF($C1006=6,D1006-$D$14,IF($C1006=7,D1006-$D$15,IF($C1006=8,D1006-$D$16,D1006))))</f>
        <v>5.3</v>
      </c>
      <c r="G1006" s="4">
        <f t="shared" ref="G1006:G1031" si="1144">IF($C1006=5,E1006-$D$13,IF($C1006=6,E1006-$D$14,IF($C1006=7,E1006-$D$15,IF($C1006=8,E1006-$D$16,E1006))))</f>
        <v>2.75</v>
      </c>
      <c r="H1006" s="4">
        <f t="shared" ref="H1006:H1031" si="1145">IF(C1006=1, $I$7, IF(C1006=2,$I$8,IF(C1006=3,$I$9,IF(C1006=4,$I$10,IF(C1006=5,$I$11,IF(C1006=6,$I$12,IF(C1006=7,$I$13,IF(C1006=8,$I$14))))))))</f>
        <v>4.958061418569628E-2</v>
      </c>
      <c r="I1006" s="2">
        <f t="shared" ref="I1006:I1031" si="1146">H1006*$A$9*(F1006-G1006)*1000/B1006</f>
        <v>2.2731675048051998</v>
      </c>
      <c r="J1006" s="4">
        <f t="shared" ref="J1006:J1031" si="1147">$A$7*($A$9*G1006-($A$9-1)*F1006)*H1006*1000/B1006</f>
        <v>0.79899609198309862</v>
      </c>
      <c r="K1006" s="4">
        <f t="shared" ref="K1006:K1031" si="1148">(I1006+J1006)</f>
        <v>3.0721635967882985</v>
      </c>
      <c r="L1006" s="10">
        <f t="shared" ref="L1006:L1031" si="1149">(I1006/J1006)</f>
        <v>2.8450295659935279</v>
      </c>
      <c r="M1006" s="2">
        <f t="shared" ref="M1006" si="1150">AVERAGE(I1006:I1007)</f>
        <v>2.2731675048052002</v>
      </c>
      <c r="N1006" s="2">
        <f t="shared" ref="N1006" si="1151">AVERAGE(J1006:J1007)</f>
        <v>0.74313857204149292</v>
      </c>
    </row>
    <row r="1007" spans="1:14" x14ac:dyDescent="0.3">
      <c r="B1007">
        <v>100</v>
      </c>
      <c r="C1007" s="9">
        <v>6</v>
      </c>
      <c r="D1007" s="4">
        <v>5.2</v>
      </c>
      <c r="E1007" s="4">
        <v>2.65</v>
      </c>
      <c r="F1007" s="4">
        <f t="shared" si="1143"/>
        <v>5.2</v>
      </c>
      <c r="G1007" s="4">
        <f t="shared" si="1144"/>
        <v>2.65</v>
      </c>
      <c r="H1007" s="4">
        <f t="shared" si="1145"/>
        <v>4.958061418569628E-2</v>
      </c>
      <c r="I1007" s="2">
        <f t="shared" si="1146"/>
        <v>2.2731675048052002</v>
      </c>
      <c r="J1007" s="4">
        <f t="shared" si="1147"/>
        <v>0.6872810520998871</v>
      </c>
      <c r="K1007" s="4">
        <f t="shared" si="1148"/>
        <v>2.9604485569050873</v>
      </c>
      <c r="L1007" s="10">
        <f t="shared" si="1149"/>
        <v>3.3074787932242105</v>
      </c>
      <c r="M1007" s="4"/>
      <c r="N1007" s="17"/>
    </row>
    <row r="1008" spans="1:14" x14ac:dyDescent="0.3">
      <c r="A1008" s="4">
        <v>503755</v>
      </c>
      <c r="B1008">
        <v>100</v>
      </c>
      <c r="C1008" s="9">
        <v>6</v>
      </c>
      <c r="D1008" s="4">
        <v>5.65</v>
      </c>
      <c r="E1008" s="4">
        <v>2.85</v>
      </c>
      <c r="F1008" s="4">
        <f t="shared" si="1143"/>
        <v>5.65</v>
      </c>
      <c r="G1008" s="4">
        <f t="shared" si="1144"/>
        <v>2.85</v>
      </c>
      <c r="H1008" s="4">
        <f t="shared" si="1145"/>
        <v>4.958061418569628E-2</v>
      </c>
      <c r="I1008" s="2">
        <f t="shared" si="1146"/>
        <v>2.4960270640998279</v>
      </c>
      <c r="J1008" s="4">
        <f t="shared" si="1147"/>
        <v>0.68785157257168139</v>
      </c>
      <c r="K1008" s="4">
        <f t="shared" si="1148"/>
        <v>3.1838786366715093</v>
      </c>
      <c r="L1008" s="10">
        <f t="shared" si="1149"/>
        <v>3.6287291672066586</v>
      </c>
      <c r="M1008" s="2">
        <f t="shared" ref="M1008" si="1152">AVERAGE(I1008:I1009)</f>
        <v>2.362311328523051</v>
      </c>
      <c r="N1008" s="2">
        <f t="shared" ref="N1008" si="1153">AVERAGE(J1008:J1009)</f>
        <v>0.68192350829444481</v>
      </c>
    </row>
    <row r="1009" spans="1:14" x14ac:dyDescent="0.3">
      <c r="B1009">
        <v>100</v>
      </c>
      <c r="C1009" s="9">
        <v>6</v>
      </c>
      <c r="D1009" s="4">
        <v>5.0999999999999996</v>
      </c>
      <c r="E1009" s="4">
        <v>2.6</v>
      </c>
      <c r="F1009" s="4">
        <f t="shared" si="1143"/>
        <v>5.0999999999999996</v>
      </c>
      <c r="G1009" s="4">
        <f t="shared" si="1144"/>
        <v>2.6</v>
      </c>
      <c r="H1009" s="4">
        <f t="shared" si="1145"/>
        <v>4.958061418569628E-2</v>
      </c>
      <c r="I1009" s="2">
        <f t="shared" si="1146"/>
        <v>2.2285955929462742</v>
      </c>
      <c r="J1009" s="4">
        <f t="shared" si="1147"/>
        <v>0.67599544401720824</v>
      </c>
      <c r="K1009" s="4">
        <f t="shared" si="1148"/>
        <v>2.9045910369634824</v>
      </c>
      <c r="L1009" s="10">
        <f t="shared" si="1149"/>
        <v>3.2967612617364663</v>
      </c>
      <c r="M1009" s="4"/>
      <c r="N1009" s="17"/>
    </row>
    <row r="1010" spans="1:14" x14ac:dyDescent="0.3">
      <c r="A1010" s="4">
        <v>503756</v>
      </c>
      <c r="B1010">
        <v>100</v>
      </c>
      <c r="C1010" s="9">
        <v>6</v>
      </c>
      <c r="D1010" s="4">
        <v>4.9000000000000004</v>
      </c>
      <c r="E1010" s="4">
        <v>2.4500000000000002</v>
      </c>
      <c r="F1010" s="4">
        <f t="shared" si="1143"/>
        <v>4.9000000000000004</v>
      </c>
      <c r="G1010" s="4">
        <f t="shared" si="1144"/>
        <v>2.4500000000000002</v>
      </c>
      <c r="H1010" s="4">
        <f t="shared" si="1145"/>
        <v>4.958061418569628E-2</v>
      </c>
      <c r="I1010" s="2">
        <f t="shared" si="1146"/>
        <v>2.184023681087349</v>
      </c>
      <c r="J1010" s="4">
        <f t="shared" si="1147"/>
        <v>0.55299479605131685</v>
      </c>
      <c r="K1010" s="4">
        <f t="shared" si="1148"/>
        <v>2.7370184771386659</v>
      </c>
      <c r="L1010" s="10">
        <f t="shared" si="1149"/>
        <v>3.9494470774091623</v>
      </c>
      <c r="M1010" s="2">
        <f t="shared" ref="M1010" si="1154">AVERAGE(I1010:I1011)</f>
        <v>2.2285955929462746</v>
      </c>
      <c r="N1010" s="2">
        <f t="shared" ref="N1010" si="1155">AVERAGE(J1010:J1011)</f>
        <v>0.59220916410479929</v>
      </c>
    </row>
    <row r="1011" spans="1:14" x14ac:dyDescent="0.3">
      <c r="B1011">
        <v>100</v>
      </c>
      <c r="C1011" s="9">
        <v>6</v>
      </c>
      <c r="D1011" s="4">
        <v>5.15</v>
      </c>
      <c r="E1011" s="4">
        <v>2.6</v>
      </c>
      <c r="F1011" s="4">
        <f t="shared" si="1143"/>
        <v>5.15</v>
      </c>
      <c r="G1011" s="4">
        <f t="shared" si="1144"/>
        <v>2.6</v>
      </c>
      <c r="H1011" s="4">
        <f t="shared" si="1145"/>
        <v>4.958061418569628E-2</v>
      </c>
      <c r="I1011" s="2">
        <f t="shared" si="1146"/>
        <v>2.2731675048052002</v>
      </c>
      <c r="J1011" s="4">
        <f t="shared" si="1147"/>
        <v>0.63142353215828184</v>
      </c>
      <c r="K1011" s="4">
        <f t="shared" si="1148"/>
        <v>2.904591036963482</v>
      </c>
      <c r="L1011" s="10">
        <f t="shared" si="1149"/>
        <v>3.6000677659814788</v>
      </c>
      <c r="M1011" s="4"/>
      <c r="N1011" s="17"/>
    </row>
    <row r="1012" spans="1:14" x14ac:dyDescent="0.3">
      <c r="A1012" s="4">
        <v>503757</v>
      </c>
      <c r="B1012">
        <v>100</v>
      </c>
      <c r="C1012" s="9">
        <v>6</v>
      </c>
      <c r="D1012" s="4">
        <v>4.5</v>
      </c>
      <c r="E1012" s="4">
        <v>2.2000000000000002</v>
      </c>
      <c r="F1012" s="4">
        <f t="shared" si="1143"/>
        <v>4.5</v>
      </c>
      <c r="G1012" s="4">
        <f t="shared" si="1144"/>
        <v>2.2000000000000002</v>
      </c>
      <c r="H1012" s="4">
        <f t="shared" si="1145"/>
        <v>4.958061418569628E-2</v>
      </c>
      <c r="I1012" s="2">
        <f t="shared" si="1146"/>
        <v>2.0503079455105726</v>
      </c>
      <c r="J1012" s="4">
        <f t="shared" si="1147"/>
        <v>0.40742293192006668</v>
      </c>
      <c r="K1012" s="4">
        <f t="shared" si="1148"/>
        <v>2.4577308774306394</v>
      </c>
      <c r="L1012" s="10">
        <f t="shared" si="1149"/>
        <v>5.0323822860143466</v>
      </c>
      <c r="M1012" s="2">
        <f t="shared" ref="M1012" si="1156">AVERAGE(I1012:I1013)</f>
        <v>2.1617377251578862</v>
      </c>
      <c r="N1012" s="2">
        <f t="shared" ref="N1012" si="1157">AVERAGE(J1012:J1013)</f>
        <v>0.40770819215596332</v>
      </c>
    </row>
    <row r="1013" spans="1:14" x14ac:dyDescent="0.3">
      <c r="B1013">
        <v>100</v>
      </c>
      <c r="C1013" s="9">
        <v>6</v>
      </c>
      <c r="D1013" s="4">
        <v>4.95</v>
      </c>
      <c r="E1013" s="4">
        <v>2.4</v>
      </c>
      <c r="F1013" s="4">
        <f t="shared" si="1143"/>
        <v>4.95</v>
      </c>
      <c r="G1013" s="4">
        <f t="shared" si="1144"/>
        <v>2.4</v>
      </c>
      <c r="H1013" s="4">
        <f t="shared" si="1145"/>
        <v>4.958061418569628E-2</v>
      </c>
      <c r="I1013" s="2">
        <f t="shared" si="1146"/>
        <v>2.2731675048052002</v>
      </c>
      <c r="J1013" s="4">
        <f t="shared" si="1147"/>
        <v>0.40799345239185997</v>
      </c>
      <c r="K1013" s="4">
        <f t="shared" si="1148"/>
        <v>2.68116095719706</v>
      </c>
      <c r="L1013" s="10">
        <f t="shared" si="1149"/>
        <v>5.5715783953854281</v>
      </c>
      <c r="M1013" s="4"/>
      <c r="N1013" s="17"/>
    </row>
    <row r="1014" spans="1:14" x14ac:dyDescent="0.3">
      <c r="A1014" s="4">
        <v>503760</v>
      </c>
      <c r="B1014">
        <v>100</v>
      </c>
      <c r="C1014" s="9">
        <v>6</v>
      </c>
      <c r="D1014" s="4">
        <v>3.15</v>
      </c>
      <c r="E1014" s="4">
        <v>1.8</v>
      </c>
      <c r="F1014" s="4">
        <f t="shared" si="1143"/>
        <v>3.15</v>
      </c>
      <c r="G1014" s="4">
        <f t="shared" si="1144"/>
        <v>1.8</v>
      </c>
      <c r="H1014" s="4">
        <f t="shared" si="1145"/>
        <v>4.958061418569628E-2</v>
      </c>
      <c r="I1014" s="2">
        <f t="shared" si="1146"/>
        <v>1.2034416201909881</v>
      </c>
      <c r="J1014" s="4">
        <f t="shared" si="1147"/>
        <v>0.80742909770680715</v>
      </c>
      <c r="K1014" s="4">
        <f t="shared" si="1148"/>
        <v>2.0108707178977951</v>
      </c>
      <c r="L1014" s="10">
        <f t="shared" si="1149"/>
        <v>1.4904610492845782</v>
      </c>
      <c r="M1014" s="2">
        <f t="shared" ref="M1014" si="1158">AVERAGE(I1014:I1015)</f>
        <v>1.1588697083320629</v>
      </c>
      <c r="N1014" s="2">
        <f t="shared" ref="N1014" si="1159">AVERAGE(J1014:J1015)</f>
        <v>0.79614348962412707</v>
      </c>
    </row>
    <row r="1015" spans="1:14" x14ac:dyDescent="0.3">
      <c r="B1015">
        <v>100</v>
      </c>
      <c r="C1015" s="9">
        <v>6</v>
      </c>
      <c r="D1015" s="4">
        <v>2.95</v>
      </c>
      <c r="E1015" s="4">
        <v>1.7</v>
      </c>
      <c r="F1015" s="4">
        <f t="shared" si="1143"/>
        <v>2.95</v>
      </c>
      <c r="G1015" s="4">
        <f t="shared" si="1144"/>
        <v>1.7</v>
      </c>
      <c r="H1015" s="4">
        <f t="shared" si="1145"/>
        <v>4.958061418569628E-2</v>
      </c>
      <c r="I1015" s="2">
        <f t="shared" si="1146"/>
        <v>1.1142977964731375</v>
      </c>
      <c r="J1015" s="4">
        <f t="shared" si="1147"/>
        <v>0.78485788154144698</v>
      </c>
      <c r="K1015" s="4">
        <f t="shared" si="1148"/>
        <v>1.8991556780145844</v>
      </c>
      <c r="L1015" s="10">
        <f t="shared" si="1149"/>
        <v>1.4197446731179872</v>
      </c>
      <c r="M1015" s="4"/>
      <c r="N1015" s="17"/>
    </row>
    <row r="1016" spans="1:14" x14ac:dyDescent="0.3">
      <c r="A1016" s="4">
        <v>503761</v>
      </c>
      <c r="B1016">
        <v>100</v>
      </c>
      <c r="C1016" s="9">
        <v>6</v>
      </c>
      <c r="D1016" s="4">
        <v>2.7</v>
      </c>
      <c r="E1016" s="4">
        <v>1.55</v>
      </c>
      <c r="F1016" s="4">
        <f t="shared" si="1143"/>
        <v>2.7</v>
      </c>
      <c r="G1016" s="4">
        <f t="shared" si="1144"/>
        <v>1.55</v>
      </c>
      <c r="H1016" s="4">
        <f t="shared" si="1145"/>
        <v>4.958061418569628E-2</v>
      </c>
      <c r="I1016" s="2">
        <f t="shared" si="1146"/>
        <v>1.0251539727552865</v>
      </c>
      <c r="J1016" s="4">
        <f t="shared" si="1147"/>
        <v>0.70642914543448188</v>
      </c>
      <c r="K1016" s="4">
        <f t="shared" si="1148"/>
        <v>1.7315831181897683</v>
      </c>
      <c r="L1016" s="10">
        <f t="shared" si="1149"/>
        <v>1.451177346490675</v>
      </c>
      <c r="M1016" s="2">
        <f t="shared" ref="M1016" si="1160">AVERAGE(I1016:I1017)</f>
        <v>0.93601014903743529</v>
      </c>
      <c r="N1016" s="2">
        <f t="shared" ref="N1016" si="1161">AVERAGE(J1016:J1017)</f>
        <v>0.68385792926912226</v>
      </c>
    </row>
    <row r="1017" spans="1:14" x14ac:dyDescent="0.3">
      <c r="B1017">
        <v>100</v>
      </c>
      <c r="C1017" s="9">
        <v>6</v>
      </c>
      <c r="D1017" s="4">
        <v>2.2999999999999998</v>
      </c>
      <c r="E1017" s="4">
        <v>1.35</v>
      </c>
      <c r="F1017" s="4">
        <f t="shared" si="1143"/>
        <v>2.2999999999999998</v>
      </c>
      <c r="G1017" s="4">
        <f t="shared" si="1144"/>
        <v>1.35</v>
      </c>
      <c r="H1017" s="4">
        <f t="shared" si="1145"/>
        <v>4.958061418569628E-2</v>
      </c>
      <c r="I1017" s="2">
        <f t="shared" si="1146"/>
        <v>0.84686632531958406</v>
      </c>
      <c r="J1017" s="4">
        <f t="shared" si="1147"/>
        <v>0.66128671310376264</v>
      </c>
      <c r="K1017" s="4">
        <f t="shared" si="1148"/>
        <v>1.5081530384233468</v>
      </c>
      <c r="L1017" s="10">
        <f t="shared" si="1149"/>
        <v>1.2806341160928514</v>
      </c>
      <c r="M1017" s="4"/>
      <c r="N1017" s="17"/>
    </row>
    <row r="1018" spans="1:14" x14ac:dyDescent="0.3">
      <c r="A1018" s="4">
        <v>503762</v>
      </c>
      <c r="B1018">
        <v>100</v>
      </c>
      <c r="C1018" s="9">
        <v>6</v>
      </c>
      <c r="D1018" s="4">
        <v>3.1</v>
      </c>
      <c r="E1018" s="4">
        <v>1.8</v>
      </c>
      <c r="F1018" s="4">
        <f t="shared" si="1143"/>
        <v>3.1</v>
      </c>
      <c r="G1018" s="4">
        <f t="shared" si="1144"/>
        <v>1.8</v>
      </c>
      <c r="H1018" s="4">
        <f t="shared" si="1145"/>
        <v>4.958061418569628E-2</v>
      </c>
      <c r="I1018" s="2">
        <f t="shared" si="1146"/>
        <v>1.1588697083320629</v>
      </c>
      <c r="J1018" s="4">
        <f t="shared" si="1147"/>
        <v>0.85200100956573255</v>
      </c>
      <c r="K1018" s="4">
        <f t="shared" si="1148"/>
        <v>2.0108707178977956</v>
      </c>
      <c r="L1018" s="10">
        <f t="shared" si="1149"/>
        <v>1.3601741022850926</v>
      </c>
      <c r="M1018" s="2">
        <f t="shared" ref="M1018" si="1162">AVERAGE(I1018:I1019)</f>
        <v>1.1365837524026001</v>
      </c>
      <c r="N1018" s="2">
        <f t="shared" ref="N1018" si="1163">AVERAGE(J1018:J1019)</f>
        <v>0.84635820552439245</v>
      </c>
    </row>
    <row r="1019" spans="1:14" x14ac:dyDescent="0.3">
      <c r="B1019">
        <v>100</v>
      </c>
      <c r="C1019" s="9">
        <v>6</v>
      </c>
      <c r="D1019" s="4">
        <v>3</v>
      </c>
      <c r="E1019" s="4">
        <v>1.75</v>
      </c>
      <c r="F1019" s="4">
        <f t="shared" si="1143"/>
        <v>3</v>
      </c>
      <c r="G1019" s="4">
        <f t="shared" si="1144"/>
        <v>1.75</v>
      </c>
      <c r="H1019" s="4">
        <f t="shared" si="1145"/>
        <v>4.958061418569628E-2</v>
      </c>
      <c r="I1019" s="2">
        <f t="shared" si="1146"/>
        <v>1.1142977964731373</v>
      </c>
      <c r="J1019" s="4">
        <f t="shared" si="1147"/>
        <v>0.84071540148305235</v>
      </c>
      <c r="K1019" s="4">
        <f t="shared" si="1148"/>
        <v>1.9550131979561898</v>
      </c>
      <c r="L1019" s="10">
        <f t="shared" si="1149"/>
        <v>1.3254161806807343</v>
      </c>
      <c r="M1019" s="4"/>
      <c r="N1019" s="17"/>
    </row>
    <row r="1020" spans="1:14" x14ac:dyDescent="0.3">
      <c r="A1020" s="4">
        <v>503763</v>
      </c>
      <c r="B1020">
        <v>100</v>
      </c>
      <c r="C1020" s="9">
        <v>6</v>
      </c>
      <c r="D1020" s="4">
        <v>3.35</v>
      </c>
      <c r="E1020" s="4">
        <v>2</v>
      </c>
      <c r="F1020" s="4">
        <f t="shared" si="1143"/>
        <v>3.35</v>
      </c>
      <c r="G1020" s="4">
        <f t="shared" si="1144"/>
        <v>2</v>
      </c>
      <c r="H1020" s="4">
        <f t="shared" si="1145"/>
        <v>4.958061418569628E-2</v>
      </c>
      <c r="I1020" s="2">
        <f t="shared" si="1146"/>
        <v>1.2034416201909883</v>
      </c>
      <c r="J1020" s="4">
        <f t="shared" si="1147"/>
        <v>1.0308591774732285</v>
      </c>
      <c r="K1020" s="4">
        <f t="shared" si="1148"/>
        <v>2.2343007976642166</v>
      </c>
      <c r="L1020" s="10">
        <f t="shared" si="1149"/>
        <v>1.1674161189899692</v>
      </c>
      <c r="M1020" s="2">
        <f t="shared" ref="M1020" si="1164">AVERAGE(I1020:I1021)</f>
        <v>1.2034416201909883</v>
      </c>
      <c r="N1020" s="2">
        <f t="shared" ref="N1020" si="1165">AVERAGE(J1020:J1021)</f>
        <v>1.0308591774732285</v>
      </c>
    </row>
    <row r="1021" spans="1:14" x14ac:dyDescent="0.3">
      <c r="B1021">
        <v>100</v>
      </c>
      <c r="C1021" s="9">
        <v>6</v>
      </c>
      <c r="D1021" s="4">
        <v>3.35</v>
      </c>
      <c r="E1021" s="4">
        <v>2</v>
      </c>
      <c r="F1021" s="4">
        <f t="shared" si="1143"/>
        <v>3.35</v>
      </c>
      <c r="G1021" s="4">
        <f t="shared" si="1144"/>
        <v>2</v>
      </c>
      <c r="H1021" s="4">
        <f t="shared" si="1145"/>
        <v>4.958061418569628E-2</v>
      </c>
      <c r="I1021" s="2">
        <f t="shared" si="1146"/>
        <v>1.2034416201909883</v>
      </c>
      <c r="J1021" s="4">
        <f t="shared" si="1147"/>
        <v>1.0308591774732285</v>
      </c>
      <c r="K1021" s="4">
        <f t="shared" si="1148"/>
        <v>2.2343007976642166</v>
      </c>
      <c r="L1021" s="10">
        <f t="shared" si="1149"/>
        <v>1.1674161189899692</v>
      </c>
      <c r="M1021" s="4"/>
      <c r="N1021" s="17"/>
    </row>
    <row r="1022" spans="1:14" x14ac:dyDescent="0.3">
      <c r="A1022" s="4">
        <v>503764</v>
      </c>
      <c r="B1022">
        <v>100</v>
      </c>
      <c r="C1022" s="9">
        <v>5</v>
      </c>
      <c r="D1022" s="4">
        <v>3.25</v>
      </c>
      <c r="E1022" s="4">
        <v>1.7</v>
      </c>
      <c r="F1022" s="4">
        <f t="shared" si="1143"/>
        <v>3.25</v>
      </c>
      <c r="G1022" s="4">
        <f t="shared" si="1144"/>
        <v>1.7</v>
      </c>
      <c r="H1022" s="4">
        <f t="shared" si="1145"/>
        <v>0.13721397638440844</v>
      </c>
      <c r="I1022" s="2">
        <f t="shared" si="1146"/>
        <v>3.8239253428302833</v>
      </c>
      <c r="J1022" s="4">
        <f t="shared" si="1147"/>
        <v>1.4319736941886503</v>
      </c>
      <c r="K1022" s="4">
        <f t="shared" si="1148"/>
        <v>5.2558990370189331</v>
      </c>
      <c r="L1022" s="10">
        <f t="shared" si="1149"/>
        <v>2.6703879815312543</v>
      </c>
      <c r="M1022" s="2">
        <f t="shared" ref="M1022" si="1166">AVERAGE(I1022:I1023)</f>
        <v>3.9472777732441635</v>
      </c>
      <c r="N1022" s="2">
        <f t="shared" ref="N1022" si="1167">AVERAGE(J1022:J1023)</f>
        <v>1.3859138966721076</v>
      </c>
    </row>
    <row r="1023" spans="1:14" x14ac:dyDescent="0.3">
      <c r="B1023">
        <v>100</v>
      </c>
      <c r="C1023" s="9">
        <v>5</v>
      </c>
      <c r="D1023" s="4">
        <v>3.4</v>
      </c>
      <c r="E1023" s="4">
        <v>1.75</v>
      </c>
      <c r="F1023" s="4">
        <f t="shared" si="1143"/>
        <v>3.4</v>
      </c>
      <c r="G1023" s="4">
        <f t="shared" si="1144"/>
        <v>1.75</v>
      </c>
      <c r="H1023" s="4">
        <f t="shared" si="1145"/>
        <v>0.13721397638440844</v>
      </c>
      <c r="I1023" s="2">
        <f t="shared" si="1146"/>
        <v>4.0706302036580437</v>
      </c>
      <c r="J1023" s="4">
        <f t="shared" si="1147"/>
        <v>1.3398540991555652</v>
      </c>
      <c r="K1023" s="4">
        <f t="shared" si="1148"/>
        <v>5.4104843028136091</v>
      </c>
      <c r="L1023" s="10">
        <f t="shared" si="1149"/>
        <v>3.0381145277112882</v>
      </c>
      <c r="M1023" s="4"/>
      <c r="N1023" s="17"/>
    </row>
    <row r="1024" spans="1:14" x14ac:dyDescent="0.3">
      <c r="A1024" s="4">
        <v>503765</v>
      </c>
      <c r="B1024">
        <v>100</v>
      </c>
      <c r="C1024" s="9">
        <v>5</v>
      </c>
      <c r="D1024" s="4">
        <v>6.15</v>
      </c>
      <c r="E1024" s="4">
        <v>3.05</v>
      </c>
      <c r="F1024" s="4">
        <f t="shared" si="1143"/>
        <v>6.15</v>
      </c>
      <c r="G1024" s="4">
        <f t="shared" si="1144"/>
        <v>3.05</v>
      </c>
      <c r="H1024" s="4">
        <f t="shared" si="1145"/>
        <v>0.13721397638440844</v>
      </c>
      <c r="I1024" s="2">
        <f t="shared" si="1146"/>
        <v>7.6478506856605684</v>
      </c>
      <c r="J1024" s="4">
        <f t="shared" si="1147"/>
        <v>1.7818505278145798</v>
      </c>
      <c r="K1024" s="4">
        <f t="shared" si="1148"/>
        <v>9.4297012134751483</v>
      </c>
      <c r="L1024" s="10">
        <f t="shared" si="1149"/>
        <v>4.292083183341183</v>
      </c>
      <c r="M1024" s="2">
        <f t="shared" ref="M1024" si="1168">AVERAGE(I1024:I1025)</f>
        <v>8.0795841921091487</v>
      </c>
      <c r="N1024" s="2">
        <f t="shared" ref="N1024" si="1169">AVERAGE(J1024:J1025)</f>
        <v>1.5819949200580121</v>
      </c>
    </row>
    <row r="1025" spans="1:14" x14ac:dyDescent="0.3">
      <c r="B1025">
        <v>100</v>
      </c>
      <c r="C1025" s="9">
        <v>5</v>
      </c>
      <c r="D1025" s="4">
        <v>6.65</v>
      </c>
      <c r="E1025" s="4">
        <v>3.2</v>
      </c>
      <c r="F1025" s="4">
        <f t="shared" si="1143"/>
        <v>6.65</v>
      </c>
      <c r="G1025" s="4">
        <f t="shared" si="1144"/>
        <v>3.2</v>
      </c>
      <c r="H1025" s="4">
        <f t="shared" si="1145"/>
        <v>0.13721397638440844</v>
      </c>
      <c r="I1025" s="2">
        <f t="shared" si="1146"/>
        <v>8.5113176985577272</v>
      </c>
      <c r="J1025" s="4">
        <f t="shared" si="1147"/>
        <v>1.3821393123014445</v>
      </c>
      <c r="K1025" s="4">
        <f t="shared" si="1148"/>
        <v>9.8934570108591711</v>
      </c>
      <c r="L1025" s="10">
        <f t="shared" si="1149"/>
        <v>6.1580751106668536</v>
      </c>
      <c r="M1025" s="4"/>
      <c r="N1025" s="17"/>
    </row>
    <row r="1026" spans="1:14" x14ac:dyDescent="0.3">
      <c r="A1026" s="4">
        <v>503766</v>
      </c>
      <c r="B1026">
        <v>100</v>
      </c>
      <c r="C1026" s="9">
        <v>5</v>
      </c>
      <c r="D1026" s="4">
        <v>6.1</v>
      </c>
      <c r="E1026" s="4">
        <v>3</v>
      </c>
      <c r="F1026" s="4">
        <f t="shared" si="1143"/>
        <v>6.1</v>
      </c>
      <c r="G1026" s="4">
        <f t="shared" si="1144"/>
        <v>3</v>
      </c>
      <c r="H1026" s="4">
        <f t="shared" si="1145"/>
        <v>0.13721397638440844</v>
      </c>
      <c r="I1026" s="2">
        <f t="shared" si="1146"/>
        <v>7.6478506856605657</v>
      </c>
      <c r="J1026" s="4">
        <f t="shared" si="1147"/>
        <v>1.627265262019906</v>
      </c>
      <c r="K1026" s="4">
        <f t="shared" si="1148"/>
        <v>9.2751159476804723</v>
      </c>
      <c r="L1026" s="10">
        <f t="shared" si="1149"/>
        <v>4.6998180715585214</v>
      </c>
      <c r="M1026" s="2">
        <f t="shared" ref="M1026" si="1170">AVERAGE(I1026:I1027)</f>
        <v>7.4628220400397458</v>
      </c>
      <c r="N1026" s="2">
        <f t="shared" ref="N1026" si="1171">AVERAGE(J1026:J1027)</f>
        <v>1.8895865405380627</v>
      </c>
    </row>
    <row r="1027" spans="1:14" x14ac:dyDescent="0.3">
      <c r="B1027">
        <v>100</v>
      </c>
      <c r="C1027" s="9">
        <v>5</v>
      </c>
      <c r="D1027" s="4">
        <v>6</v>
      </c>
      <c r="E1027" s="4">
        <v>3.05</v>
      </c>
      <c r="F1027" s="4">
        <f t="shared" si="1143"/>
        <v>6</v>
      </c>
      <c r="G1027" s="4">
        <f t="shared" si="1144"/>
        <v>3.05</v>
      </c>
      <c r="H1027" s="4">
        <f t="shared" si="1145"/>
        <v>0.13721397638440844</v>
      </c>
      <c r="I1027" s="2">
        <f t="shared" si="1146"/>
        <v>7.2777933944189259</v>
      </c>
      <c r="J1027" s="4">
        <f t="shared" si="1147"/>
        <v>2.1519078190562193</v>
      </c>
      <c r="K1027" s="4">
        <f t="shared" si="1148"/>
        <v>9.4297012134751448</v>
      </c>
      <c r="L1027" s="10">
        <f t="shared" si="1149"/>
        <v>3.3820191227386358</v>
      </c>
      <c r="M1027" s="4"/>
      <c r="N1027" s="17"/>
    </row>
    <row r="1028" spans="1:14" x14ac:dyDescent="0.3">
      <c r="A1028" s="4">
        <v>503767</v>
      </c>
      <c r="B1028">
        <v>100</v>
      </c>
      <c r="C1028" s="9">
        <v>5</v>
      </c>
      <c r="D1028" s="4">
        <v>6.05</v>
      </c>
      <c r="E1028" s="4">
        <v>2.95</v>
      </c>
      <c r="F1028" s="4">
        <f t="shared" si="1143"/>
        <v>6.05</v>
      </c>
      <c r="G1028" s="4">
        <f t="shared" si="1144"/>
        <v>2.95</v>
      </c>
      <c r="H1028" s="4">
        <f t="shared" si="1145"/>
        <v>0.13721397638440844</v>
      </c>
      <c r="I1028" s="2">
        <f t="shared" si="1146"/>
        <v>7.6478506856605657</v>
      </c>
      <c r="J1028" s="4">
        <f t="shared" si="1147"/>
        <v>1.4726799962252322</v>
      </c>
      <c r="K1028" s="4">
        <f t="shared" si="1148"/>
        <v>9.1205306818857981</v>
      </c>
      <c r="L1028" s="10">
        <f t="shared" si="1149"/>
        <v>5.1931517405434366</v>
      </c>
      <c r="M1028" s="2">
        <f t="shared" ref="M1028" si="1172">AVERAGE(I1028:I1029)</f>
        <v>7.6478506856605666</v>
      </c>
      <c r="N1028" s="2">
        <f t="shared" ref="N1028" si="1173">AVERAGE(J1028:J1029)</f>
        <v>1.3953873633278935</v>
      </c>
    </row>
    <row r="1029" spans="1:14" x14ac:dyDescent="0.3">
      <c r="B1029">
        <v>100</v>
      </c>
      <c r="C1029" s="9">
        <v>5</v>
      </c>
      <c r="D1029" s="4">
        <v>6</v>
      </c>
      <c r="E1029" s="4">
        <v>2.9</v>
      </c>
      <c r="F1029" s="4">
        <f t="shared" si="1143"/>
        <v>6</v>
      </c>
      <c r="G1029" s="4">
        <f t="shared" si="1144"/>
        <v>2.9</v>
      </c>
      <c r="H1029" s="4">
        <f t="shared" si="1145"/>
        <v>0.13721397638440844</v>
      </c>
      <c r="I1029" s="2">
        <f t="shared" si="1146"/>
        <v>7.6478506856605666</v>
      </c>
      <c r="J1029" s="4">
        <f t="shared" si="1147"/>
        <v>1.318094730430555</v>
      </c>
      <c r="K1029" s="4">
        <f t="shared" si="1148"/>
        <v>8.9659454160911221</v>
      </c>
      <c r="L1029" s="10">
        <f t="shared" si="1149"/>
        <v>5.8022010930598285</v>
      </c>
      <c r="M1029" s="4"/>
      <c r="N1029" s="17"/>
    </row>
    <row r="1030" spans="1:14" x14ac:dyDescent="0.3">
      <c r="A1030" s="4">
        <v>503768</v>
      </c>
      <c r="B1030">
        <v>100</v>
      </c>
      <c r="C1030" s="9">
        <v>5</v>
      </c>
      <c r="D1030" s="4">
        <v>5.95</v>
      </c>
      <c r="E1030" s="4">
        <v>2.95</v>
      </c>
      <c r="F1030" s="4">
        <f t="shared" si="1143"/>
        <v>5.95</v>
      </c>
      <c r="G1030" s="4">
        <f t="shared" si="1144"/>
        <v>2.95</v>
      </c>
      <c r="H1030" s="4">
        <f t="shared" si="1145"/>
        <v>0.13721397638440844</v>
      </c>
      <c r="I1030" s="2">
        <f t="shared" si="1146"/>
        <v>7.4011458248328061</v>
      </c>
      <c r="J1030" s="4">
        <f t="shared" si="1147"/>
        <v>1.7193848570529944</v>
      </c>
      <c r="K1030" s="4">
        <f t="shared" si="1148"/>
        <v>9.1205306818857999</v>
      </c>
      <c r="L1030" s="10">
        <f t="shared" si="1149"/>
        <v>4.3045312365483337</v>
      </c>
      <c r="M1030" s="2">
        <f t="shared" ref="M1030" si="1174">AVERAGE(I1030:I1031)</f>
        <v>7.6478506856605666</v>
      </c>
      <c r="N1030" s="2">
        <f t="shared" ref="N1030" si="1175">AVERAGE(J1030:J1031)</f>
        <v>1.5499726291225706</v>
      </c>
    </row>
    <row r="1031" spans="1:14" x14ac:dyDescent="0.3">
      <c r="B1031">
        <v>100</v>
      </c>
      <c r="C1031" s="9">
        <v>5</v>
      </c>
      <c r="D1031" s="4">
        <v>6.2</v>
      </c>
      <c r="E1031" s="4">
        <v>3</v>
      </c>
      <c r="F1031" s="4">
        <f t="shared" si="1143"/>
        <v>6.2</v>
      </c>
      <c r="G1031" s="4">
        <f t="shared" si="1144"/>
        <v>3</v>
      </c>
      <c r="H1031" s="4">
        <f t="shared" si="1145"/>
        <v>0.13721397638440844</v>
      </c>
      <c r="I1031" s="2">
        <f t="shared" si="1146"/>
        <v>7.894555546488327</v>
      </c>
      <c r="J1031" s="4">
        <f t="shared" si="1147"/>
        <v>1.3805604011921468</v>
      </c>
      <c r="K1031" s="4">
        <f t="shared" si="1148"/>
        <v>9.2751159476804741</v>
      </c>
      <c r="L1031" s="10">
        <f t="shared" si="1149"/>
        <v>5.7183702644746219</v>
      </c>
      <c r="M1031" s="4"/>
      <c r="N1031" s="17"/>
    </row>
    <row r="1032" spans="1:14" x14ac:dyDescent="0.3">
      <c r="A1032" s="4">
        <v>503770</v>
      </c>
      <c r="B1032">
        <v>100</v>
      </c>
      <c r="C1032" s="9">
        <v>6</v>
      </c>
      <c r="D1032" s="4">
        <v>4.45</v>
      </c>
      <c r="E1032" s="4">
        <v>2.85</v>
      </c>
      <c r="F1032" s="4">
        <f t="shared" ref="F1032:F1051" si="1176">IF($C1032=5,D1032-$D$13,IF($C1032=6,D1032-$D$14,IF($C1032=7,D1032-$D$15,IF($C1032=8,D1032-$D$16,D1032))))</f>
        <v>4.45</v>
      </c>
      <c r="G1032" s="4">
        <f t="shared" ref="G1032:G1051" si="1177">IF($C1032=5,E1032-$D$13,IF($C1032=6,E1032-$D$14,IF($C1032=7,E1032-$D$15,IF($C1032=8,E1032-$D$16,E1032))))</f>
        <v>2.85</v>
      </c>
      <c r="H1032" s="4">
        <f t="shared" ref="H1032:H1051" si="1178">IF(C1032=1, $I$7, IF(C1032=2,$I$8,IF(C1032=3,$I$9,IF(C1032=4,$I$10,IF(C1032=5,$I$11,IF(C1032=6,$I$12,IF(C1032=7,$I$13,IF(C1032=8,$I$14))))))))</f>
        <v>4.958061418569628E-2</v>
      </c>
      <c r="I1032" s="2">
        <f t="shared" ref="I1032:I1051" si="1179">H1032*$A$9*(F1032-G1032)*1000/B1032</f>
        <v>1.426301179485616</v>
      </c>
      <c r="J1032" s="4">
        <f t="shared" ref="J1032:J1051" si="1180">$A$7*($A$9*G1032-($A$9-1)*F1032)*H1032*1000/B1032</f>
        <v>1.757577457185894</v>
      </c>
      <c r="K1032" s="4">
        <f t="shared" ref="K1032:K1051" si="1181">(I1032+J1032)</f>
        <v>3.1838786366715102</v>
      </c>
      <c r="L1032" s="10">
        <f t="shared" ref="L1032:L1051" si="1182">(I1032/J1032)</f>
        <v>0.81151540357675411</v>
      </c>
      <c r="M1032" s="2">
        <f t="shared" ref="M1032" si="1183">AVERAGE(I1032:I1033)</f>
        <v>1.4485871354150786</v>
      </c>
      <c r="N1032" s="2">
        <f t="shared" ref="N1032" si="1184">AVERAGE(J1032:J1033)</f>
        <v>1.7352915012564312</v>
      </c>
    </row>
    <row r="1033" spans="1:14" x14ac:dyDescent="0.3">
      <c r="B1033">
        <v>100</v>
      </c>
      <c r="C1033" s="9">
        <v>6</v>
      </c>
      <c r="D1033" s="4">
        <v>4.5</v>
      </c>
      <c r="E1033" s="4">
        <v>2.85</v>
      </c>
      <c r="F1033" s="4">
        <f t="shared" si="1176"/>
        <v>4.5</v>
      </c>
      <c r="G1033" s="4">
        <f t="shared" si="1177"/>
        <v>2.85</v>
      </c>
      <c r="H1033" s="4">
        <f t="shared" si="1178"/>
        <v>4.958061418569628E-2</v>
      </c>
      <c r="I1033" s="2">
        <f t="shared" si="1179"/>
        <v>1.4708730913445409</v>
      </c>
      <c r="J1033" s="4">
        <f t="shared" si="1180"/>
        <v>1.7130055453269686</v>
      </c>
      <c r="K1033" s="4">
        <f t="shared" si="1181"/>
        <v>3.1838786366715093</v>
      </c>
      <c r="L1033" s="10">
        <f t="shared" si="1182"/>
        <v>0.85865051362912503</v>
      </c>
      <c r="M1033" s="4"/>
      <c r="N1033" s="17"/>
    </row>
    <row r="1034" spans="1:14" x14ac:dyDescent="0.3">
      <c r="A1034" s="4">
        <v>503771</v>
      </c>
      <c r="B1034">
        <v>100</v>
      </c>
      <c r="C1034" s="9">
        <v>6</v>
      </c>
      <c r="D1034" s="4">
        <v>4.8</v>
      </c>
      <c r="E1034" s="4">
        <v>3.05</v>
      </c>
      <c r="F1034" s="4">
        <f t="shared" si="1176"/>
        <v>4.8</v>
      </c>
      <c r="G1034" s="4">
        <f t="shared" si="1177"/>
        <v>3.05</v>
      </c>
      <c r="H1034" s="4">
        <f t="shared" si="1178"/>
        <v>4.958061418569628E-2</v>
      </c>
      <c r="I1034" s="2">
        <f t="shared" si="1179"/>
        <v>1.5600169150623922</v>
      </c>
      <c r="J1034" s="4">
        <f t="shared" si="1180"/>
        <v>1.8472918013755386</v>
      </c>
      <c r="K1034" s="4">
        <f t="shared" si="1181"/>
        <v>3.4073087164379308</v>
      </c>
      <c r="L1034" s="10">
        <f t="shared" si="1182"/>
        <v>0.84448862594462093</v>
      </c>
      <c r="M1034" s="2">
        <f t="shared" ref="M1034" si="1185">AVERAGE(I1034:I1035)</f>
        <v>1.6937326506391688</v>
      </c>
      <c r="N1034" s="2">
        <f t="shared" ref="N1034" si="1186">AVERAGE(J1034:J1035)</f>
        <v>1.7415048257695651</v>
      </c>
    </row>
    <row r="1035" spans="1:14" x14ac:dyDescent="0.3">
      <c r="B1035">
        <v>100</v>
      </c>
      <c r="C1035" s="9">
        <v>6</v>
      </c>
      <c r="D1035" s="4">
        <v>5.15</v>
      </c>
      <c r="E1035" s="4">
        <v>3.1</v>
      </c>
      <c r="F1035" s="4">
        <f t="shared" si="1176"/>
        <v>5.15</v>
      </c>
      <c r="G1035" s="4">
        <f t="shared" si="1177"/>
        <v>3.1</v>
      </c>
      <c r="H1035" s="4">
        <f t="shared" si="1178"/>
        <v>4.958061418569628E-2</v>
      </c>
      <c r="I1035" s="2">
        <f t="shared" si="1179"/>
        <v>1.8274483862159454</v>
      </c>
      <c r="J1035" s="4">
        <f t="shared" si="1180"/>
        <v>1.6357178501635916</v>
      </c>
      <c r="K1035" s="4">
        <f t="shared" si="1181"/>
        <v>3.463166236379537</v>
      </c>
      <c r="L1035" s="10">
        <f t="shared" si="1182"/>
        <v>1.1172149194515291</v>
      </c>
      <c r="M1035" s="4"/>
      <c r="N1035" s="17"/>
    </row>
    <row r="1036" spans="1:14" x14ac:dyDescent="0.3">
      <c r="A1036" s="4">
        <v>503772</v>
      </c>
      <c r="B1036">
        <v>100</v>
      </c>
      <c r="C1036" s="9">
        <v>6</v>
      </c>
      <c r="D1036" s="4">
        <v>5.75</v>
      </c>
      <c r="E1036" s="4">
        <v>2.9</v>
      </c>
      <c r="F1036" s="4">
        <f t="shared" si="1176"/>
        <v>5.75</v>
      </c>
      <c r="G1036" s="4">
        <f t="shared" si="1177"/>
        <v>2.9</v>
      </c>
      <c r="H1036" s="4">
        <f t="shared" si="1178"/>
        <v>4.958061418569628E-2</v>
      </c>
      <c r="I1036" s="2">
        <f t="shared" si="1179"/>
        <v>2.5405989759587531</v>
      </c>
      <c r="J1036" s="4">
        <f t="shared" si="1180"/>
        <v>0.69913718065436126</v>
      </c>
      <c r="K1036" s="4">
        <f t="shared" si="1181"/>
        <v>3.2397361566131142</v>
      </c>
      <c r="L1036" s="10">
        <f t="shared" si="1182"/>
        <v>3.6339062579690951</v>
      </c>
      <c r="M1036" s="2">
        <f t="shared" ref="M1036" si="1187">AVERAGE(I1036:I1037)</f>
        <v>2.4514551522409018</v>
      </c>
      <c r="N1036" s="2">
        <f t="shared" ref="N1036" si="1188">AVERAGE(J1036:J1037)</f>
        <v>0.76035224440140992</v>
      </c>
    </row>
    <row r="1037" spans="1:14" x14ac:dyDescent="0.3">
      <c r="B1037">
        <v>100</v>
      </c>
      <c r="C1037" s="9">
        <v>6</v>
      </c>
      <c r="D1037" s="4">
        <v>5.5</v>
      </c>
      <c r="E1037" s="4">
        <v>2.85</v>
      </c>
      <c r="F1037" s="4">
        <f t="shared" si="1176"/>
        <v>5.5</v>
      </c>
      <c r="G1037" s="4">
        <f t="shared" si="1177"/>
        <v>2.85</v>
      </c>
      <c r="H1037" s="4">
        <f t="shared" si="1178"/>
        <v>4.958061418569628E-2</v>
      </c>
      <c r="I1037" s="2">
        <f t="shared" si="1179"/>
        <v>2.362311328523051</v>
      </c>
      <c r="J1037" s="4">
        <f t="shared" si="1180"/>
        <v>0.82156730814845846</v>
      </c>
      <c r="K1037" s="4">
        <f t="shared" si="1181"/>
        <v>3.1838786366715093</v>
      </c>
      <c r="L1037" s="10">
        <f t="shared" si="1182"/>
        <v>2.8753716282198729</v>
      </c>
      <c r="M1037" s="4"/>
      <c r="N1037" s="17"/>
    </row>
    <row r="1038" spans="1:14" x14ac:dyDescent="0.3">
      <c r="A1038" s="4">
        <v>503773</v>
      </c>
      <c r="B1038">
        <v>100</v>
      </c>
      <c r="C1038" s="9">
        <v>5</v>
      </c>
      <c r="D1038" s="4">
        <v>2.9</v>
      </c>
      <c r="E1038" s="4">
        <v>1.4</v>
      </c>
      <c r="F1038" s="4">
        <f t="shared" si="1176"/>
        <v>2.9</v>
      </c>
      <c r="G1038" s="4">
        <f t="shared" si="1177"/>
        <v>1.4</v>
      </c>
      <c r="H1038" s="4">
        <f t="shared" si="1178"/>
        <v>0.13721397638440844</v>
      </c>
      <c r="I1038" s="2">
        <f t="shared" si="1179"/>
        <v>3.7005729124164031</v>
      </c>
      <c r="J1038" s="4">
        <f t="shared" si="1180"/>
        <v>0.62781452983448338</v>
      </c>
      <c r="K1038" s="4">
        <f t="shared" si="1181"/>
        <v>4.3283874422508868</v>
      </c>
      <c r="L1038" s="10">
        <f t="shared" si="1182"/>
        <v>5.8943728387299661</v>
      </c>
      <c r="M1038" s="2">
        <f t="shared" ref="M1038" si="1189">AVERAGE(I1038:I1039)</f>
        <v>3.5772204820025228</v>
      </c>
      <c r="N1038" s="2">
        <f t="shared" ref="N1038" si="1190">AVERAGE(J1038:J1039)</f>
        <v>0.59658169445368903</v>
      </c>
    </row>
    <row r="1039" spans="1:14" x14ac:dyDescent="0.3">
      <c r="B1039">
        <v>100</v>
      </c>
      <c r="C1039" s="9">
        <v>5</v>
      </c>
      <c r="D1039" s="4">
        <v>2.7</v>
      </c>
      <c r="E1039" s="4">
        <v>1.3</v>
      </c>
      <c r="F1039" s="4">
        <f t="shared" si="1176"/>
        <v>2.7</v>
      </c>
      <c r="G1039" s="4">
        <f t="shared" si="1177"/>
        <v>1.3</v>
      </c>
      <c r="H1039" s="4">
        <f t="shared" si="1178"/>
        <v>0.13721397638440844</v>
      </c>
      <c r="I1039" s="2">
        <f t="shared" si="1179"/>
        <v>3.4538680515886431</v>
      </c>
      <c r="J1039" s="4">
        <f t="shared" si="1180"/>
        <v>0.56534885907289467</v>
      </c>
      <c r="K1039" s="4">
        <f t="shared" si="1181"/>
        <v>4.0192169106615374</v>
      </c>
      <c r="L1039" s="10">
        <f t="shared" si="1182"/>
        <v>6.1092686332693384</v>
      </c>
      <c r="M1039" s="4"/>
      <c r="N1039" s="17"/>
    </row>
    <row r="1040" spans="1:14" x14ac:dyDescent="0.3">
      <c r="A1040" s="4">
        <v>503774</v>
      </c>
      <c r="B1040">
        <v>100</v>
      </c>
      <c r="C1040" s="9">
        <v>5</v>
      </c>
      <c r="D1040" s="4">
        <v>2.7</v>
      </c>
      <c r="E1040" s="4">
        <v>1.3</v>
      </c>
      <c r="F1040" s="4">
        <f t="shared" si="1176"/>
        <v>2.7</v>
      </c>
      <c r="G1040" s="4">
        <f t="shared" si="1177"/>
        <v>1.3</v>
      </c>
      <c r="H1040" s="4">
        <f t="shared" si="1178"/>
        <v>0.13721397638440844</v>
      </c>
      <c r="I1040" s="2">
        <f t="shared" si="1179"/>
        <v>3.4538680515886431</v>
      </c>
      <c r="J1040" s="4">
        <f t="shared" si="1180"/>
        <v>0.56534885907289467</v>
      </c>
      <c r="K1040" s="4">
        <f t="shared" si="1181"/>
        <v>4.0192169106615374</v>
      </c>
      <c r="L1040" s="10">
        <f t="shared" si="1182"/>
        <v>6.1092686332693384</v>
      </c>
      <c r="M1040" s="2">
        <f t="shared" ref="M1040" si="1191">AVERAGE(I1040:I1041)</f>
        <v>3.5772204820025228</v>
      </c>
      <c r="N1040" s="2">
        <f t="shared" ref="N1040" si="1192">AVERAGE(J1040:J1041)</f>
        <v>0.51928906155635202</v>
      </c>
    </row>
    <row r="1041" spans="1:14" x14ac:dyDescent="0.3">
      <c r="B1041">
        <v>100</v>
      </c>
      <c r="C1041" s="9">
        <v>5</v>
      </c>
      <c r="D1041" s="4">
        <v>2.85</v>
      </c>
      <c r="E1041" s="4">
        <v>1.35</v>
      </c>
      <c r="F1041" s="4">
        <f t="shared" si="1176"/>
        <v>2.85</v>
      </c>
      <c r="G1041" s="4">
        <f t="shared" si="1177"/>
        <v>1.35</v>
      </c>
      <c r="H1041" s="4">
        <f t="shared" si="1178"/>
        <v>0.13721397638440844</v>
      </c>
      <c r="I1041" s="2">
        <f t="shared" si="1179"/>
        <v>3.7005729124164031</v>
      </c>
      <c r="J1041" s="4">
        <f t="shared" si="1180"/>
        <v>0.47322926403980936</v>
      </c>
      <c r="K1041" s="4">
        <f t="shared" si="1181"/>
        <v>4.1738021764562125</v>
      </c>
      <c r="L1041" s="10">
        <f t="shared" si="1182"/>
        <v>7.8198310916484246</v>
      </c>
      <c r="M1041" s="4"/>
      <c r="N1041" s="17"/>
    </row>
    <row r="1042" spans="1:14" x14ac:dyDescent="0.3">
      <c r="A1042" s="4">
        <v>503775</v>
      </c>
      <c r="B1042">
        <v>100</v>
      </c>
      <c r="C1042" s="9">
        <v>5</v>
      </c>
      <c r="D1042" s="4">
        <v>3</v>
      </c>
      <c r="E1042" s="4">
        <v>1.45</v>
      </c>
      <c r="F1042" s="4">
        <f t="shared" si="1176"/>
        <v>3</v>
      </c>
      <c r="G1042" s="4">
        <f t="shared" si="1177"/>
        <v>1.45</v>
      </c>
      <c r="H1042" s="4">
        <f t="shared" si="1178"/>
        <v>0.13721397638440844</v>
      </c>
      <c r="I1042" s="2">
        <f t="shared" si="1179"/>
        <v>3.8239253428302833</v>
      </c>
      <c r="J1042" s="4">
        <f t="shared" si="1180"/>
        <v>0.65904736521527751</v>
      </c>
      <c r="K1042" s="4">
        <f t="shared" si="1181"/>
        <v>4.482972708045561</v>
      </c>
      <c r="L1042" s="10">
        <f t="shared" si="1182"/>
        <v>5.8022010930598285</v>
      </c>
      <c r="M1042" s="2">
        <f t="shared" ref="M1042" si="1193">AVERAGE(I1042:I1043)</f>
        <v>3.8856015580372234</v>
      </c>
      <c r="N1042" s="2">
        <f t="shared" ref="N1042" si="1194">AVERAGE(J1042:J1043)</f>
        <v>0.8292490487003501</v>
      </c>
    </row>
    <row r="1043" spans="1:14" x14ac:dyDescent="0.3">
      <c r="B1043">
        <v>100</v>
      </c>
      <c r="C1043" s="9">
        <v>5</v>
      </c>
      <c r="D1043" s="4">
        <v>3.2</v>
      </c>
      <c r="E1043" s="4">
        <v>1.6</v>
      </c>
      <c r="F1043" s="4">
        <f t="shared" si="1176"/>
        <v>3.2</v>
      </c>
      <c r="G1043" s="4">
        <f t="shared" si="1177"/>
        <v>1.6</v>
      </c>
      <c r="H1043" s="4">
        <f t="shared" si="1178"/>
        <v>0.13721397638440844</v>
      </c>
      <c r="I1043" s="2">
        <f t="shared" si="1179"/>
        <v>3.9472777732441635</v>
      </c>
      <c r="J1043" s="4">
        <f t="shared" si="1180"/>
        <v>0.9994507321854228</v>
      </c>
      <c r="K1043" s="4">
        <f t="shared" si="1181"/>
        <v>4.9467285054295864</v>
      </c>
      <c r="L1043" s="10">
        <f t="shared" si="1182"/>
        <v>3.9494470774091606</v>
      </c>
      <c r="M1043" s="4"/>
      <c r="N1043" s="17"/>
    </row>
    <row r="1044" spans="1:14" x14ac:dyDescent="0.3">
      <c r="A1044" s="4">
        <v>503776</v>
      </c>
      <c r="B1044">
        <v>100</v>
      </c>
      <c r="C1044" s="9">
        <v>5</v>
      </c>
      <c r="D1044" s="4">
        <v>3</v>
      </c>
      <c r="E1044" s="4">
        <v>1.4</v>
      </c>
      <c r="F1044" s="4">
        <f t="shared" si="1176"/>
        <v>3</v>
      </c>
      <c r="G1044" s="4">
        <f t="shared" si="1177"/>
        <v>1.4</v>
      </c>
      <c r="H1044" s="4">
        <f t="shared" si="1178"/>
        <v>0.13721397638440844</v>
      </c>
      <c r="I1044" s="2">
        <f t="shared" si="1179"/>
        <v>3.9472777732441635</v>
      </c>
      <c r="J1044" s="4">
        <f t="shared" si="1180"/>
        <v>0.38110966900672261</v>
      </c>
      <c r="K1044" s="4">
        <f t="shared" si="1181"/>
        <v>4.3283874422508859</v>
      </c>
      <c r="L1044" s="10">
        <f t="shared" si="1182"/>
        <v>10.357327809425206</v>
      </c>
      <c r="M1044" s="2">
        <f t="shared" ref="M1044" si="1195">AVERAGE(I1044:I1045)</f>
        <v>3.9472777732441635</v>
      </c>
      <c r="N1044" s="2">
        <f t="shared" ref="N1044" si="1196">AVERAGE(J1044:J1045)</f>
        <v>0.30381703610938632</v>
      </c>
    </row>
    <row r="1045" spans="1:14" x14ac:dyDescent="0.3">
      <c r="B1045">
        <v>100</v>
      </c>
      <c r="C1045" s="9">
        <v>5</v>
      </c>
      <c r="D1045" s="4">
        <v>2.95</v>
      </c>
      <c r="E1045" s="4">
        <v>1.35</v>
      </c>
      <c r="F1045" s="4">
        <f t="shared" si="1176"/>
        <v>2.95</v>
      </c>
      <c r="G1045" s="4">
        <f t="shared" si="1177"/>
        <v>1.35</v>
      </c>
      <c r="H1045" s="4">
        <f t="shared" si="1178"/>
        <v>0.13721397638440844</v>
      </c>
      <c r="I1045" s="2">
        <f t="shared" si="1179"/>
        <v>3.9472777732441635</v>
      </c>
      <c r="J1045" s="4">
        <f t="shared" si="1180"/>
        <v>0.22652440321205</v>
      </c>
      <c r="K1045" s="4">
        <f t="shared" si="1181"/>
        <v>4.1738021764562134</v>
      </c>
      <c r="L1045" s="10">
        <f t="shared" si="1182"/>
        <v>17.42539751688081</v>
      </c>
      <c r="M1045" s="4"/>
      <c r="N1045" s="17"/>
    </row>
    <row r="1046" spans="1:14" x14ac:dyDescent="0.3">
      <c r="A1046" s="4">
        <v>503777</v>
      </c>
      <c r="B1046">
        <v>100</v>
      </c>
      <c r="C1046" s="9">
        <v>5</v>
      </c>
      <c r="D1046" s="4">
        <v>2.5499999999999998</v>
      </c>
      <c r="E1046" s="4">
        <v>1.1499999999999999</v>
      </c>
      <c r="F1046" s="4">
        <f t="shared" si="1176"/>
        <v>2.5499999999999998</v>
      </c>
      <c r="G1046" s="4">
        <f t="shared" si="1177"/>
        <v>1.1499999999999999</v>
      </c>
      <c r="H1046" s="4">
        <f t="shared" si="1178"/>
        <v>0.13721397638440844</v>
      </c>
      <c r="I1046" s="2">
        <f t="shared" si="1179"/>
        <v>3.4538680515886426</v>
      </c>
      <c r="J1046" s="4">
        <f t="shared" si="1180"/>
        <v>0.10159306168887129</v>
      </c>
      <c r="K1046" s="4">
        <f t="shared" si="1181"/>
        <v>3.5554611132775138</v>
      </c>
      <c r="L1046" s="10">
        <f t="shared" si="1182"/>
        <v>33.997085964060339</v>
      </c>
      <c r="M1046" s="2">
        <f t="shared" ref="M1046" si="1197">AVERAGE(I1046:I1047)</f>
        <v>3.2688394059678227</v>
      </c>
      <c r="N1046" s="2">
        <f t="shared" ref="N1046" si="1198">AVERAGE(J1046:J1047)</f>
        <v>0.28662170730969116</v>
      </c>
    </row>
    <row r="1047" spans="1:14" x14ac:dyDescent="0.3">
      <c r="B1047">
        <v>100</v>
      </c>
      <c r="C1047" s="9">
        <v>5</v>
      </c>
      <c r="D1047" s="4">
        <v>2.4</v>
      </c>
      <c r="E1047" s="4">
        <v>1.1499999999999999</v>
      </c>
      <c r="F1047" s="4">
        <f t="shared" si="1176"/>
        <v>2.4</v>
      </c>
      <c r="G1047" s="4">
        <f t="shared" si="1177"/>
        <v>1.1499999999999999</v>
      </c>
      <c r="H1047" s="4">
        <f t="shared" si="1178"/>
        <v>0.13721397638440844</v>
      </c>
      <c r="I1047" s="2">
        <f t="shared" si="1179"/>
        <v>3.0838107603470029</v>
      </c>
      <c r="J1047" s="4">
        <f t="shared" si="1180"/>
        <v>0.471650352930511</v>
      </c>
      <c r="K1047" s="4">
        <f t="shared" si="1181"/>
        <v>3.5554611132775138</v>
      </c>
      <c r="L1047" s="10">
        <f t="shared" si="1182"/>
        <v>6.5383408306308333</v>
      </c>
      <c r="M1047" s="4"/>
      <c r="N1047" s="17"/>
    </row>
    <row r="1048" spans="1:14" x14ac:dyDescent="0.3">
      <c r="A1048" s="4">
        <v>503778</v>
      </c>
      <c r="B1048">
        <v>100</v>
      </c>
      <c r="C1048" s="9">
        <v>5</v>
      </c>
      <c r="D1048" s="4">
        <v>2.85</v>
      </c>
      <c r="E1048" s="4">
        <v>1.3</v>
      </c>
      <c r="F1048" s="4">
        <f t="shared" si="1176"/>
        <v>2.85</v>
      </c>
      <c r="G1048" s="4">
        <f t="shared" si="1177"/>
        <v>1.3</v>
      </c>
      <c r="H1048" s="4">
        <f t="shared" si="1178"/>
        <v>0.13721397638440844</v>
      </c>
      <c r="I1048" s="2">
        <f t="shared" si="1179"/>
        <v>3.8239253428302833</v>
      </c>
      <c r="J1048" s="4">
        <f t="shared" si="1180"/>
        <v>0.19529156783125429</v>
      </c>
      <c r="K1048" s="4">
        <f t="shared" si="1181"/>
        <v>4.0192169106615374</v>
      </c>
      <c r="L1048" s="10">
        <f t="shared" si="1182"/>
        <v>19.580596260737817</v>
      </c>
      <c r="M1048" s="2">
        <f t="shared" ref="M1048" si="1199">AVERAGE(I1048:I1049)</f>
        <v>3.8856015580372234</v>
      </c>
      <c r="N1048" s="2">
        <f t="shared" ref="N1048" si="1200">AVERAGE(J1048:J1049)</f>
        <v>0.21090798552165213</v>
      </c>
    </row>
    <row r="1049" spans="1:14" x14ac:dyDescent="0.3">
      <c r="B1049">
        <v>100</v>
      </c>
      <c r="C1049" s="9">
        <v>5</v>
      </c>
      <c r="D1049" s="4">
        <v>2.95</v>
      </c>
      <c r="E1049" s="4">
        <v>1.35</v>
      </c>
      <c r="F1049" s="4">
        <f t="shared" si="1176"/>
        <v>2.95</v>
      </c>
      <c r="G1049" s="4">
        <f t="shared" si="1177"/>
        <v>1.35</v>
      </c>
      <c r="H1049" s="4">
        <f t="shared" si="1178"/>
        <v>0.13721397638440844</v>
      </c>
      <c r="I1049" s="2">
        <f t="shared" si="1179"/>
        <v>3.9472777732441635</v>
      </c>
      <c r="J1049" s="4">
        <f t="shared" si="1180"/>
        <v>0.22652440321205</v>
      </c>
      <c r="K1049" s="4">
        <f t="shared" si="1181"/>
        <v>4.1738021764562134</v>
      </c>
      <c r="L1049" s="10">
        <f t="shared" si="1182"/>
        <v>17.42539751688081</v>
      </c>
      <c r="M1049" s="4"/>
      <c r="N1049" s="17"/>
    </row>
    <row r="1050" spans="1:14" x14ac:dyDescent="0.3">
      <c r="A1050" s="45">
        <v>503012</v>
      </c>
      <c r="B1050">
        <v>100</v>
      </c>
      <c r="C1050" s="9">
        <v>5</v>
      </c>
      <c r="D1050" s="4">
        <v>2.2999999999999998</v>
      </c>
      <c r="E1050" s="4">
        <v>1.05</v>
      </c>
      <c r="F1050" s="4">
        <f t="shared" si="1176"/>
        <v>2.2999999999999998</v>
      </c>
      <c r="G1050" s="4">
        <f t="shared" si="1177"/>
        <v>1.05</v>
      </c>
      <c r="H1050" s="4">
        <f t="shared" si="1178"/>
        <v>0.13721397638440844</v>
      </c>
      <c r="I1050" s="2">
        <f t="shared" si="1179"/>
        <v>3.0838107603470024</v>
      </c>
      <c r="J1050" s="4">
        <f t="shared" si="1180"/>
        <v>0.16247982134116368</v>
      </c>
      <c r="K1050" s="4">
        <f t="shared" si="1181"/>
        <v>3.2462905816881662</v>
      </c>
      <c r="L1050" s="10">
        <f t="shared" si="1182"/>
        <v>18.979653811114389</v>
      </c>
      <c r="M1050" s="2">
        <f t="shared" ref="M1050" si="1201">AVERAGE(I1050:I1051)</f>
        <v>3.0838107603470024</v>
      </c>
      <c r="N1050" s="2">
        <f t="shared" ref="N1050" si="1202">AVERAGE(J1050:J1051)</f>
        <v>0.16247982134116368</v>
      </c>
    </row>
    <row r="1051" spans="1:14" x14ac:dyDescent="0.3">
      <c r="B1051">
        <v>100</v>
      </c>
      <c r="C1051" s="9">
        <v>5</v>
      </c>
      <c r="D1051" s="4">
        <v>2.2999999999999998</v>
      </c>
      <c r="E1051" s="4">
        <v>1.05</v>
      </c>
      <c r="F1051" s="4">
        <f t="shared" si="1176"/>
        <v>2.2999999999999998</v>
      </c>
      <c r="G1051" s="4">
        <f t="shared" si="1177"/>
        <v>1.05</v>
      </c>
      <c r="H1051" s="4">
        <f t="shared" si="1178"/>
        <v>0.13721397638440844</v>
      </c>
      <c r="I1051" s="2">
        <f t="shared" si="1179"/>
        <v>3.0838107603470024</v>
      </c>
      <c r="J1051" s="4">
        <f t="shared" si="1180"/>
        <v>0.16247982134116368</v>
      </c>
      <c r="K1051" s="4">
        <f t="shared" si="1181"/>
        <v>3.2462905816881662</v>
      </c>
      <c r="L1051" s="10">
        <f t="shared" si="1182"/>
        <v>18.979653811114389</v>
      </c>
      <c r="M1051" s="4"/>
      <c r="N1051" s="17"/>
    </row>
    <row r="1052" spans="1:14" x14ac:dyDescent="0.3">
      <c r="A1052" s="45">
        <v>503013</v>
      </c>
      <c r="B1052">
        <v>100</v>
      </c>
      <c r="C1052" s="9">
        <v>7</v>
      </c>
      <c r="D1052" s="4">
        <v>6.15</v>
      </c>
      <c r="E1052" s="4">
        <v>3.05</v>
      </c>
      <c r="F1052" s="4">
        <f t="shared" ref="F1052:F1115" si="1203">IF($C1052=5,D1052-$D$13,IF($C1052=6,D1052-$D$14,IF($C1052=7,D1052-$D$15,IF($C1052=8,D1052-$D$16,D1052))))</f>
        <v>6.15</v>
      </c>
      <c r="G1052" s="4">
        <f t="shared" ref="G1052:G1115" si="1204">IF($C1052=5,E1052-$D$13,IF($C1052=6,E1052-$D$14,IF($C1052=7,E1052-$D$15,IF($C1052=8,E1052-$D$16,E1052))))</f>
        <v>3.05</v>
      </c>
      <c r="H1052" s="4">
        <f t="shared" ref="H1052:H1115" si="1205">IF(C1052=1, $I$7, IF(C1052=2,$I$8,IF(C1052=3,$I$9,IF(C1052=4,$I$10,IF(C1052=5,$I$11,IF(C1052=6,$I$12,IF(C1052=7,$I$13,IF(C1052=8,$I$14))))))))</f>
        <v>1.1969109850497893E-2</v>
      </c>
      <c r="I1052" s="2">
        <f t="shared" ref="I1052:I1115" si="1206">H1052*$A$9*(F1052-G1052)*1000/B1052</f>
        <v>0.66711837517506989</v>
      </c>
      <c r="J1052" s="4">
        <f t="shared" ref="J1052:J1115" si="1207">$A$7*($A$9*G1052-($A$9-1)*F1052)*H1052*1000/B1052</f>
        <v>0.15542997343675669</v>
      </c>
      <c r="K1052" s="4">
        <f t="shared" ref="K1052:K1115" si="1208">(I1052+J1052)</f>
        <v>0.82254834861182657</v>
      </c>
      <c r="L1052" s="10">
        <f t="shared" ref="L1052:L1115" si="1209">(I1052/J1052)</f>
        <v>4.2920831833411812</v>
      </c>
      <c r="M1052" s="2">
        <f t="shared" ref="M1052" si="1210">AVERAGE(I1052:I1053)</f>
        <v>0.62945846689905782</v>
      </c>
      <c r="N1052" s="2">
        <f t="shared" ref="N1052" si="1211">AVERAGE(J1052:J1053)</f>
        <v>0.16612108339762693</v>
      </c>
    </row>
    <row r="1053" spans="1:14" x14ac:dyDescent="0.3">
      <c r="B1053">
        <v>100</v>
      </c>
      <c r="C1053" s="9">
        <v>7</v>
      </c>
      <c r="D1053" s="4">
        <v>5.6</v>
      </c>
      <c r="E1053" s="4">
        <v>2.85</v>
      </c>
      <c r="F1053" s="4">
        <f t="shared" si="1203"/>
        <v>5.6</v>
      </c>
      <c r="G1053" s="4">
        <f t="shared" si="1204"/>
        <v>2.85</v>
      </c>
      <c r="H1053" s="4">
        <f t="shared" si="1205"/>
        <v>1.1969109850497893E-2</v>
      </c>
      <c r="I1053" s="2">
        <f t="shared" si="1206"/>
        <v>0.59179855862304576</v>
      </c>
      <c r="J1053" s="4">
        <f t="shared" si="1207"/>
        <v>0.17681219335849716</v>
      </c>
      <c r="K1053" s="4">
        <f t="shared" si="1208"/>
        <v>0.76861075198154294</v>
      </c>
      <c r="L1053" s="10">
        <f t="shared" si="1209"/>
        <v>3.3470460796962076</v>
      </c>
      <c r="M1053" s="4"/>
      <c r="N1053" s="17"/>
    </row>
    <row r="1054" spans="1:14" x14ac:dyDescent="0.3">
      <c r="A1054" s="45">
        <v>503014</v>
      </c>
      <c r="B1054">
        <v>100</v>
      </c>
      <c r="C1054" s="9">
        <v>6</v>
      </c>
      <c r="D1054" s="4">
        <v>3.65</v>
      </c>
      <c r="E1054" s="4">
        <v>1.8</v>
      </c>
      <c r="F1054" s="4">
        <f t="shared" si="1203"/>
        <v>3.65</v>
      </c>
      <c r="G1054" s="4">
        <f t="shared" si="1204"/>
        <v>1.8</v>
      </c>
      <c r="H1054" s="4">
        <f t="shared" si="1205"/>
        <v>4.958061418569628E-2</v>
      </c>
      <c r="I1054" s="2">
        <f t="shared" si="1206"/>
        <v>1.6491607387802432</v>
      </c>
      <c r="J1054" s="4">
        <f t="shared" si="1207"/>
        <v>0.36170997911755187</v>
      </c>
      <c r="K1054" s="4">
        <f t="shared" si="1208"/>
        <v>2.0108707178977951</v>
      </c>
      <c r="L1054" s="10">
        <f t="shared" si="1209"/>
        <v>4.5593454258675115</v>
      </c>
      <c r="M1054" s="2">
        <f t="shared" ref="M1054" si="1212">AVERAGE(I1054:I1055)</f>
        <v>1.582302870991855</v>
      </c>
      <c r="N1054" s="2">
        <f t="shared" ref="N1054" si="1213">AVERAGE(J1054:J1055)</f>
        <v>0.37271032696433465</v>
      </c>
    </row>
    <row r="1055" spans="1:14" x14ac:dyDescent="0.3">
      <c r="B1055">
        <v>100</v>
      </c>
      <c r="C1055" s="9">
        <v>6</v>
      </c>
      <c r="D1055" s="4">
        <v>3.4</v>
      </c>
      <c r="E1055" s="4">
        <v>1.7</v>
      </c>
      <c r="F1055" s="4">
        <f t="shared" si="1203"/>
        <v>3.4</v>
      </c>
      <c r="G1055" s="4">
        <f t="shared" si="1204"/>
        <v>1.7</v>
      </c>
      <c r="H1055" s="4">
        <f t="shared" si="1205"/>
        <v>4.958061418569628E-2</v>
      </c>
      <c r="I1055" s="2">
        <f t="shared" si="1206"/>
        <v>1.5154450032034665</v>
      </c>
      <c r="J1055" s="4">
        <f t="shared" si="1207"/>
        <v>0.38371067481111742</v>
      </c>
      <c r="K1055" s="4">
        <f t="shared" si="1208"/>
        <v>1.899155678014584</v>
      </c>
      <c r="L1055" s="10">
        <f t="shared" si="1209"/>
        <v>3.9494470774091659</v>
      </c>
      <c r="M1055" s="4"/>
      <c r="N1055" s="17"/>
    </row>
    <row r="1056" spans="1:14" x14ac:dyDescent="0.3">
      <c r="A1056" s="4">
        <v>503785</v>
      </c>
      <c r="B1056">
        <v>100</v>
      </c>
      <c r="C1056" s="9">
        <v>7</v>
      </c>
      <c r="D1056" s="4">
        <v>2.95</v>
      </c>
      <c r="E1056" s="4">
        <v>1.9</v>
      </c>
      <c r="F1056" s="4">
        <f t="shared" si="1203"/>
        <v>2.95</v>
      </c>
      <c r="G1056" s="4">
        <f t="shared" si="1204"/>
        <v>1.9</v>
      </c>
      <c r="H1056" s="4">
        <f t="shared" si="1205"/>
        <v>1.1969109850497893E-2</v>
      </c>
      <c r="I1056" s="2">
        <f t="shared" si="1206"/>
        <v>0.22595944965607209</v>
      </c>
      <c r="J1056" s="4">
        <f t="shared" si="1207"/>
        <v>0.28644771833162319</v>
      </c>
      <c r="K1056" s="4">
        <f t="shared" si="1208"/>
        <v>0.51240716798769526</v>
      </c>
      <c r="L1056" s="10">
        <f t="shared" si="1209"/>
        <v>0.78883312798629712</v>
      </c>
      <c r="M1056" s="2">
        <f t="shared" ref="M1056" si="1214">AVERAGE(I1056:I1057)</f>
        <v>0.22057946275949891</v>
      </c>
      <c r="N1056" s="2">
        <f t="shared" ref="N1056" si="1215">AVERAGE(J1056:J1057)</f>
        <v>0.31205430396455264</v>
      </c>
    </row>
    <row r="1057" spans="1:14" x14ac:dyDescent="0.3">
      <c r="B1057">
        <v>100</v>
      </c>
      <c r="C1057" s="9">
        <v>7</v>
      </c>
      <c r="D1057" s="4">
        <v>3.05</v>
      </c>
      <c r="E1057" s="4">
        <v>2.0499999999999998</v>
      </c>
      <c r="F1057" s="4">
        <f t="shared" si="1203"/>
        <v>3.05</v>
      </c>
      <c r="G1057" s="4">
        <f t="shared" si="1204"/>
        <v>2.0499999999999998</v>
      </c>
      <c r="H1057" s="4">
        <f t="shared" si="1205"/>
        <v>1.1969109850497893E-2</v>
      </c>
      <c r="I1057" s="2">
        <f t="shared" si="1206"/>
        <v>0.21519947586292573</v>
      </c>
      <c r="J1057" s="4">
        <f t="shared" si="1207"/>
        <v>0.33766088959748208</v>
      </c>
      <c r="K1057" s="4">
        <f t="shared" si="1208"/>
        <v>0.55286036546040784</v>
      </c>
      <c r="L1057" s="10">
        <f t="shared" si="1209"/>
        <v>0.63732425783590207</v>
      </c>
      <c r="M1057" s="4"/>
      <c r="N1057" s="17"/>
    </row>
    <row r="1058" spans="1:14" x14ac:dyDescent="0.3">
      <c r="A1058" s="4">
        <v>503786</v>
      </c>
      <c r="B1058">
        <v>100</v>
      </c>
      <c r="C1058" s="9">
        <v>7</v>
      </c>
      <c r="D1058" s="4">
        <v>3.4</v>
      </c>
      <c r="E1058" s="4">
        <v>2.25</v>
      </c>
      <c r="F1058" s="4">
        <f t="shared" si="1203"/>
        <v>3.4</v>
      </c>
      <c r="G1058" s="4">
        <f t="shared" si="1204"/>
        <v>2.25</v>
      </c>
      <c r="H1058" s="4">
        <f t="shared" si="1205"/>
        <v>1.1969109850497893E-2</v>
      </c>
      <c r="I1058" s="2">
        <f t="shared" si="1206"/>
        <v>0.24747939724236459</v>
      </c>
      <c r="J1058" s="4">
        <f t="shared" si="1207"/>
        <v>0.35931856484832703</v>
      </c>
      <c r="K1058" s="4">
        <f t="shared" si="1208"/>
        <v>0.60679796209069159</v>
      </c>
      <c r="L1058" s="10">
        <f t="shared" si="1209"/>
        <v>0.68874648140384509</v>
      </c>
      <c r="M1058" s="2">
        <f t="shared" ref="M1058" si="1216">AVERAGE(I1058:I1059)</f>
        <v>0.26361935793208402</v>
      </c>
      <c r="N1058" s="2">
        <f t="shared" ref="N1058" si="1217">AVERAGE(J1058:J1059)</f>
        <v>0.3903740012101059</v>
      </c>
    </row>
    <row r="1059" spans="1:14" x14ac:dyDescent="0.3">
      <c r="B1059">
        <v>100</v>
      </c>
      <c r="C1059" s="9">
        <v>7</v>
      </c>
      <c r="D1059" s="4">
        <v>3.9</v>
      </c>
      <c r="E1059" s="4">
        <v>2.6</v>
      </c>
      <c r="F1059" s="4">
        <f t="shared" si="1203"/>
        <v>3.9</v>
      </c>
      <c r="G1059" s="4">
        <f t="shared" si="1204"/>
        <v>2.6</v>
      </c>
      <c r="H1059" s="4">
        <f t="shared" si="1205"/>
        <v>1.1969109850497893E-2</v>
      </c>
      <c r="I1059" s="2">
        <f t="shared" si="1206"/>
        <v>0.27975931862180342</v>
      </c>
      <c r="J1059" s="4">
        <f t="shared" si="1207"/>
        <v>0.42142943757188484</v>
      </c>
      <c r="K1059" s="4">
        <f t="shared" si="1208"/>
        <v>0.70118875619368826</v>
      </c>
      <c r="L1059" s="10">
        <f t="shared" si="1209"/>
        <v>0.66383430695698331</v>
      </c>
      <c r="M1059" s="4"/>
      <c r="N1059" s="17"/>
    </row>
    <row r="1060" spans="1:14" x14ac:dyDescent="0.3">
      <c r="A1060" s="4">
        <v>503787</v>
      </c>
      <c r="B1060">
        <v>100</v>
      </c>
      <c r="C1060" s="9">
        <v>6</v>
      </c>
      <c r="D1060" s="4">
        <v>2.35</v>
      </c>
      <c r="E1060" s="4">
        <v>1.4</v>
      </c>
      <c r="F1060" s="4">
        <f t="shared" si="1203"/>
        <v>2.35</v>
      </c>
      <c r="G1060" s="4">
        <f t="shared" si="1204"/>
        <v>1.4</v>
      </c>
      <c r="H1060" s="4">
        <f t="shared" si="1205"/>
        <v>4.958061418569628E-2</v>
      </c>
      <c r="I1060" s="2">
        <f t="shared" si="1206"/>
        <v>0.8468663253195845</v>
      </c>
      <c r="J1060" s="4">
        <f t="shared" si="1207"/>
        <v>0.71714423304536723</v>
      </c>
      <c r="K1060" s="4">
        <f t="shared" si="1208"/>
        <v>1.5640105583649517</v>
      </c>
      <c r="L1060" s="10">
        <f t="shared" si="1209"/>
        <v>1.1808870326173437</v>
      </c>
      <c r="M1060" s="2">
        <f t="shared" ref="M1060" si="1218">AVERAGE(I1060:I1061)</f>
        <v>0.86915228124904709</v>
      </c>
      <c r="N1060" s="2">
        <f t="shared" ref="N1060" si="1219">AVERAGE(J1060:J1061)</f>
        <v>0.66692951714510196</v>
      </c>
    </row>
    <row r="1061" spans="1:14" x14ac:dyDescent="0.3">
      <c r="B1061">
        <v>100</v>
      </c>
      <c r="C1061" s="9">
        <v>6</v>
      </c>
      <c r="D1061" s="4">
        <v>2.35</v>
      </c>
      <c r="E1061" s="4">
        <v>1.35</v>
      </c>
      <c r="F1061" s="4">
        <f t="shared" si="1203"/>
        <v>2.35</v>
      </c>
      <c r="G1061" s="4">
        <f t="shared" si="1204"/>
        <v>1.35</v>
      </c>
      <c r="H1061" s="4">
        <f t="shared" si="1205"/>
        <v>4.958061418569628E-2</v>
      </c>
      <c r="I1061" s="2">
        <f t="shared" si="1206"/>
        <v>0.89143823717850978</v>
      </c>
      <c r="J1061" s="4">
        <f t="shared" si="1207"/>
        <v>0.61671480124483669</v>
      </c>
      <c r="K1061" s="4">
        <f t="shared" si="1208"/>
        <v>1.5081530384233464</v>
      </c>
      <c r="L1061" s="10">
        <f t="shared" si="1209"/>
        <v>1.4454626926079037</v>
      </c>
      <c r="M1061" s="4"/>
      <c r="N1061" s="17"/>
    </row>
    <row r="1062" spans="1:14" x14ac:dyDescent="0.3">
      <c r="A1062" s="4">
        <v>503788</v>
      </c>
      <c r="B1062">
        <v>100</v>
      </c>
      <c r="C1062" s="9">
        <v>7</v>
      </c>
      <c r="D1062" s="4">
        <v>6.85</v>
      </c>
      <c r="E1062" s="4">
        <v>3.75</v>
      </c>
      <c r="F1062" s="4">
        <f t="shared" si="1203"/>
        <v>6.85</v>
      </c>
      <c r="G1062" s="4">
        <f t="shared" si="1204"/>
        <v>3.75</v>
      </c>
      <c r="H1062" s="4">
        <f t="shared" si="1205"/>
        <v>1.1969109850497893E-2</v>
      </c>
      <c r="I1062" s="2">
        <f t="shared" si="1206"/>
        <v>0.66711837517506978</v>
      </c>
      <c r="J1062" s="4">
        <f t="shared" si="1207"/>
        <v>0.34421156164274969</v>
      </c>
      <c r="K1062" s="4">
        <f t="shared" si="1208"/>
        <v>1.0113299368178195</v>
      </c>
      <c r="L1062" s="10">
        <f t="shared" si="1209"/>
        <v>1.9381056580181308</v>
      </c>
      <c r="M1062" s="2">
        <f t="shared" ref="M1062" si="1220">AVERAGE(I1062:I1063)</f>
        <v>0.65635840138192347</v>
      </c>
      <c r="N1062" s="2">
        <f t="shared" ref="N1062" si="1221">AVERAGE(J1062:J1063)</f>
        <v>0.30103393880561224</v>
      </c>
    </row>
    <row r="1063" spans="1:14" x14ac:dyDescent="0.3">
      <c r="B1063">
        <v>100</v>
      </c>
      <c r="C1063" s="9">
        <v>7</v>
      </c>
      <c r="D1063" s="4">
        <v>6.35</v>
      </c>
      <c r="E1063" s="4">
        <v>3.35</v>
      </c>
      <c r="F1063" s="4">
        <f t="shared" si="1203"/>
        <v>6.35</v>
      </c>
      <c r="G1063" s="4">
        <f t="shared" si="1204"/>
        <v>3.35</v>
      </c>
      <c r="H1063" s="4">
        <f t="shared" si="1205"/>
        <v>1.1969109850497893E-2</v>
      </c>
      <c r="I1063" s="2">
        <f t="shared" si="1206"/>
        <v>0.64559842758877717</v>
      </c>
      <c r="J1063" s="4">
        <f t="shared" si="1207"/>
        <v>0.25785631596847486</v>
      </c>
      <c r="K1063" s="4">
        <f t="shared" si="1208"/>
        <v>0.90345474355725197</v>
      </c>
      <c r="L1063" s="10">
        <f t="shared" si="1209"/>
        <v>2.5037138421992622</v>
      </c>
      <c r="M1063" s="4"/>
      <c r="N1063" s="17"/>
    </row>
    <row r="1064" spans="1:14" x14ac:dyDescent="0.3">
      <c r="A1064" s="4">
        <v>503789</v>
      </c>
      <c r="B1064">
        <v>100</v>
      </c>
      <c r="C1064" s="9">
        <v>7</v>
      </c>
      <c r="D1064" s="4">
        <v>6.9</v>
      </c>
      <c r="E1064" s="4">
        <v>3.7</v>
      </c>
      <c r="F1064" s="4">
        <f t="shared" si="1203"/>
        <v>6.9</v>
      </c>
      <c r="G1064" s="4">
        <f t="shared" si="1204"/>
        <v>3.7</v>
      </c>
      <c r="H1064" s="4">
        <f t="shared" si="1205"/>
        <v>1.1969109850497893E-2</v>
      </c>
      <c r="I1064" s="2">
        <f t="shared" si="1206"/>
        <v>0.68863832276136239</v>
      </c>
      <c r="J1064" s="4">
        <f t="shared" si="1207"/>
        <v>0.30920721489888608</v>
      </c>
      <c r="K1064" s="4">
        <f t="shared" si="1208"/>
        <v>0.99784553766024842</v>
      </c>
      <c r="L1064" s="10">
        <f t="shared" si="1209"/>
        <v>2.2271094902703163</v>
      </c>
      <c r="M1064" s="2">
        <f t="shared" ref="M1064" si="1222">AVERAGE(I1064:I1065)</f>
        <v>0.69939829655450858</v>
      </c>
      <c r="N1064" s="2">
        <f t="shared" ref="N1064" si="1223">AVERAGE(J1064:J1065)</f>
        <v>0.30518944068452525</v>
      </c>
    </row>
    <row r="1065" spans="1:14" x14ac:dyDescent="0.3">
      <c r="B1065">
        <v>100</v>
      </c>
      <c r="C1065" s="9">
        <v>7</v>
      </c>
      <c r="D1065" s="4">
        <v>7.05</v>
      </c>
      <c r="E1065" s="4">
        <v>3.75</v>
      </c>
      <c r="F1065" s="4">
        <f t="shared" si="1203"/>
        <v>7.05</v>
      </c>
      <c r="G1065" s="4">
        <f t="shared" si="1204"/>
        <v>3.75</v>
      </c>
      <c r="H1065" s="4">
        <f t="shared" si="1205"/>
        <v>1.1969109850497893E-2</v>
      </c>
      <c r="I1065" s="2">
        <f t="shared" si="1206"/>
        <v>0.71015827034765477</v>
      </c>
      <c r="J1065" s="4">
        <f t="shared" si="1207"/>
        <v>0.30117166647016447</v>
      </c>
      <c r="K1065" s="4">
        <f t="shared" si="1208"/>
        <v>1.0113299368178192</v>
      </c>
      <c r="L1065" s="10">
        <f t="shared" si="1209"/>
        <v>2.3579849946409435</v>
      </c>
      <c r="M1065" s="4"/>
      <c r="N1065" s="17"/>
    </row>
    <row r="1066" spans="1:14" x14ac:dyDescent="0.3">
      <c r="A1066" s="4">
        <v>503790</v>
      </c>
      <c r="B1066">
        <v>100</v>
      </c>
      <c r="C1066" s="9">
        <v>7</v>
      </c>
      <c r="D1066" s="4">
        <v>7.25</v>
      </c>
      <c r="E1066" s="4">
        <v>3.8</v>
      </c>
      <c r="F1066" s="4">
        <f t="shared" si="1203"/>
        <v>7.25</v>
      </c>
      <c r="G1066" s="4">
        <f t="shared" si="1204"/>
        <v>3.8</v>
      </c>
      <c r="H1066" s="4">
        <f t="shared" si="1205"/>
        <v>1.1969109850497893E-2</v>
      </c>
      <c r="I1066" s="2">
        <f t="shared" si="1206"/>
        <v>0.74243819172709391</v>
      </c>
      <c r="J1066" s="4">
        <f t="shared" si="1207"/>
        <v>0.28237614424829632</v>
      </c>
      <c r="K1066" s="4">
        <f t="shared" si="1208"/>
        <v>1.0248143359753903</v>
      </c>
      <c r="L1066" s="10">
        <f t="shared" si="1209"/>
        <v>2.6292525301792495</v>
      </c>
      <c r="M1066" s="2">
        <f t="shared" ref="M1066" si="1224">AVERAGE(I1066:I1067)</f>
        <v>0.73705820483052076</v>
      </c>
      <c r="N1066" s="2">
        <f t="shared" ref="N1066" si="1225">AVERAGE(J1066:J1067)</f>
        <v>0.28775613114486942</v>
      </c>
    </row>
    <row r="1067" spans="1:14" x14ac:dyDescent="0.3">
      <c r="B1067">
        <v>100</v>
      </c>
      <c r="C1067" s="9">
        <v>7</v>
      </c>
      <c r="D1067" s="4">
        <v>7.2</v>
      </c>
      <c r="E1067" s="4">
        <v>3.8</v>
      </c>
      <c r="F1067" s="4">
        <f t="shared" si="1203"/>
        <v>7.2</v>
      </c>
      <c r="G1067" s="4">
        <f t="shared" si="1204"/>
        <v>3.8</v>
      </c>
      <c r="H1067" s="4">
        <f t="shared" si="1205"/>
        <v>1.1969109850497893E-2</v>
      </c>
      <c r="I1067" s="2">
        <f t="shared" si="1206"/>
        <v>0.73167821793394761</v>
      </c>
      <c r="J1067" s="4">
        <f t="shared" si="1207"/>
        <v>0.29313611804144257</v>
      </c>
      <c r="K1067" s="4">
        <f t="shared" si="1208"/>
        <v>1.0248143359753903</v>
      </c>
      <c r="L1067" s="10">
        <f t="shared" si="1209"/>
        <v>2.4960357079931907</v>
      </c>
      <c r="M1067" s="4"/>
      <c r="N1067" s="17"/>
    </row>
    <row r="1068" spans="1:14" x14ac:dyDescent="0.3">
      <c r="A1068" s="4">
        <v>503791</v>
      </c>
      <c r="B1068">
        <v>100</v>
      </c>
      <c r="C1068" s="9">
        <v>7</v>
      </c>
      <c r="D1068" s="4">
        <v>6.8</v>
      </c>
      <c r="E1068" s="4">
        <v>3.55</v>
      </c>
      <c r="F1068" s="4">
        <f t="shared" si="1203"/>
        <v>6.8</v>
      </c>
      <c r="G1068" s="4">
        <f t="shared" si="1204"/>
        <v>3.55</v>
      </c>
      <c r="H1068" s="4">
        <f t="shared" si="1205"/>
        <v>1.1969109850497893E-2</v>
      </c>
      <c r="I1068" s="2">
        <f t="shared" si="1206"/>
        <v>0.69939829655450869</v>
      </c>
      <c r="J1068" s="4">
        <f t="shared" si="1207"/>
        <v>0.25799404363302697</v>
      </c>
      <c r="K1068" s="4">
        <f t="shared" si="1208"/>
        <v>0.95739234018753572</v>
      </c>
      <c r="L1068" s="10">
        <f t="shared" si="1209"/>
        <v>2.7109086965951006</v>
      </c>
      <c r="M1068" s="2">
        <f t="shared" ref="M1068" si="1226">AVERAGE(I1068:I1069)</f>
        <v>0.71553825724422815</v>
      </c>
      <c r="N1068" s="2">
        <f t="shared" ref="N1068" si="1227">AVERAGE(J1068:J1069)</f>
        <v>0.26882288125844933</v>
      </c>
    </row>
    <row r="1069" spans="1:14" x14ac:dyDescent="0.3">
      <c r="B1069">
        <v>100</v>
      </c>
      <c r="C1069" s="9">
        <v>7</v>
      </c>
      <c r="D1069" s="4">
        <v>7.15</v>
      </c>
      <c r="E1069" s="4">
        <v>3.75</v>
      </c>
      <c r="F1069" s="4">
        <f t="shared" si="1203"/>
        <v>7.15</v>
      </c>
      <c r="G1069" s="4">
        <f t="shared" si="1204"/>
        <v>3.75</v>
      </c>
      <c r="H1069" s="4">
        <f t="shared" si="1205"/>
        <v>1.1969109850497893E-2</v>
      </c>
      <c r="I1069" s="2">
        <f t="shared" si="1206"/>
        <v>0.73167821793394761</v>
      </c>
      <c r="J1069" s="4">
        <f t="shared" si="1207"/>
        <v>0.27965171888387169</v>
      </c>
      <c r="K1069" s="4">
        <f t="shared" si="1208"/>
        <v>1.0113299368178192</v>
      </c>
      <c r="L1069" s="10">
        <f t="shared" si="1209"/>
        <v>2.6163909195844588</v>
      </c>
      <c r="M1069" s="4"/>
      <c r="N1069" s="17"/>
    </row>
    <row r="1070" spans="1:14" x14ac:dyDescent="0.3">
      <c r="A1070" s="4">
        <v>503792</v>
      </c>
      <c r="B1070">
        <v>100</v>
      </c>
      <c r="C1070" s="9">
        <v>7</v>
      </c>
      <c r="D1070" s="4">
        <v>7</v>
      </c>
      <c r="E1070" s="4">
        <v>3.7</v>
      </c>
      <c r="F1070" s="4">
        <f t="shared" si="1203"/>
        <v>7</v>
      </c>
      <c r="G1070" s="4">
        <f t="shared" si="1204"/>
        <v>3.7</v>
      </c>
      <c r="H1070" s="4">
        <f t="shared" si="1205"/>
        <v>1.1969109850497893E-2</v>
      </c>
      <c r="I1070" s="2">
        <f t="shared" si="1206"/>
        <v>0.71015827034765477</v>
      </c>
      <c r="J1070" s="4">
        <f t="shared" si="1207"/>
        <v>0.28768726731259359</v>
      </c>
      <c r="K1070" s="4">
        <f t="shared" si="1208"/>
        <v>0.99784553766024842</v>
      </c>
      <c r="L1070" s="10">
        <f t="shared" si="1209"/>
        <v>2.4685078244217706</v>
      </c>
      <c r="M1070" s="2">
        <f t="shared" ref="M1070" si="1228">AVERAGE(I1070:I1071)</f>
        <v>0.72629823103737434</v>
      </c>
      <c r="N1070" s="2">
        <f t="shared" ref="N1070" si="1229">AVERAGE(J1070:J1071)</f>
        <v>0.28503170578044495</v>
      </c>
    </row>
    <row r="1071" spans="1:14" x14ac:dyDescent="0.3">
      <c r="B1071">
        <v>100</v>
      </c>
      <c r="C1071" s="9">
        <v>7</v>
      </c>
      <c r="D1071" s="4">
        <v>7.25</v>
      </c>
      <c r="E1071" s="4">
        <v>3.8</v>
      </c>
      <c r="F1071" s="4">
        <f t="shared" si="1203"/>
        <v>7.25</v>
      </c>
      <c r="G1071" s="4">
        <f t="shared" si="1204"/>
        <v>3.8</v>
      </c>
      <c r="H1071" s="4">
        <f t="shared" si="1205"/>
        <v>1.1969109850497893E-2</v>
      </c>
      <c r="I1071" s="2">
        <f t="shared" si="1206"/>
        <v>0.74243819172709391</v>
      </c>
      <c r="J1071" s="4">
        <f t="shared" si="1207"/>
        <v>0.28237614424829632</v>
      </c>
      <c r="K1071" s="4">
        <f t="shared" si="1208"/>
        <v>1.0248143359753903</v>
      </c>
      <c r="L1071" s="10">
        <f t="shared" si="1209"/>
        <v>2.6292525301792495</v>
      </c>
      <c r="M1071" s="4"/>
      <c r="N1071" s="17"/>
    </row>
    <row r="1072" spans="1:14" x14ac:dyDescent="0.3">
      <c r="A1072" s="4">
        <v>503793</v>
      </c>
      <c r="B1072">
        <v>100</v>
      </c>
      <c r="C1072" s="9">
        <v>7</v>
      </c>
      <c r="D1072" s="4">
        <v>7.2</v>
      </c>
      <c r="E1072" s="4">
        <v>3.8</v>
      </c>
      <c r="F1072" s="4">
        <f t="shared" si="1203"/>
        <v>7.2</v>
      </c>
      <c r="G1072" s="4">
        <f t="shared" si="1204"/>
        <v>3.8</v>
      </c>
      <c r="H1072" s="4">
        <f t="shared" si="1205"/>
        <v>1.1969109850497893E-2</v>
      </c>
      <c r="I1072" s="2">
        <f t="shared" si="1206"/>
        <v>0.73167821793394761</v>
      </c>
      <c r="J1072" s="4">
        <f t="shared" si="1207"/>
        <v>0.29313611804144257</v>
      </c>
      <c r="K1072" s="4">
        <f t="shared" si="1208"/>
        <v>1.0248143359753903</v>
      </c>
      <c r="L1072" s="10">
        <f t="shared" si="1209"/>
        <v>2.4960357079931907</v>
      </c>
      <c r="M1072" s="2">
        <f t="shared" ref="M1072" si="1230">AVERAGE(I1072:I1073)</f>
        <v>0.74781817862366706</v>
      </c>
      <c r="N1072" s="2">
        <f t="shared" ref="N1072" si="1231">AVERAGE(J1072:J1073)</f>
        <v>0.28373835693050875</v>
      </c>
    </row>
    <row r="1073" spans="1:14" x14ac:dyDescent="0.3">
      <c r="B1073">
        <v>100</v>
      </c>
      <c r="C1073" s="9">
        <v>7</v>
      </c>
      <c r="D1073" s="4">
        <v>7.4</v>
      </c>
      <c r="E1073" s="4">
        <v>3.85</v>
      </c>
      <c r="F1073" s="4">
        <f t="shared" si="1203"/>
        <v>7.4</v>
      </c>
      <c r="G1073" s="4">
        <f t="shared" si="1204"/>
        <v>3.85</v>
      </c>
      <c r="H1073" s="4">
        <f t="shared" si="1205"/>
        <v>1.1969109850497893E-2</v>
      </c>
      <c r="I1073" s="2">
        <f t="shared" si="1206"/>
        <v>0.76395813931338652</v>
      </c>
      <c r="J1073" s="4">
        <f t="shared" si="1207"/>
        <v>0.27434059581957493</v>
      </c>
      <c r="K1073" s="4">
        <f t="shared" si="1208"/>
        <v>1.0382987351329613</v>
      </c>
      <c r="L1073" s="10">
        <f t="shared" si="1209"/>
        <v>2.7847068605763963</v>
      </c>
      <c r="M1073" s="4"/>
      <c r="N1073" s="17"/>
    </row>
    <row r="1074" spans="1:14" x14ac:dyDescent="0.3">
      <c r="A1074" s="4">
        <v>503799</v>
      </c>
      <c r="B1074">
        <v>100</v>
      </c>
      <c r="C1074" s="9">
        <v>7</v>
      </c>
      <c r="D1074" s="4">
        <v>3.65</v>
      </c>
      <c r="E1074" s="4">
        <v>2.1</v>
      </c>
      <c r="F1074" s="4">
        <f t="shared" si="1203"/>
        <v>3.65</v>
      </c>
      <c r="G1074" s="4">
        <f t="shared" si="1204"/>
        <v>2.1</v>
      </c>
      <c r="H1074" s="4">
        <f t="shared" si="1205"/>
        <v>1.1969109850497893E-2</v>
      </c>
      <c r="I1074" s="2">
        <f t="shared" si="1206"/>
        <v>0.33355918758753489</v>
      </c>
      <c r="J1074" s="4">
        <f t="shared" si="1207"/>
        <v>0.23278557703044406</v>
      </c>
      <c r="K1074" s="4">
        <f t="shared" si="1208"/>
        <v>0.56634476461797889</v>
      </c>
      <c r="L1074" s="10">
        <f t="shared" si="1209"/>
        <v>1.4329031542358464</v>
      </c>
      <c r="M1074" s="2">
        <f t="shared" ref="M1074" si="1232">AVERAGE(I1074:I1075)</f>
        <v>0.34431916138068114</v>
      </c>
      <c r="N1074" s="2">
        <f t="shared" ref="N1074" si="1233">AVERAGE(J1074:J1075)</f>
        <v>0.22876780281608325</v>
      </c>
    </row>
    <row r="1075" spans="1:14" x14ac:dyDescent="0.3">
      <c r="B1075">
        <v>100</v>
      </c>
      <c r="C1075" s="9">
        <v>7</v>
      </c>
      <c r="D1075" s="4">
        <v>3.8</v>
      </c>
      <c r="E1075" s="4">
        <v>2.15</v>
      </c>
      <c r="F1075" s="4">
        <f t="shared" si="1203"/>
        <v>3.8</v>
      </c>
      <c r="G1075" s="4">
        <f t="shared" si="1204"/>
        <v>2.15</v>
      </c>
      <c r="H1075" s="4">
        <f t="shared" si="1205"/>
        <v>1.1969109850497893E-2</v>
      </c>
      <c r="I1075" s="2">
        <f t="shared" si="1206"/>
        <v>0.35507913517382739</v>
      </c>
      <c r="J1075" s="4">
        <f t="shared" si="1207"/>
        <v>0.22475002860172244</v>
      </c>
      <c r="K1075" s="4">
        <f t="shared" si="1208"/>
        <v>0.57982916377554983</v>
      </c>
      <c r="L1075" s="10">
        <f t="shared" si="1209"/>
        <v>1.5798847162910044</v>
      </c>
      <c r="M1075" s="4"/>
      <c r="N1075" s="17"/>
    </row>
    <row r="1076" spans="1:14" x14ac:dyDescent="0.3">
      <c r="A1076" s="4">
        <v>503800</v>
      </c>
      <c r="B1076">
        <v>100</v>
      </c>
      <c r="C1076" s="9">
        <v>7</v>
      </c>
      <c r="D1076" s="4">
        <v>5.45</v>
      </c>
      <c r="E1076" s="4">
        <v>2.95</v>
      </c>
      <c r="F1076" s="4">
        <f t="shared" si="1203"/>
        <v>5.45</v>
      </c>
      <c r="G1076" s="4">
        <f t="shared" si="1204"/>
        <v>2.95</v>
      </c>
      <c r="H1076" s="4">
        <f t="shared" si="1205"/>
        <v>1.1969109850497893E-2</v>
      </c>
      <c r="I1076" s="2">
        <f t="shared" si="1206"/>
        <v>0.53799868965731446</v>
      </c>
      <c r="J1076" s="4">
        <f t="shared" si="1207"/>
        <v>0.25758086063937036</v>
      </c>
      <c r="K1076" s="4">
        <f t="shared" si="1208"/>
        <v>0.79557955029668481</v>
      </c>
      <c r="L1076" s="10">
        <f t="shared" si="1209"/>
        <v>2.0886594148411786</v>
      </c>
      <c r="M1076" s="2">
        <f t="shared" ref="M1076" si="1234">AVERAGE(I1076:I1077)</f>
        <v>0.57027861103675326</v>
      </c>
      <c r="N1076" s="2">
        <f t="shared" ref="N1076" si="1235">AVERAGE(J1076:J1077)</f>
        <v>0.31294953378414248</v>
      </c>
    </row>
    <row r="1077" spans="1:14" x14ac:dyDescent="0.3">
      <c r="B1077">
        <v>100</v>
      </c>
      <c r="C1077" s="9">
        <v>7</v>
      </c>
      <c r="D1077" s="4">
        <v>6.4</v>
      </c>
      <c r="E1077" s="4">
        <v>3.6</v>
      </c>
      <c r="F1077" s="4">
        <f t="shared" si="1203"/>
        <v>6.4</v>
      </c>
      <c r="G1077" s="4">
        <f t="shared" si="1204"/>
        <v>3.6</v>
      </c>
      <c r="H1077" s="4">
        <f t="shared" si="1205"/>
        <v>1.1969109850497893E-2</v>
      </c>
      <c r="I1077" s="2">
        <f t="shared" si="1206"/>
        <v>0.60255853241619217</v>
      </c>
      <c r="J1077" s="4">
        <f t="shared" si="1207"/>
        <v>0.36831820692891454</v>
      </c>
      <c r="K1077" s="4">
        <f t="shared" si="1208"/>
        <v>0.97087673934510677</v>
      </c>
      <c r="L1077" s="10">
        <f t="shared" si="1209"/>
        <v>1.6359727026269055</v>
      </c>
      <c r="M1077" s="4"/>
      <c r="N1077" s="17"/>
    </row>
    <row r="1078" spans="1:14" x14ac:dyDescent="0.3">
      <c r="A1078" s="4">
        <v>503801</v>
      </c>
      <c r="B1078">
        <v>100</v>
      </c>
      <c r="C1078" s="9">
        <v>6</v>
      </c>
      <c r="D1078" s="4">
        <v>4.05</v>
      </c>
      <c r="E1078" s="4">
        <v>2.15</v>
      </c>
      <c r="F1078" s="4">
        <f t="shared" si="1203"/>
        <v>4.05</v>
      </c>
      <c r="G1078" s="4">
        <f t="shared" si="1204"/>
        <v>2.15</v>
      </c>
      <c r="H1078" s="4">
        <f t="shared" si="1205"/>
        <v>4.958061418569628E-2</v>
      </c>
      <c r="I1078" s="2">
        <f t="shared" si="1206"/>
        <v>1.6937326506391688</v>
      </c>
      <c r="J1078" s="4">
        <f t="shared" si="1207"/>
        <v>0.70814070684986474</v>
      </c>
      <c r="K1078" s="4">
        <f t="shared" si="1208"/>
        <v>2.4018733574890336</v>
      </c>
      <c r="L1078" s="10">
        <f t="shared" si="1209"/>
        <v>2.3918024119439059</v>
      </c>
      <c r="M1078" s="2">
        <f t="shared" ref="M1078" si="1236">AVERAGE(I1078:I1079)</f>
        <v>1.7383045624980942</v>
      </c>
      <c r="N1078" s="2">
        <f t="shared" ref="N1078" si="1237">AVERAGE(J1078:J1079)</f>
        <v>0.6635687949909389</v>
      </c>
    </row>
    <row r="1079" spans="1:14" x14ac:dyDescent="0.3">
      <c r="B1079">
        <v>100</v>
      </c>
      <c r="C1079" s="9">
        <v>6</v>
      </c>
      <c r="D1079" s="4">
        <v>4.1500000000000004</v>
      </c>
      <c r="E1079" s="4">
        <v>2.15</v>
      </c>
      <c r="F1079" s="4">
        <f t="shared" si="1203"/>
        <v>4.1500000000000004</v>
      </c>
      <c r="G1079" s="4">
        <f t="shared" si="1204"/>
        <v>2.15</v>
      </c>
      <c r="H1079" s="4">
        <f t="shared" si="1205"/>
        <v>4.958061418569628E-2</v>
      </c>
      <c r="I1079" s="2">
        <f t="shared" si="1206"/>
        <v>1.7828764743570198</v>
      </c>
      <c r="J1079" s="4">
        <f t="shared" si="1207"/>
        <v>0.61899688313201306</v>
      </c>
      <c r="K1079" s="4">
        <f t="shared" si="1208"/>
        <v>2.4018733574890327</v>
      </c>
      <c r="L1079" s="10">
        <f t="shared" si="1209"/>
        <v>2.8802672888044039</v>
      </c>
      <c r="M1079" s="4"/>
      <c r="N1079" s="17"/>
    </row>
    <row r="1080" spans="1:14" x14ac:dyDescent="0.3">
      <c r="A1080" s="4">
        <v>503802</v>
      </c>
      <c r="B1080">
        <v>100</v>
      </c>
      <c r="C1080" s="9">
        <v>5</v>
      </c>
      <c r="D1080" s="4">
        <v>2.85</v>
      </c>
      <c r="E1080" s="4">
        <v>1.25</v>
      </c>
      <c r="F1080" s="4">
        <f t="shared" si="1203"/>
        <v>2.85</v>
      </c>
      <c r="G1080" s="4">
        <f t="shared" si="1204"/>
        <v>1.25</v>
      </c>
      <c r="H1080" s="4">
        <f t="shared" si="1205"/>
        <v>0.13721397638440844</v>
      </c>
      <c r="I1080" s="2">
        <f t="shared" si="1206"/>
        <v>3.9472777732441635</v>
      </c>
      <c r="J1080" s="4">
        <f t="shared" si="1207"/>
        <v>-8.2646128377300745E-2</v>
      </c>
      <c r="K1080" s="4">
        <f t="shared" si="1208"/>
        <v>3.8646316448668627</v>
      </c>
      <c r="L1080" s="10">
        <f t="shared" si="1209"/>
        <v>-47.761194029850124</v>
      </c>
      <c r="M1080" s="2">
        <f t="shared" ref="M1080" si="1238">AVERAGE(I1080:I1081)</f>
        <v>3.7622491276233436</v>
      </c>
      <c r="N1080" s="2">
        <f t="shared" ref="N1080" si="1239">AVERAGE(J1080:J1081)</f>
        <v>0.17967515014085714</v>
      </c>
    </row>
    <row r="1081" spans="1:14" x14ac:dyDescent="0.3">
      <c r="B1081">
        <v>100</v>
      </c>
      <c r="C1081" s="9">
        <v>5</v>
      </c>
      <c r="D1081" s="4">
        <v>2.75</v>
      </c>
      <c r="E1081" s="4">
        <v>1.3</v>
      </c>
      <c r="F1081" s="4">
        <f t="shared" si="1203"/>
        <v>2.75</v>
      </c>
      <c r="G1081" s="4">
        <f t="shared" si="1204"/>
        <v>1.3</v>
      </c>
      <c r="H1081" s="4">
        <f t="shared" si="1205"/>
        <v>0.13721397638440844</v>
      </c>
      <c r="I1081" s="2">
        <f t="shared" si="1206"/>
        <v>3.5772204820025233</v>
      </c>
      <c r="J1081" s="4">
        <f t="shared" si="1207"/>
        <v>0.44199642865901501</v>
      </c>
      <c r="K1081" s="4">
        <f t="shared" si="1208"/>
        <v>4.0192169106615383</v>
      </c>
      <c r="L1081" s="10">
        <f t="shared" si="1209"/>
        <v>8.093324402768479</v>
      </c>
      <c r="M1081" s="4"/>
      <c r="N1081" s="17"/>
    </row>
    <row r="1082" spans="1:14" x14ac:dyDescent="0.3">
      <c r="A1082" s="4">
        <v>503803</v>
      </c>
      <c r="B1082">
        <v>100</v>
      </c>
      <c r="C1082" s="9">
        <v>5</v>
      </c>
      <c r="D1082" s="4">
        <v>2.4</v>
      </c>
      <c r="E1082" s="4">
        <v>1.1000000000000001</v>
      </c>
      <c r="F1082" s="4">
        <f t="shared" si="1203"/>
        <v>2.4</v>
      </c>
      <c r="G1082" s="4">
        <f t="shared" si="1204"/>
        <v>1.1000000000000001</v>
      </c>
      <c r="H1082" s="4">
        <f t="shared" si="1205"/>
        <v>0.13721397638440844</v>
      </c>
      <c r="I1082" s="2">
        <f t="shared" si="1206"/>
        <v>3.2071631907608822</v>
      </c>
      <c r="J1082" s="4">
        <f t="shared" si="1207"/>
        <v>0.193712656721958</v>
      </c>
      <c r="K1082" s="4">
        <f t="shared" si="1208"/>
        <v>3.40087584748284</v>
      </c>
      <c r="L1082" s="10">
        <f t="shared" si="1209"/>
        <v>16.556291390728415</v>
      </c>
      <c r="M1082" s="2">
        <f t="shared" ref="M1082" si="1240">AVERAGE(I1082:I1083)</f>
        <v>3.2071631907608822</v>
      </c>
      <c r="N1082" s="2">
        <f t="shared" ref="N1082" si="1241">AVERAGE(J1082:J1083)</f>
        <v>0.193712656721958</v>
      </c>
    </row>
    <row r="1083" spans="1:14" x14ac:dyDescent="0.3">
      <c r="B1083">
        <v>100</v>
      </c>
      <c r="C1083" s="9">
        <v>5</v>
      </c>
      <c r="D1083" s="4">
        <v>2.4</v>
      </c>
      <c r="E1083" s="4">
        <v>1.1000000000000001</v>
      </c>
      <c r="F1083" s="4">
        <f t="shared" si="1203"/>
        <v>2.4</v>
      </c>
      <c r="G1083" s="4">
        <f t="shared" si="1204"/>
        <v>1.1000000000000001</v>
      </c>
      <c r="H1083" s="4">
        <f t="shared" si="1205"/>
        <v>0.13721397638440844</v>
      </c>
      <c r="I1083" s="2">
        <f t="shared" si="1206"/>
        <v>3.2071631907608822</v>
      </c>
      <c r="J1083" s="4">
        <f t="shared" si="1207"/>
        <v>0.193712656721958</v>
      </c>
      <c r="K1083" s="4">
        <f t="shared" si="1208"/>
        <v>3.40087584748284</v>
      </c>
      <c r="L1083" s="10">
        <f t="shared" si="1209"/>
        <v>16.556291390728415</v>
      </c>
      <c r="M1083" s="4"/>
      <c r="N1083" s="17"/>
    </row>
    <row r="1084" spans="1:14" x14ac:dyDescent="0.3">
      <c r="A1084" s="4">
        <v>503804</v>
      </c>
      <c r="B1084">
        <v>100</v>
      </c>
      <c r="C1084" s="9">
        <v>5</v>
      </c>
      <c r="D1084" s="4">
        <v>2.6</v>
      </c>
      <c r="E1084" s="4">
        <v>1.2</v>
      </c>
      <c r="F1084" s="4">
        <f t="shared" si="1203"/>
        <v>2.6</v>
      </c>
      <c r="G1084" s="4">
        <f t="shared" si="1204"/>
        <v>1.2</v>
      </c>
      <c r="H1084" s="4">
        <f t="shared" si="1205"/>
        <v>0.13721397638440844</v>
      </c>
      <c r="I1084" s="2">
        <f t="shared" si="1206"/>
        <v>3.4538680515886431</v>
      </c>
      <c r="J1084" s="4">
        <f t="shared" si="1207"/>
        <v>0.25617832748354524</v>
      </c>
      <c r="K1084" s="4">
        <f t="shared" si="1208"/>
        <v>3.7100463790721885</v>
      </c>
      <c r="L1084" s="10">
        <f t="shared" si="1209"/>
        <v>13.482280431433026</v>
      </c>
      <c r="M1084" s="2">
        <f t="shared" ref="M1084" si="1242">AVERAGE(I1084:I1085)</f>
        <v>3.392191836381703</v>
      </c>
      <c r="N1084" s="2">
        <f t="shared" ref="N1084" si="1243">AVERAGE(J1084:J1085)</f>
        <v>0.3178545426904858</v>
      </c>
    </row>
    <row r="1085" spans="1:14" x14ac:dyDescent="0.3">
      <c r="B1085">
        <v>100</v>
      </c>
      <c r="C1085" s="9">
        <v>5</v>
      </c>
      <c r="D1085" s="4">
        <v>2.5499999999999998</v>
      </c>
      <c r="E1085" s="4">
        <v>1.2</v>
      </c>
      <c r="F1085" s="4">
        <f t="shared" si="1203"/>
        <v>2.5499999999999998</v>
      </c>
      <c r="G1085" s="4">
        <f t="shared" si="1204"/>
        <v>1.2</v>
      </c>
      <c r="H1085" s="4">
        <f t="shared" si="1205"/>
        <v>0.13721397638440844</v>
      </c>
      <c r="I1085" s="2">
        <f t="shared" si="1206"/>
        <v>3.3305156211747629</v>
      </c>
      <c r="J1085" s="4">
        <f t="shared" si="1207"/>
        <v>0.37953075789742635</v>
      </c>
      <c r="K1085" s="4">
        <f t="shared" si="1208"/>
        <v>3.7100463790721894</v>
      </c>
      <c r="L1085" s="10">
        <f t="shared" si="1209"/>
        <v>8.7753510140405613</v>
      </c>
      <c r="M1085" s="4"/>
      <c r="N1085" s="17"/>
    </row>
    <row r="1086" spans="1:14" x14ac:dyDescent="0.3">
      <c r="A1086" s="4">
        <v>503805</v>
      </c>
      <c r="B1086">
        <v>100</v>
      </c>
      <c r="C1086" s="9">
        <v>5</v>
      </c>
      <c r="D1086" s="4">
        <v>2.25</v>
      </c>
      <c r="E1086" s="4">
        <v>1.05</v>
      </c>
      <c r="F1086" s="4">
        <f t="shared" si="1203"/>
        <v>2.25</v>
      </c>
      <c r="G1086" s="4">
        <f t="shared" si="1204"/>
        <v>1.05</v>
      </c>
      <c r="H1086" s="4">
        <f t="shared" si="1205"/>
        <v>0.13721397638440844</v>
      </c>
      <c r="I1086" s="2">
        <f t="shared" si="1206"/>
        <v>2.9604583299331226</v>
      </c>
      <c r="J1086" s="4">
        <f t="shared" si="1207"/>
        <v>0.28583225175504334</v>
      </c>
      <c r="K1086" s="4">
        <f t="shared" si="1208"/>
        <v>3.2462905816881662</v>
      </c>
      <c r="L1086" s="10">
        <f t="shared" si="1209"/>
        <v>10.357327809425156</v>
      </c>
      <c r="M1086" s="2">
        <f t="shared" ref="M1086" si="1244">AVERAGE(I1086:I1087)</f>
        <v>3.0838107603470024</v>
      </c>
      <c r="N1086" s="2">
        <f t="shared" ref="N1086" si="1245">AVERAGE(J1086:J1087)</f>
        <v>0.23977245423850069</v>
      </c>
    </row>
    <row r="1087" spans="1:14" x14ac:dyDescent="0.3">
      <c r="B1087">
        <v>100</v>
      </c>
      <c r="C1087" s="9">
        <v>5</v>
      </c>
      <c r="D1087" s="4">
        <v>2.4</v>
      </c>
      <c r="E1087" s="4">
        <v>1.1000000000000001</v>
      </c>
      <c r="F1087" s="4">
        <f t="shared" si="1203"/>
        <v>2.4</v>
      </c>
      <c r="G1087" s="4">
        <f t="shared" si="1204"/>
        <v>1.1000000000000001</v>
      </c>
      <c r="H1087" s="4">
        <f t="shared" si="1205"/>
        <v>0.13721397638440844</v>
      </c>
      <c r="I1087" s="2">
        <f t="shared" si="1206"/>
        <v>3.2071631907608822</v>
      </c>
      <c r="J1087" s="4">
        <f t="shared" si="1207"/>
        <v>0.193712656721958</v>
      </c>
      <c r="K1087" s="4">
        <f t="shared" si="1208"/>
        <v>3.40087584748284</v>
      </c>
      <c r="L1087" s="10">
        <f t="shared" si="1209"/>
        <v>16.556291390728415</v>
      </c>
      <c r="M1087" s="4"/>
      <c r="N1087" s="17"/>
    </row>
    <row r="1088" spans="1:14" x14ac:dyDescent="0.3">
      <c r="A1088" s="4">
        <v>503806</v>
      </c>
      <c r="B1088">
        <v>100</v>
      </c>
      <c r="C1088" s="9">
        <v>5</v>
      </c>
      <c r="D1088" s="4">
        <v>2.25</v>
      </c>
      <c r="E1088" s="4">
        <v>1.05</v>
      </c>
      <c r="F1088" s="4">
        <f t="shared" si="1203"/>
        <v>2.25</v>
      </c>
      <c r="G1088" s="4">
        <f t="shared" si="1204"/>
        <v>1.05</v>
      </c>
      <c r="H1088" s="4">
        <f t="shared" si="1205"/>
        <v>0.13721397638440844</v>
      </c>
      <c r="I1088" s="2">
        <f t="shared" si="1206"/>
        <v>2.9604583299331226</v>
      </c>
      <c r="J1088" s="4">
        <f t="shared" si="1207"/>
        <v>0.28583225175504334</v>
      </c>
      <c r="K1088" s="4">
        <f t="shared" si="1208"/>
        <v>3.2462905816881662</v>
      </c>
      <c r="L1088" s="10">
        <f t="shared" si="1209"/>
        <v>10.357327809425156</v>
      </c>
      <c r="M1088" s="2">
        <f t="shared" ref="M1088" si="1246">AVERAGE(I1088:I1089)</f>
        <v>2.8987821147261821</v>
      </c>
      <c r="N1088" s="2">
        <f t="shared" ref="N1088" si="1247">AVERAGE(J1088:J1089)</f>
        <v>0.27021583406464583</v>
      </c>
    </row>
    <row r="1089" spans="1:14" x14ac:dyDescent="0.3">
      <c r="B1089">
        <v>100</v>
      </c>
      <c r="C1089" s="9">
        <v>5</v>
      </c>
      <c r="D1089" s="4">
        <v>2.15</v>
      </c>
      <c r="E1089" s="4">
        <v>1</v>
      </c>
      <c r="F1089" s="4">
        <f t="shared" si="1203"/>
        <v>2.15</v>
      </c>
      <c r="G1089" s="4">
        <f t="shared" si="1204"/>
        <v>1</v>
      </c>
      <c r="H1089" s="4">
        <f t="shared" si="1205"/>
        <v>0.13721397638440844</v>
      </c>
      <c r="I1089" s="2">
        <f t="shared" si="1206"/>
        <v>2.837105899519242</v>
      </c>
      <c r="J1089" s="4">
        <f t="shared" si="1207"/>
        <v>0.25459941637424832</v>
      </c>
      <c r="K1089" s="4">
        <f t="shared" si="1208"/>
        <v>3.0917053158934902</v>
      </c>
      <c r="L1089" s="10">
        <f t="shared" si="1209"/>
        <v>11.143410852713187</v>
      </c>
      <c r="M1089" s="4"/>
      <c r="N1089" s="17"/>
    </row>
    <row r="1090" spans="1:14" x14ac:dyDescent="0.3">
      <c r="A1090" s="4">
        <v>503807</v>
      </c>
      <c r="B1090">
        <v>100</v>
      </c>
      <c r="C1090" s="9">
        <v>5</v>
      </c>
      <c r="D1090" s="4">
        <v>2.6</v>
      </c>
      <c r="E1090" s="4">
        <v>1.2</v>
      </c>
      <c r="F1090" s="4">
        <f t="shared" si="1203"/>
        <v>2.6</v>
      </c>
      <c r="G1090" s="4">
        <f t="shared" si="1204"/>
        <v>1.2</v>
      </c>
      <c r="H1090" s="4">
        <f t="shared" si="1205"/>
        <v>0.13721397638440844</v>
      </c>
      <c r="I1090" s="2">
        <f t="shared" si="1206"/>
        <v>3.4538680515886431</v>
      </c>
      <c r="J1090" s="4">
        <f t="shared" si="1207"/>
        <v>0.25617832748354524</v>
      </c>
      <c r="K1090" s="4">
        <f t="shared" si="1208"/>
        <v>3.7100463790721885</v>
      </c>
      <c r="L1090" s="10">
        <f t="shared" si="1209"/>
        <v>13.482280431433026</v>
      </c>
      <c r="M1090" s="2">
        <f t="shared" ref="M1090" si="1248">AVERAGE(I1090:I1091)</f>
        <v>3.3305156211747629</v>
      </c>
      <c r="N1090" s="2">
        <f t="shared" ref="N1090" si="1249">AVERAGE(J1090:J1091)</f>
        <v>0.14765285920541393</v>
      </c>
    </row>
    <row r="1091" spans="1:14" x14ac:dyDescent="0.3">
      <c r="B1091">
        <v>100</v>
      </c>
      <c r="C1091" s="9">
        <v>5</v>
      </c>
      <c r="D1091" s="4">
        <v>2.35</v>
      </c>
      <c r="E1091" s="4">
        <v>1.05</v>
      </c>
      <c r="F1091" s="4">
        <f t="shared" si="1203"/>
        <v>2.35</v>
      </c>
      <c r="G1091" s="4">
        <f t="shared" si="1204"/>
        <v>1.05</v>
      </c>
      <c r="H1091" s="4">
        <f t="shared" si="1205"/>
        <v>0.13721397638440844</v>
      </c>
      <c r="I1091" s="2">
        <f t="shared" si="1206"/>
        <v>3.2071631907608826</v>
      </c>
      <c r="J1091" s="4">
        <f t="shared" si="1207"/>
        <v>3.9127390927282624E-2</v>
      </c>
      <c r="K1091" s="4">
        <f t="shared" si="1208"/>
        <v>3.2462905816881653</v>
      </c>
      <c r="L1091" s="10">
        <f t="shared" si="1209"/>
        <v>81.967213114754401</v>
      </c>
      <c r="M1091" s="4"/>
      <c r="N1091" s="17"/>
    </row>
    <row r="1092" spans="1:14" x14ac:dyDescent="0.3">
      <c r="A1092" s="4">
        <v>503809</v>
      </c>
      <c r="B1092">
        <v>100</v>
      </c>
      <c r="C1092" s="9">
        <v>6</v>
      </c>
      <c r="D1092" s="4">
        <v>5.05</v>
      </c>
      <c r="E1092" s="4">
        <v>2.85</v>
      </c>
      <c r="F1092" s="4">
        <f t="shared" si="1203"/>
        <v>5.05</v>
      </c>
      <c r="G1092" s="4">
        <f t="shared" si="1204"/>
        <v>2.85</v>
      </c>
      <c r="H1092" s="4">
        <f t="shared" si="1205"/>
        <v>4.958061418569628E-2</v>
      </c>
      <c r="I1092" s="2">
        <f t="shared" si="1206"/>
        <v>1.9611641217927214</v>
      </c>
      <c r="J1092" s="4">
        <f t="shared" si="1207"/>
        <v>1.2227145148787886</v>
      </c>
      <c r="K1092" s="4">
        <f t="shared" si="1208"/>
        <v>3.1838786366715102</v>
      </c>
      <c r="L1092" s="10">
        <f t="shared" si="1209"/>
        <v>1.60394278298654</v>
      </c>
      <c r="M1092" s="2">
        <f t="shared" ref="M1092" si="1250">AVERAGE(I1092:I1093)</f>
        <v>1.938878165863259</v>
      </c>
      <c r="N1092" s="2">
        <f t="shared" ref="N1092" si="1251">AVERAGE(J1092:J1093)</f>
        <v>1.217071710837448</v>
      </c>
    </row>
    <row r="1093" spans="1:14" x14ac:dyDescent="0.3">
      <c r="B1093">
        <v>100</v>
      </c>
      <c r="C1093" s="9">
        <v>6</v>
      </c>
      <c r="D1093" s="4">
        <v>4.95</v>
      </c>
      <c r="E1093" s="4">
        <v>2.8</v>
      </c>
      <c r="F1093" s="4">
        <f t="shared" si="1203"/>
        <v>4.95</v>
      </c>
      <c r="G1093" s="4">
        <f t="shared" si="1204"/>
        <v>2.8</v>
      </c>
      <c r="H1093" s="4">
        <f t="shared" si="1205"/>
        <v>4.958061418569628E-2</v>
      </c>
      <c r="I1093" s="2">
        <f t="shared" si="1206"/>
        <v>1.9165922099337964</v>
      </c>
      <c r="J1093" s="4">
        <f t="shared" si="1207"/>
        <v>1.2114289067961075</v>
      </c>
      <c r="K1093" s="4">
        <f t="shared" si="1208"/>
        <v>3.1280211167299039</v>
      </c>
      <c r="L1093" s="10">
        <f t="shared" si="1209"/>
        <v>1.5820921881438752</v>
      </c>
      <c r="M1093" s="4"/>
      <c r="N1093" s="17"/>
    </row>
    <row r="1094" spans="1:14" x14ac:dyDescent="0.3">
      <c r="A1094" s="4">
        <v>503810</v>
      </c>
      <c r="B1094">
        <v>100</v>
      </c>
      <c r="C1094" s="9">
        <v>6</v>
      </c>
      <c r="D1094" s="4">
        <v>5.05</v>
      </c>
      <c r="E1094" s="4">
        <v>2.9</v>
      </c>
      <c r="F1094" s="4">
        <f t="shared" si="1203"/>
        <v>5.05</v>
      </c>
      <c r="G1094" s="4">
        <f t="shared" si="1204"/>
        <v>2.9</v>
      </c>
      <c r="H1094" s="4">
        <f t="shared" si="1205"/>
        <v>4.958061418569628E-2</v>
      </c>
      <c r="I1094" s="2">
        <f t="shared" si="1206"/>
        <v>1.9165922099337962</v>
      </c>
      <c r="J1094" s="4">
        <f t="shared" si="1207"/>
        <v>1.3231439466793191</v>
      </c>
      <c r="K1094" s="4">
        <f t="shared" si="1208"/>
        <v>3.2397361566131151</v>
      </c>
      <c r="L1094" s="10">
        <f t="shared" si="1209"/>
        <v>1.4485137575120592</v>
      </c>
      <c r="M1094" s="2">
        <f t="shared" ref="M1094" si="1252">AVERAGE(I1094:I1095)</f>
        <v>1.8943062540043334</v>
      </c>
      <c r="N1094" s="2">
        <f t="shared" ref="N1094" si="1253">AVERAGE(J1094:J1095)</f>
        <v>1.3454299026087817</v>
      </c>
    </row>
    <row r="1095" spans="1:14" x14ac:dyDescent="0.3">
      <c r="B1095">
        <v>100</v>
      </c>
      <c r="C1095" s="9">
        <v>6</v>
      </c>
      <c r="D1095" s="4">
        <v>5</v>
      </c>
      <c r="E1095" s="4">
        <v>2.9</v>
      </c>
      <c r="F1095" s="4">
        <f t="shared" si="1203"/>
        <v>5</v>
      </c>
      <c r="G1095" s="4">
        <f t="shared" si="1204"/>
        <v>2.9</v>
      </c>
      <c r="H1095" s="4">
        <f t="shared" si="1205"/>
        <v>4.958061418569628E-2</v>
      </c>
      <c r="I1095" s="2">
        <f t="shared" si="1206"/>
        <v>1.8720202980748706</v>
      </c>
      <c r="J1095" s="4">
        <f t="shared" si="1207"/>
        <v>1.3677158585382443</v>
      </c>
      <c r="K1095" s="4">
        <f t="shared" si="1208"/>
        <v>3.2397361566131151</v>
      </c>
      <c r="L1095" s="10">
        <f t="shared" si="1209"/>
        <v>1.3687201814531895</v>
      </c>
      <c r="M1095" s="4"/>
      <c r="N1095" s="17"/>
    </row>
    <row r="1096" spans="1:14" x14ac:dyDescent="0.3">
      <c r="A1096" s="4">
        <v>503811</v>
      </c>
      <c r="B1096">
        <v>100</v>
      </c>
      <c r="C1096" s="9">
        <v>6</v>
      </c>
      <c r="D1096" s="4">
        <v>4.7</v>
      </c>
      <c r="E1096" s="4">
        <v>2.65</v>
      </c>
      <c r="F1096" s="4">
        <f t="shared" si="1203"/>
        <v>4.7</v>
      </c>
      <c r="G1096" s="4">
        <f t="shared" si="1204"/>
        <v>2.65</v>
      </c>
      <c r="H1096" s="4">
        <f t="shared" si="1205"/>
        <v>4.958061418569628E-2</v>
      </c>
      <c r="I1096" s="2">
        <f t="shared" si="1206"/>
        <v>1.8274483862159454</v>
      </c>
      <c r="J1096" s="4">
        <f t="shared" si="1207"/>
        <v>1.1330001706891419</v>
      </c>
      <c r="K1096" s="4">
        <f t="shared" si="1208"/>
        <v>2.9604485569050873</v>
      </c>
      <c r="L1096" s="10">
        <f t="shared" si="1209"/>
        <v>1.6129286062723263</v>
      </c>
      <c r="M1096" s="2">
        <f t="shared" ref="M1096" si="1254">AVERAGE(I1096:I1097)</f>
        <v>1.8051624302864824</v>
      </c>
      <c r="N1096" s="2">
        <f t="shared" ref="N1096" si="1255">AVERAGE(J1096:J1097)</f>
        <v>1.1273573666478025</v>
      </c>
    </row>
    <row r="1097" spans="1:14" x14ac:dyDescent="0.3">
      <c r="B1097">
        <v>100</v>
      </c>
      <c r="C1097" s="9">
        <v>6</v>
      </c>
      <c r="D1097" s="4">
        <v>4.5999999999999996</v>
      </c>
      <c r="E1097" s="4">
        <v>2.6</v>
      </c>
      <c r="F1097" s="4">
        <f t="shared" si="1203"/>
        <v>4.5999999999999996</v>
      </c>
      <c r="G1097" s="4">
        <f t="shared" si="1204"/>
        <v>2.6</v>
      </c>
      <c r="H1097" s="4">
        <f t="shared" si="1205"/>
        <v>4.958061418569628E-2</v>
      </c>
      <c r="I1097" s="2">
        <f t="shared" si="1206"/>
        <v>1.7828764743570193</v>
      </c>
      <c r="J1097" s="4">
        <f t="shared" si="1207"/>
        <v>1.1217145626064631</v>
      </c>
      <c r="K1097" s="4">
        <f t="shared" si="1208"/>
        <v>2.9045910369634824</v>
      </c>
      <c r="L1097" s="10">
        <f t="shared" si="1209"/>
        <v>1.5894208150549929</v>
      </c>
      <c r="M1097" s="4"/>
      <c r="N1097" s="17"/>
    </row>
    <row r="1098" spans="1:14" x14ac:dyDescent="0.3">
      <c r="A1098" s="4">
        <v>503812</v>
      </c>
      <c r="B1098">
        <v>100</v>
      </c>
      <c r="C1098" s="9">
        <v>6</v>
      </c>
      <c r="D1098" s="4">
        <v>3.25</v>
      </c>
      <c r="E1098" s="4">
        <v>1.65</v>
      </c>
      <c r="F1098" s="4">
        <f t="shared" si="1203"/>
        <v>3.25</v>
      </c>
      <c r="G1098" s="4">
        <f t="shared" si="1204"/>
        <v>1.65</v>
      </c>
      <c r="H1098" s="4">
        <f t="shared" si="1205"/>
        <v>4.958061418569628E-2</v>
      </c>
      <c r="I1098" s="2">
        <f t="shared" si="1206"/>
        <v>1.426301179485616</v>
      </c>
      <c r="J1098" s="4">
        <f t="shared" si="1207"/>
        <v>0.41699697858736345</v>
      </c>
      <c r="K1098" s="4">
        <f t="shared" si="1208"/>
        <v>1.8432981580729795</v>
      </c>
      <c r="L1098" s="10">
        <f t="shared" si="1209"/>
        <v>3.4204113044593609</v>
      </c>
      <c r="M1098" s="2">
        <f t="shared" ref="M1098" si="1256">AVERAGE(I1098:I1099)</f>
        <v>1.3817292676266903</v>
      </c>
      <c r="N1098" s="2">
        <f t="shared" ref="N1098" si="1257">AVERAGE(J1098:J1099)</f>
        <v>0.37778261053388063</v>
      </c>
    </row>
    <row r="1099" spans="1:14" x14ac:dyDescent="0.3">
      <c r="B1099">
        <v>100</v>
      </c>
      <c r="C1099" s="9">
        <v>6</v>
      </c>
      <c r="D1099" s="4">
        <v>3</v>
      </c>
      <c r="E1099" s="4">
        <v>1.5</v>
      </c>
      <c r="F1099" s="4">
        <f t="shared" si="1203"/>
        <v>3</v>
      </c>
      <c r="G1099" s="4">
        <f t="shared" si="1204"/>
        <v>1.5</v>
      </c>
      <c r="H1099" s="4">
        <f t="shared" si="1205"/>
        <v>4.958061418569628E-2</v>
      </c>
      <c r="I1099" s="2">
        <f t="shared" si="1206"/>
        <v>1.3371573557677647</v>
      </c>
      <c r="J1099" s="4">
        <f t="shared" si="1207"/>
        <v>0.33856824248039785</v>
      </c>
      <c r="K1099" s="4">
        <f t="shared" si="1208"/>
        <v>1.6757255982481625</v>
      </c>
      <c r="L1099" s="10">
        <f t="shared" si="1209"/>
        <v>3.949447077409165</v>
      </c>
      <c r="M1099" s="4"/>
      <c r="N1099" s="17"/>
    </row>
    <row r="1100" spans="1:14" x14ac:dyDescent="0.3">
      <c r="A1100" s="4">
        <v>503813</v>
      </c>
      <c r="B1100">
        <v>100</v>
      </c>
      <c r="C1100" s="9">
        <v>6</v>
      </c>
      <c r="D1100" s="4">
        <v>3.15</v>
      </c>
      <c r="E1100" s="4">
        <v>1.6</v>
      </c>
      <c r="F1100" s="4">
        <f t="shared" si="1203"/>
        <v>3.15</v>
      </c>
      <c r="G1100" s="4">
        <f t="shared" si="1204"/>
        <v>1.6</v>
      </c>
      <c r="H1100" s="4">
        <f t="shared" si="1205"/>
        <v>4.958061418569628E-2</v>
      </c>
      <c r="I1100" s="2">
        <f t="shared" si="1206"/>
        <v>1.3817292676266901</v>
      </c>
      <c r="J1100" s="4">
        <f t="shared" si="1207"/>
        <v>0.40571137050468403</v>
      </c>
      <c r="K1100" s="4">
        <f t="shared" si="1208"/>
        <v>1.7874406381313741</v>
      </c>
      <c r="L1100" s="10">
        <f t="shared" si="1209"/>
        <v>3.4056952012655946</v>
      </c>
      <c r="M1100" s="2">
        <f t="shared" ref="M1100" si="1258">AVERAGE(I1100:I1101)</f>
        <v>1.4485871354150786</v>
      </c>
      <c r="N1100" s="2">
        <f t="shared" ref="N1100" si="1259">AVERAGE(J1100:J1101)</f>
        <v>0.42263978262870339</v>
      </c>
    </row>
    <row r="1101" spans="1:14" x14ac:dyDescent="0.3">
      <c r="B1101">
        <v>100</v>
      </c>
      <c r="C1101" s="9">
        <v>6</v>
      </c>
      <c r="D1101" s="4">
        <v>3.45</v>
      </c>
      <c r="E1101" s="4">
        <v>1.75</v>
      </c>
      <c r="F1101" s="4">
        <f t="shared" si="1203"/>
        <v>3.45</v>
      </c>
      <c r="G1101" s="4">
        <f t="shared" si="1204"/>
        <v>1.75</v>
      </c>
      <c r="H1101" s="4">
        <f t="shared" si="1205"/>
        <v>4.958061418569628E-2</v>
      </c>
      <c r="I1101" s="2">
        <f t="shared" si="1206"/>
        <v>1.5154450032034668</v>
      </c>
      <c r="J1101" s="4">
        <f t="shared" si="1207"/>
        <v>0.43956819475272269</v>
      </c>
      <c r="K1101" s="4">
        <f t="shared" si="1208"/>
        <v>1.9550131979561893</v>
      </c>
      <c r="L1101" s="10">
        <f t="shared" si="1209"/>
        <v>3.4475765564794201</v>
      </c>
      <c r="M1101" s="4"/>
      <c r="N1101" s="17"/>
    </row>
    <row r="1102" spans="1:14" x14ac:dyDescent="0.3">
      <c r="A1102" s="4">
        <v>503814</v>
      </c>
      <c r="B1102">
        <v>100</v>
      </c>
      <c r="C1102" s="9">
        <v>6</v>
      </c>
      <c r="D1102" s="4">
        <v>3.5</v>
      </c>
      <c r="E1102" s="4">
        <v>1.75</v>
      </c>
      <c r="F1102" s="4">
        <f t="shared" si="1203"/>
        <v>3.5</v>
      </c>
      <c r="G1102" s="4">
        <f t="shared" si="1204"/>
        <v>1.75</v>
      </c>
      <c r="H1102" s="4">
        <f t="shared" si="1205"/>
        <v>4.958061418569628E-2</v>
      </c>
      <c r="I1102" s="2">
        <f t="shared" si="1206"/>
        <v>1.5600169150623922</v>
      </c>
      <c r="J1102" s="4">
        <f t="shared" si="1207"/>
        <v>0.39499628289379735</v>
      </c>
      <c r="K1102" s="4">
        <f t="shared" si="1208"/>
        <v>1.9550131979561896</v>
      </c>
      <c r="L1102" s="10">
        <f t="shared" si="1209"/>
        <v>3.9494470774091663</v>
      </c>
      <c r="M1102" s="2">
        <f t="shared" ref="M1102" si="1260">AVERAGE(I1102:I1103)</f>
        <v>1.4931590472740042</v>
      </c>
      <c r="N1102" s="2">
        <f t="shared" ref="N1102" si="1261">AVERAGE(J1102:J1103)</f>
        <v>0.37806787076977777</v>
      </c>
    </row>
    <row r="1103" spans="1:14" x14ac:dyDescent="0.3">
      <c r="B1103">
        <v>100</v>
      </c>
      <c r="C1103" s="9">
        <v>6</v>
      </c>
      <c r="D1103" s="4">
        <v>3.2</v>
      </c>
      <c r="E1103" s="4">
        <v>1.6</v>
      </c>
      <c r="F1103" s="4">
        <f t="shared" si="1203"/>
        <v>3.2</v>
      </c>
      <c r="G1103" s="4">
        <f t="shared" si="1204"/>
        <v>1.6</v>
      </c>
      <c r="H1103" s="4">
        <f t="shared" si="1205"/>
        <v>4.958061418569628E-2</v>
      </c>
      <c r="I1103" s="2">
        <f t="shared" si="1206"/>
        <v>1.426301179485616</v>
      </c>
      <c r="J1103" s="4">
        <f t="shared" si="1207"/>
        <v>0.36113945864575819</v>
      </c>
      <c r="K1103" s="4">
        <f t="shared" si="1208"/>
        <v>1.7874406381313741</v>
      </c>
      <c r="L1103" s="10">
        <f t="shared" si="1209"/>
        <v>3.9494470774091601</v>
      </c>
      <c r="M1103" s="4"/>
      <c r="N1103" s="17"/>
    </row>
    <row r="1104" spans="1:14" x14ac:dyDescent="0.3">
      <c r="A1104" s="4">
        <v>503815</v>
      </c>
      <c r="B1104">
        <v>100</v>
      </c>
      <c r="C1104" s="9">
        <v>6</v>
      </c>
      <c r="D1104" s="4">
        <v>3.25</v>
      </c>
      <c r="E1104" s="4">
        <v>1.65</v>
      </c>
      <c r="F1104" s="4">
        <f t="shared" si="1203"/>
        <v>3.25</v>
      </c>
      <c r="G1104" s="4">
        <f t="shared" si="1204"/>
        <v>1.65</v>
      </c>
      <c r="H1104" s="4">
        <f t="shared" si="1205"/>
        <v>4.958061418569628E-2</v>
      </c>
      <c r="I1104" s="2">
        <f t="shared" si="1206"/>
        <v>1.426301179485616</v>
      </c>
      <c r="J1104" s="4">
        <f t="shared" si="1207"/>
        <v>0.41699697858736345</v>
      </c>
      <c r="K1104" s="4">
        <f t="shared" si="1208"/>
        <v>1.8432981580729795</v>
      </c>
      <c r="L1104" s="10">
        <f t="shared" si="1209"/>
        <v>3.4204113044593609</v>
      </c>
      <c r="M1104" s="2">
        <f t="shared" ref="M1104" si="1262">AVERAGE(I1104:I1105)</f>
        <v>1.426301179485616</v>
      </c>
      <c r="N1104" s="2">
        <f t="shared" ref="N1104" si="1263">AVERAGE(J1104:J1105)</f>
        <v>0.38906821861656082</v>
      </c>
    </row>
    <row r="1105" spans="1:14" x14ac:dyDescent="0.3">
      <c r="B1105">
        <v>100</v>
      </c>
      <c r="C1105" s="9">
        <v>6</v>
      </c>
      <c r="D1105" s="4">
        <v>3.2</v>
      </c>
      <c r="E1105" s="4">
        <v>1.6</v>
      </c>
      <c r="F1105" s="4">
        <f t="shared" si="1203"/>
        <v>3.2</v>
      </c>
      <c r="G1105" s="4">
        <f t="shared" si="1204"/>
        <v>1.6</v>
      </c>
      <c r="H1105" s="4">
        <f t="shared" si="1205"/>
        <v>4.958061418569628E-2</v>
      </c>
      <c r="I1105" s="2">
        <f t="shared" si="1206"/>
        <v>1.426301179485616</v>
      </c>
      <c r="J1105" s="4">
        <f t="shared" si="1207"/>
        <v>0.36113945864575819</v>
      </c>
      <c r="K1105" s="4">
        <f t="shared" si="1208"/>
        <v>1.7874406381313741</v>
      </c>
      <c r="L1105" s="10">
        <f t="shared" si="1209"/>
        <v>3.9494470774091601</v>
      </c>
      <c r="M1105" s="4"/>
      <c r="N1105" s="17"/>
    </row>
    <row r="1106" spans="1:14" x14ac:dyDescent="0.3">
      <c r="A1106" s="4">
        <v>503817</v>
      </c>
      <c r="B1106">
        <v>100</v>
      </c>
      <c r="C1106" s="9">
        <v>8</v>
      </c>
      <c r="D1106" s="4">
        <v>4.25</v>
      </c>
      <c r="E1106" s="4">
        <v>3.25</v>
      </c>
      <c r="F1106" s="4">
        <f t="shared" si="1203"/>
        <v>4.25</v>
      </c>
      <c r="G1106" s="4">
        <f t="shared" si="1204"/>
        <v>3.25</v>
      </c>
      <c r="H1106" s="4">
        <f t="shared" si="1205"/>
        <v>3.913065884837013E-3</v>
      </c>
      <c r="I1106" s="2">
        <f t="shared" si="1206"/>
        <v>7.0355250971231714E-2</v>
      </c>
      <c r="J1106" s="4">
        <f t="shared" si="1207"/>
        <v>0.21619465070949798</v>
      </c>
      <c r="K1106" s="4">
        <f t="shared" si="1208"/>
        <v>0.28654990168072969</v>
      </c>
      <c r="L1106" s="10">
        <f t="shared" si="1209"/>
        <v>0.32542549383318681</v>
      </c>
      <c r="M1106" s="2">
        <f t="shared" ref="M1106" si="1264">AVERAGE(I1106:I1107)</f>
        <v>8.2667419891197275E-2</v>
      </c>
      <c r="N1106" s="2">
        <f t="shared" ref="N1106" si="1265">AVERAGE(J1106:J1107)</f>
        <v>0.22812901193174795</v>
      </c>
    </row>
    <row r="1107" spans="1:14" x14ac:dyDescent="0.3">
      <c r="B1107">
        <v>100</v>
      </c>
      <c r="C1107" s="9">
        <v>8</v>
      </c>
      <c r="D1107" s="4">
        <v>5.15</v>
      </c>
      <c r="E1107" s="4">
        <v>3.8</v>
      </c>
      <c r="F1107" s="4">
        <f t="shared" si="1203"/>
        <v>5.15</v>
      </c>
      <c r="G1107" s="4">
        <f t="shared" si="1204"/>
        <v>3.8</v>
      </c>
      <c r="H1107" s="4">
        <f t="shared" si="1205"/>
        <v>3.913065884837013E-3</v>
      </c>
      <c r="I1107" s="2">
        <f t="shared" si="1206"/>
        <v>9.4979588811162849E-2</v>
      </c>
      <c r="J1107" s="4">
        <f t="shared" si="1207"/>
        <v>0.24006337315399795</v>
      </c>
      <c r="K1107" s="4">
        <f t="shared" si="1208"/>
        <v>0.33504296196516081</v>
      </c>
      <c r="L1107" s="10">
        <f t="shared" si="1209"/>
        <v>0.3956438150614276</v>
      </c>
      <c r="M1107" s="4"/>
      <c r="N1107" s="17"/>
    </row>
    <row r="1108" spans="1:14" x14ac:dyDescent="0.3">
      <c r="A1108" s="4">
        <v>503818</v>
      </c>
      <c r="B1108">
        <v>100</v>
      </c>
      <c r="C1108" s="9">
        <v>8</v>
      </c>
      <c r="D1108" s="4">
        <v>7.25</v>
      </c>
      <c r="E1108" s="4">
        <v>5</v>
      </c>
      <c r="F1108" s="4">
        <f t="shared" si="1203"/>
        <v>7.25</v>
      </c>
      <c r="G1108" s="4">
        <f t="shared" si="1204"/>
        <v>5</v>
      </c>
      <c r="H1108" s="4">
        <f t="shared" si="1205"/>
        <v>3.913065884837013E-3</v>
      </c>
      <c r="I1108" s="2">
        <f t="shared" si="1206"/>
        <v>0.15829931468527136</v>
      </c>
      <c r="J1108" s="4">
        <f t="shared" si="1207"/>
        <v>0.2825466879004665</v>
      </c>
      <c r="K1108" s="4">
        <f t="shared" si="1208"/>
        <v>0.44084600258573786</v>
      </c>
      <c r="L1108" s="10">
        <f t="shared" si="1209"/>
        <v>0.56025896414342646</v>
      </c>
      <c r="M1108" s="2">
        <f t="shared" ref="M1108" si="1266">AVERAGE(I1108:I1109)</f>
        <v>0.15654043341099058</v>
      </c>
      <c r="N1108" s="2">
        <f t="shared" ref="N1108" si="1267">AVERAGE(J1108:J1109)</f>
        <v>0.29973517926524818</v>
      </c>
    </row>
    <row r="1109" spans="1:14" x14ac:dyDescent="0.3">
      <c r="B1109">
        <v>100</v>
      </c>
      <c r="C1109" s="9">
        <v>8</v>
      </c>
      <c r="D1109" s="4">
        <v>7.55</v>
      </c>
      <c r="E1109" s="4">
        <v>5.35</v>
      </c>
      <c r="F1109" s="4">
        <f t="shared" si="1203"/>
        <v>7.55</v>
      </c>
      <c r="G1109" s="4">
        <f t="shared" si="1204"/>
        <v>5.35</v>
      </c>
      <c r="H1109" s="4">
        <f t="shared" si="1205"/>
        <v>3.913065884837013E-3</v>
      </c>
      <c r="I1109" s="2">
        <f t="shared" si="1206"/>
        <v>0.1547815521367098</v>
      </c>
      <c r="J1109" s="4">
        <f t="shared" si="1207"/>
        <v>0.31692367063002985</v>
      </c>
      <c r="K1109" s="4">
        <f t="shared" si="1208"/>
        <v>0.47170522276673965</v>
      </c>
      <c r="L1109" s="10">
        <f t="shared" si="1209"/>
        <v>0.48838747774507063</v>
      </c>
      <c r="M1109" s="4"/>
      <c r="N1109" s="17"/>
    </row>
    <row r="1110" spans="1:14" x14ac:dyDescent="0.3">
      <c r="A1110" s="4">
        <v>503819</v>
      </c>
      <c r="B1110">
        <v>100</v>
      </c>
      <c r="C1110" s="9">
        <v>7</v>
      </c>
      <c r="D1110" s="4">
        <v>3.25</v>
      </c>
      <c r="E1110" s="4">
        <v>2.4500000000000002</v>
      </c>
      <c r="F1110" s="4">
        <f t="shared" si="1203"/>
        <v>3.25</v>
      </c>
      <c r="G1110" s="4">
        <f t="shared" si="1204"/>
        <v>2.4500000000000002</v>
      </c>
      <c r="H1110" s="4">
        <f t="shared" si="1205"/>
        <v>1.1969109850497893E-2</v>
      </c>
      <c r="I1110" s="2">
        <f t="shared" si="1206"/>
        <v>0.17215958069034054</v>
      </c>
      <c r="J1110" s="4">
        <f t="shared" si="1207"/>
        <v>0.48857597803063485</v>
      </c>
      <c r="K1110" s="4">
        <f t="shared" si="1208"/>
        <v>0.66073555872097534</v>
      </c>
      <c r="L1110" s="10">
        <f t="shared" si="1209"/>
        <v>0.35237012958411501</v>
      </c>
      <c r="M1110" s="2">
        <f t="shared" ref="M1110" si="1268">AVERAGE(I1110:I1111)</f>
        <v>0.17753956758691372</v>
      </c>
      <c r="N1110" s="2">
        <f t="shared" ref="N1110" si="1269">AVERAGE(J1110:J1111)</f>
        <v>0.44274279366134883</v>
      </c>
    </row>
    <row r="1111" spans="1:14" x14ac:dyDescent="0.3">
      <c r="B1111">
        <v>100</v>
      </c>
      <c r="C1111" s="9">
        <v>7</v>
      </c>
      <c r="D1111" s="4">
        <v>3</v>
      </c>
      <c r="E1111" s="4">
        <v>2.15</v>
      </c>
      <c r="F1111" s="4">
        <f t="shared" si="1203"/>
        <v>3</v>
      </c>
      <c r="G1111" s="4">
        <f t="shared" si="1204"/>
        <v>2.15</v>
      </c>
      <c r="H1111" s="4">
        <f t="shared" si="1205"/>
        <v>1.1969109850497893E-2</v>
      </c>
      <c r="I1111" s="2">
        <f t="shared" si="1206"/>
        <v>0.1829195544834869</v>
      </c>
      <c r="J1111" s="4">
        <f t="shared" si="1207"/>
        <v>0.39690960929206281</v>
      </c>
      <c r="K1111" s="4">
        <f t="shared" si="1208"/>
        <v>0.57982916377554972</v>
      </c>
      <c r="L1111" s="10">
        <f t="shared" si="1209"/>
        <v>0.46085947581301057</v>
      </c>
      <c r="M1111" s="4"/>
      <c r="N1111" s="17"/>
    </row>
    <row r="1112" spans="1:14" x14ac:dyDescent="0.3">
      <c r="A1112" s="4">
        <v>503820</v>
      </c>
      <c r="B1112">
        <v>100</v>
      </c>
      <c r="C1112" s="9">
        <v>8</v>
      </c>
      <c r="D1112" s="4">
        <v>4.6500000000000004</v>
      </c>
      <c r="E1112" s="4">
        <v>3.1</v>
      </c>
      <c r="F1112" s="4">
        <f t="shared" si="1203"/>
        <v>4.6500000000000004</v>
      </c>
      <c r="G1112" s="4">
        <f t="shared" si="1204"/>
        <v>3.1</v>
      </c>
      <c r="H1112" s="4">
        <f t="shared" si="1205"/>
        <v>3.913065884837013E-3</v>
      </c>
      <c r="I1112" s="2">
        <f t="shared" si="1206"/>
        <v>0.10905063900540916</v>
      </c>
      <c r="J1112" s="4">
        <f t="shared" si="1207"/>
        <v>0.16427388259774833</v>
      </c>
      <c r="K1112" s="4">
        <f t="shared" si="1208"/>
        <v>0.27332452160315751</v>
      </c>
      <c r="L1112" s="10">
        <f t="shared" si="1209"/>
        <v>0.66383430695698364</v>
      </c>
      <c r="M1112" s="2">
        <f t="shared" ref="M1112" si="1270">AVERAGE(I1112:I1113)</f>
        <v>0.11784504537681312</v>
      </c>
      <c r="N1112" s="2">
        <f t="shared" ref="N1112" si="1271">AVERAGE(J1112:J1113)</f>
        <v>0.16429639627805914</v>
      </c>
    </row>
    <row r="1113" spans="1:14" x14ac:dyDescent="0.3">
      <c r="B1113">
        <v>100</v>
      </c>
      <c r="C1113" s="9">
        <v>8</v>
      </c>
      <c r="D1113" s="4">
        <v>5.0999999999999996</v>
      </c>
      <c r="E1113" s="4">
        <v>3.3</v>
      </c>
      <c r="F1113" s="4">
        <f t="shared" si="1203"/>
        <v>5.0999999999999996</v>
      </c>
      <c r="G1113" s="4">
        <f t="shared" si="1204"/>
        <v>3.3</v>
      </c>
      <c r="H1113" s="4">
        <f t="shared" si="1205"/>
        <v>3.913065884837013E-3</v>
      </c>
      <c r="I1113" s="2">
        <f t="shared" si="1206"/>
        <v>0.12663945174821709</v>
      </c>
      <c r="J1113" s="4">
        <f t="shared" si="1207"/>
        <v>0.16431890995836998</v>
      </c>
      <c r="K1113" s="4">
        <f t="shared" si="1208"/>
        <v>0.29095836170658707</v>
      </c>
      <c r="L1113" s="10">
        <f t="shared" si="1209"/>
        <v>0.77069311000359642</v>
      </c>
      <c r="M1113" s="4"/>
      <c r="N1113" s="17"/>
    </row>
    <row r="1114" spans="1:14" x14ac:dyDescent="0.3">
      <c r="A1114" s="4">
        <v>503821</v>
      </c>
      <c r="B1114">
        <v>100</v>
      </c>
      <c r="C1114" s="9">
        <v>8</v>
      </c>
      <c r="D1114" s="4">
        <v>4.8499999999999996</v>
      </c>
      <c r="E1114" s="4">
        <v>3.05</v>
      </c>
      <c r="F1114" s="4">
        <f t="shared" si="1203"/>
        <v>4.8499999999999996</v>
      </c>
      <c r="G1114" s="4">
        <f t="shared" si="1204"/>
        <v>3.05</v>
      </c>
      <c r="H1114" s="4">
        <f t="shared" si="1205"/>
        <v>3.913065884837013E-3</v>
      </c>
      <c r="I1114" s="2">
        <f t="shared" si="1206"/>
        <v>0.12663945174821709</v>
      </c>
      <c r="J1114" s="4">
        <f t="shared" si="1207"/>
        <v>0.14227660982908305</v>
      </c>
      <c r="K1114" s="4">
        <f t="shared" si="1208"/>
        <v>0.26891606157730014</v>
      </c>
      <c r="L1114" s="10">
        <f t="shared" si="1209"/>
        <v>0.89009326199400673</v>
      </c>
      <c r="M1114" s="2">
        <f t="shared" ref="M1114" si="1272">AVERAGE(I1114:I1115)</f>
        <v>0.12312168919965552</v>
      </c>
      <c r="N1114" s="2">
        <f t="shared" ref="N1114" si="1273">AVERAGE(J1114:J1115)</f>
        <v>0.14359014236471596</v>
      </c>
    </row>
    <row r="1115" spans="1:14" x14ac:dyDescent="0.3">
      <c r="B1115">
        <v>100</v>
      </c>
      <c r="C1115" s="9">
        <v>8</v>
      </c>
      <c r="D1115" s="4">
        <v>4.7</v>
      </c>
      <c r="E1115" s="4">
        <v>3</v>
      </c>
      <c r="F1115" s="4">
        <f t="shared" si="1203"/>
        <v>4.7</v>
      </c>
      <c r="G1115" s="4">
        <f t="shared" si="1204"/>
        <v>3</v>
      </c>
      <c r="H1115" s="4">
        <f t="shared" si="1205"/>
        <v>3.913065884837013E-3</v>
      </c>
      <c r="I1115" s="2">
        <f t="shared" si="1206"/>
        <v>0.11960392665109394</v>
      </c>
      <c r="J1115" s="4">
        <f t="shared" si="1207"/>
        <v>0.14490367490034883</v>
      </c>
      <c r="K1115" s="4">
        <f t="shared" si="1208"/>
        <v>0.26450760155144276</v>
      </c>
      <c r="L1115" s="10">
        <f t="shared" si="1209"/>
        <v>0.82540299087201419</v>
      </c>
      <c r="M1115" s="4"/>
      <c r="N1115" s="17"/>
    </row>
    <row r="1116" spans="1:14" x14ac:dyDescent="0.3">
      <c r="A1116" s="4">
        <v>503822</v>
      </c>
      <c r="B1116">
        <v>100</v>
      </c>
      <c r="C1116" s="9">
        <v>8</v>
      </c>
      <c r="D1116" s="4">
        <v>3.05</v>
      </c>
      <c r="E1116" s="4">
        <v>1.9</v>
      </c>
      <c r="F1116" s="4">
        <f t="shared" ref="F1116:F1127" si="1274">IF($C1116=5,D1116-$D$13,IF($C1116=6,D1116-$D$14,IF($C1116=7,D1116-$D$15,IF($C1116=8,D1116-$D$16,D1116))))</f>
        <v>3.05</v>
      </c>
      <c r="G1116" s="4">
        <f t="shared" ref="G1116:G1127" si="1275">IF($C1116=5,E1116-$D$13,IF($C1116=6,E1116-$D$14,IF($C1116=7,E1116-$D$15,IF($C1116=8,E1116-$D$16,E1116))))</f>
        <v>1.9</v>
      </c>
      <c r="H1116" s="4">
        <f t="shared" ref="H1116:H1127" si="1276">IF(C1116=1, $I$7, IF(C1116=2,$I$8,IF(C1116=3,$I$9,IF(C1116=4,$I$10,IF(C1116=5,$I$11,IF(C1116=6,$I$12,IF(C1116=7,$I$13,IF(C1116=8,$I$14))))))))</f>
        <v>3.913065884837013E-3</v>
      </c>
      <c r="I1116" s="2">
        <f t="shared" ref="I1116:I1127" si="1277">H1116*$A$9*(F1116-G1116)*1000/B1116</f>
        <v>8.0908538616916464E-2</v>
      </c>
      <c r="J1116" s="4">
        <f t="shared" ref="J1116:J1127" si="1278">$A$7*($A$9*G1116-($A$9-1)*F1116)*H1116*1000/B1116</f>
        <v>8.66129423656639E-2</v>
      </c>
      <c r="K1116" s="4">
        <f t="shared" ref="K1116:K1127" si="1279">(I1116+J1116)</f>
        <v>0.16752148098258035</v>
      </c>
      <c r="L1116" s="10">
        <f t="shared" ref="L1116:L1127" si="1280">(I1116/J1116)</f>
        <v>0.93413912986970826</v>
      </c>
      <c r="M1116" s="2">
        <f t="shared" ref="M1116" si="1281">AVERAGE(I1116:I1117)</f>
        <v>8.618518243975884E-2</v>
      </c>
      <c r="N1116" s="2">
        <f t="shared" ref="N1116" si="1282">AVERAGE(J1116:J1117)</f>
        <v>9.6765908633322351E-2</v>
      </c>
    </row>
    <row r="1117" spans="1:14" x14ac:dyDescent="0.3">
      <c r="B1117">
        <v>100</v>
      </c>
      <c r="C1117" s="9">
        <v>8</v>
      </c>
      <c r="D1117" s="4">
        <v>3.55</v>
      </c>
      <c r="E1117" s="4">
        <v>2.25</v>
      </c>
      <c r="F1117" s="4">
        <f t="shared" si="1274"/>
        <v>3.55</v>
      </c>
      <c r="G1117" s="4">
        <f t="shared" si="1275"/>
        <v>2.25</v>
      </c>
      <c r="H1117" s="4">
        <f t="shared" si="1276"/>
        <v>3.913065884837013E-3</v>
      </c>
      <c r="I1117" s="2">
        <f t="shared" si="1277"/>
        <v>9.1461826262601201E-2</v>
      </c>
      <c r="J1117" s="4">
        <f t="shared" si="1278"/>
        <v>0.1069188749009808</v>
      </c>
      <c r="K1117" s="4">
        <f t="shared" si="1279"/>
        <v>0.198380701163582</v>
      </c>
      <c r="L1117" s="10">
        <f t="shared" si="1280"/>
        <v>0.85543199315654406</v>
      </c>
      <c r="M1117" s="4"/>
      <c r="N1117" s="17"/>
    </row>
    <row r="1118" spans="1:14" x14ac:dyDescent="0.3">
      <c r="A1118" s="4">
        <v>503823</v>
      </c>
      <c r="B1118">
        <v>100</v>
      </c>
      <c r="C1118" s="9">
        <v>8</v>
      </c>
      <c r="D1118" s="4">
        <v>3.85</v>
      </c>
      <c r="E1118" s="4">
        <v>2.2000000000000002</v>
      </c>
      <c r="F1118" s="4">
        <f t="shared" si="1274"/>
        <v>3.85</v>
      </c>
      <c r="G1118" s="4">
        <f t="shared" si="1275"/>
        <v>2.2000000000000002</v>
      </c>
      <c r="H1118" s="4">
        <f t="shared" si="1276"/>
        <v>3.913065884837013E-3</v>
      </c>
      <c r="I1118" s="2">
        <f t="shared" si="1277"/>
        <v>0.11608616410253234</v>
      </c>
      <c r="J1118" s="4">
        <f t="shared" si="1278"/>
        <v>7.7886077035192403E-2</v>
      </c>
      <c r="K1118" s="4">
        <f t="shared" si="1279"/>
        <v>0.19397224113772474</v>
      </c>
      <c r="L1118" s="10">
        <f t="shared" si="1280"/>
        <v>1.490461049284578</v>
      </c>
      <c r="M1118" s="2">
        <f t="shared" ref="M1118" si="1283">AVERAGE(I1118:I1119)</f>
        <v>0.1196039266510939</v>
      </c>
      <c r="N1118" s="2">
        <f t="shared" ref="N1118" si="1284">AVERAGE(J1118:J1119)</f>
        <v>8.0981004525416872E-2</v>
      </c>
    </row>
    <row r="1119" spans="1:14" x14ac:dyDescent="0.3">
      <c r="B1119">
        <v>100</v>
      </c>
      <c r="C1119" s="9">
        <v>8</v>
      </c>
      <c r="D1119" s="4">
        <v>4.0999999999999996</v>
      </c>
      <c r="E1119" s="4">
        <v>2.35</v>
      </c>
      <c r="F1119" s="4">
        <f t="shared" si="1274"/>
        <v>4.0999999999999996</v>
      </c>
      <c r="G1119" s="4">
        <f t="shared" si="1275"/>
        <v>2.35</v>
      </c>
      <c r="H1119" s="4">
        <f t="shared" si="1276"/>
        <v>3.913065884837013E-3</v>
      </c>
      <c r="I1119" s="2">
        <f t="shared" si="1277"/>
        <v>0.12312168919965547</v>
      </c>
      <c r="J1119" s="4">
        <f t="shared" si="1278"/>
        <v>8.4075932015641328E-2</v>
      </c>
      <c r="K1119" s="4">
        <f t="shared" si="1279"/>
        <v>0.20719762121529678</v>
      </c>
      <c r="L1119" s="10">
        <f t="shared" si="1280"/>
        <v>1.4644106374788701</v>
      </c>
      <c r="M1119" s="4"/>
      <c r="N1119" s="17"/>
    </row>
    <row r="1120" spans="1:14" x14ac:dyDescent="0.3">
      <c r="A1120" s="4">
        <v>503824</v>
      </c>
      <c r="B1120">
        <v>100</v>
      </c>
      <c r="C1120" s="9">
        <v>8</v>
      </c>
      <c r="D1120" s="4">
        <v>3.55</v>
      </c>
      <c r="E1120" s="4">
        <v>1.95</v>
      </c>
      <c r="F1120" s="4">
        <f t="shared" si="1274"/>
        <v>3.55</v>
      </c>
      <c r="G1120" s="4">
        <f t="shared" si="1275"/>
        <v>1.95</v>
      </c>
      <c r="H1120" s="4">
        <f t="shared" si="1276"/>
        <v>3.913065884837013E-3</v>
      </c>
      <c r="I1120" s="2">
        <f t="shared" si="1277"/>
        <v>0.11256840155397073</v>
      </c>
      <c r="J1120" s="4">
        <f t="shared" si="1278"/>
        <v>5.9361539454467031E-2</v>
      </c>
      <c r="K1120" s="4">
        <f t="shared" si="1279"/>
        <v>0.17192994100843775</v>
      </c>
      <c r="L1120" s="10">
        <f t="shared" si="1280"/>
        <v>1.8963187711854366</v>
      </c>
      <c r="M1120" s="2">
        <f t="shared" ref="M1120" si="1285">AVERAGE(I1120:I1121)</f>
        <v>0.11256840155397074</v>
      </c>
      <c r="N1120" s="2">
        <f t="shared" ref="N1120" si="1286">AVERAGE(J1120:J1121)</f>
        <v>5.7157309441538323E-2</v>
      </c>
    </row>
    <row r="1121" spans="1:14" x14ac:dyDescent="0.3">
      <c r="B1121">
        <v>100</v>
      </c>
      <c r="C1121" s="9">
        <v>8</v>
      </c>
      <c r="D1121" s="4">
        <v>3.5</v>
      </c>
      <c r="E1121" s="4">
        <v>1.9</v>
      </c>
      <c r="F1121" s="4">
        <f t="shared" si="1274"/>
        <v>3.5</v>
      </c>
      <c r="G1121" s="4">
        <f t="shared" si="1275"/>
        <v>1.9</v>
      </c>
      <c r="H1121" s="4">
        <f t="shared" si="1276"/>
        <v>3.913065884837013E-3</v>
      </c>
      <c r="I1121" s="2">
        <f t="shared" si="1277"/>
        <v>0.11256840155397076</v>
      </c>
      <c r="J1121" s="4">
        <f t="shared" si="1278"/>
        <v>5.4953079428609622E-2</v>
      </c>
      <c r="K1121" s="4">
        <f t="shared" si="1279"/>
        <v>0.16752148098258038</v>
      </c>
      <c r="L1121" s="10">
        <f t="shared" si="1280"/>
        <v>2.0484457417934161</v>
      </c>
      <c r="M1121" s="4"/>
      <c r="N1121" s="17"/>
    </row>
    <row r="1122" spans="1:14" x14ac:dyDescent="0.3">
      <c r="A1122" s="4">
        <v>503825</v>
      </c>
      <c r="B1122">
        <v>100</v>
      </c>
      <c r="C1122" s="9">
        <v>8</v>
      </c>
      <c r="D1122" s="4">
        <v>4.5999999999999996</v>
      </c>
      <c r="E1122" s="4">
        <v>2.5</v>
      </c>
      <c r="F1122" s="4">
        <f t="shared" si="1274"/>
        <v>4.5999999999999996</v>
      </c>
      <c r="G1122" s="4">
        <f t="shared" si="1275"/>
        <v>2.5</v>
      </c>
      <c r="H1122" s="4">
        <f t="shared" si="1276"/>
        <v>3.913065884837013E-3</v>
      </c>
      <c r="I1122" s="2">
        <f t="shared" si="1277"/>
        <v>0.14774602703958659</v>
      </c>
      <c r="J1122" s="4">
        <f t="shared" si="1278"/>
        <v>7.2676974253282373E-2</v>
      </c>
      <c r="K1122" s="4">
        <f t="shared" si="1279"/>
        <v>0.22042300129286896</v>
      </c>
      <c r="L1122" s="10">
        <f t="shared" si="1280"/>
        <v>2.0329138431752174</v>
      </c>
      <c r="M1122" s="2">
        <f t="shared" ref="M1122" si="1287">AVERAGE(I1122:I1123)</f>
        <v>0.14246938321674421</v>
      </c>
      <c r="N1122" s="2">
        <f t="shared" ref="N1122" si="1288">AVERAGE(J1122:J1123)</f>
        <v>6.2524007985623922E-2</v>
      </c>
    </row>
    <row r="1123" spans="1:14" x14ac:dyDescent="0.3">
      <c r="B1123">
        <v>100</v>
      </c>
      <c r="C1123" s="9">
        <v>8</v>
      </c>
      <c r="D1123" s="4">
        <v>4.0999999999999996</v>
      </c>
      <c r="E1123" s="4">
        <v>2.15</v>
      </c>
      <c r="F1123" s="4">
        <f t="shared" si="1274"/>
        <v>4.0999999999999996</v>
      </c>
      <c r="G1123" s="4">
        <f t="shared" si="1275"/>
        <v>2.15</v>
      </c>
      <c r="H1123" s="4">
        <f t="shared" si="1276"/>
        <v>3.913065884837013E-3</v>
      </c>
      <c r="I1123" s="2">
        <f t="shared" si="1277"/>
        <v>0.13719273939390184</v>
      </c>
      <c r="J1123" s="4">
        <f t="shared" si="1278"/>
        <v>5.2371041717965479E-2</v>
      </c>
      <c r="K1123" s="4">
        <f t="shared" si="1279"/>
        <v>0.18956378111186731</v>
      </c>
      <c r="L1123" s="10">
        <f t="shared" si="1280"/>
        <v>2.6196297589940611</v>
      </c>
      <c r="M1123" s="4"/>
      <c r="N1123" s="17"/>
    </row>
    <row r="1124" spans="1:14" x14ac:dyDescent="0.3">
      <c r="A1124" s="4">
        <v>503826</v>
      </c>
      <c r="B1124">
        <v>100</v>
      </c>
      <c r="C1124" s="9">
        <v>8</v>
      </c>
      <c r="D1124" s="4">
        <v>5.45</v>
      </c>
      <c r="E1124" s="4">
        <v>2.8</v>
      </c>
      <c r="F1124" s="4">
        <f t="shared" si="1274"/>
        <v>5.45</v>
      </c>
      <c r="G1124" s="4">
        <f t="shared" si="1275"/>
        <v>2.8</v>
      </c>
      <c r="H1124" s="4">
        <f t="shared" si="1276"/>
        <v>3.913065884837013E-3</v>
      </c>
      <c r="I1124" s="2">
        <f t="shared" si="1277"/>
        <v>0.18644141507376408</v>
      </c>
      <c r="J1124" s="4">
        <f t="shared" si="1278"/>
        <v>6.0432346374249137E-2</v>
      </c>
      <c r="K1124" s="4">
        <f t="shared" si="1279"/>
        <v>0.24687376144801321</v>
      </c>
      <c r="L1124" s="10">
        <f t="shared" si="1280"/>
        <v>3.085126199124526</v>
      </c>
      <c r="M1124" s="2">
        <f t="shared" ref="M1124" si="1289">AVERAGE(I1124:I1125)</f>
        <v>0.18995917762232567</v>
      </c>
      <c r="N1124" s="2">
        <f t="shared" ref="N1124" si="1290">AVERAGE(J1124:J1125)</f>
        <v>6.1323043851544926E-2</v>
      </c>
    </row>
    <row r="1125" spans="1:14" x14ac:dyDescent="0.3">
      <c r="B1125">
        <v>100</v>
      </c>
      <c r="C1125" s="9">
        <v>8</v>
      </c>
      <c r="D1125" s="4">
        <v>5.65</v>
      </c>
      <c r="E1125" s="4">
        <v>2.9</v>
      </c>
      <c r="F1125" s="4">
        <f t="shared" si="1274"/>
        <v>5.65</v>
      </c>
      <c r="G1125" s="4">
        <f t="shared" si="1275"/>
        <v>2.9</v>
      </c>
      <c r="H1125" s="4">
        <f t="shared" si="1276"/>
        <v>3.913065884837013E-3</v>
      </c>
      <c r="I1125" s="2">
        <f t="shared" si="1277"/>
        <v>0.19347694017088723</v>
      </c>
      <c r="J1125" s="4">
        <f t="shared" si="1278"/>
        <v>6.2213741328840708E-2</v>
      </c>
      <c r="K1125" s="4">
        <f t="shared" si="1279"/>
        <v>0.25569068149972796</v>
      </c>
      <c r="L1125" s="10">
        <f t="shared" si="1280"/>
        <v>3.1098747003211691</v>
      </c>
      <c r="M1125" s="4"/>
      <c r="N1125" s="17"/>
    </row>
    <row r="1126" spans="1:14" x14ac:dyDescent="0.3">
      <c r="A1126" s="45">
        <v>503015</v>
      </c>
      <c r="B1126">
        <v>100</v>
      </c>
      <c r="C1126" s="9">
        <v>8</v>
      </c>
      <c r="D1126" s="4">
        <v>6.15</v>
      </c>
      <c r="E1126" s="4">
        <v>3.15</v>
      </c>
      <c r="F1126" s="4">
        <f t="shared" si="1274"/>
        <v>6.15</v>
      </c>
      <c r="G1126" s="4">
        <f t="shared" si="1275"/>
        <v>3.15</v>
      </c>
      <c r="H1126" s="4">
        <f t="shared" si="1276"/>
        <v>3.913065884837013E-3</v>
      </c>
      <c r="I1126" s="2">
        <f t="shared" si="1277"/>
        <v>0.21106575291369517</v>
      </c>
      <c r="J1126" s="4">
        <f t="shared" si="1278"/>
        <v>6.6667228715319743E-2</v>
      </c>
      <c r="K1126" s="4">
        <f t="shared" si="1279"/>
        <v>0.27773298162901494</v>
      </c>
      <c r="L1126" s="10">
        <f t="shared" si="1280"/>
        <v>3.1659596023554748</v>
      </c>
      <c r="M1126" s="2">
        <f t="shared" ref="M1126" si="1291">AVERAGE(I1126:I1127)</f>
        <v>0.18820029634804486</v>
      </c>
      <c r="N1126" s="2">
        <f t="shared" ref="N1126" si="1292">AVERAGE(J1126:J1127)</f>
        <v>6.7490385151683152E-2</v>
      </c>
    </row>
    <row r="1127" spans="1:14" x14ac:dyDescent="0.3">
      <c r="B1127">
        <v>100</v>
      </c>
      <c r="C1127" s="9">
        <v>8</v>
      </c>
      <c r="D1127" s="4">
        <v>5</v>
      </c>
      <c r="E1127" s="4">
        <v>2.65</v>
      </c>
      <c r="F1127" s="4">
        <f t="shared" si="1274"/>
        <v>5</v>
      </c>
      <c r="G1127" s="4">
        <f t="shared" si="1275"/>
        <v>2.65</v>
      </c>
      <c r="H1127" s="4">
        <f t="shared" si="1276"/>
        <v>3.913065884837013E-3</v>
      </c>
      <c r="I1127" s="2">
        <f t="shared" si="1277"/>
        <v>0.16533483978239452</v>
      </c>
      <c r="J1127" s="4">
        <f t="shared" si="1278"/>
        <v>6.8313541588046561E-2</v>
      </c>
      <c r="K1127" s="4">
        <f t="shared" si="1279"/>
        <v>0.23364838137044108</v>
      </c>
      <c r="L1127" s="10">
        <f t="shared" si="1280"/>
        <v>2.4202352262662465</v>
      </c>
      <c r="M1127" s="4"/>
      <c r="N1127" s="17"/>
    </row>
    <row r="1128" spans="1:14" x14ac:dyDescent="0.3">
      <c r="A1128" s="4">
        <v>503829</v>
      </c>
      <c r="B1128">
        <v>100</v>
      </c>
      <c r="C1128" s="9">
        <v>8</v>
      </c>
      <c r="D1128" s="4">
        <v>4.75</v>
      </c>
      <c r="E1128" s="4">
        <v>3.45</v>
      </c>
      <c r="F1128" s="4">
        <f t="shared" ref="F1128:F1191" si="1293">IF($C1128=5,D1128-$D$13,IF($C1128=6,D1128-$D$14,IF($C1128=7,D1128-$D$15,IF($C1128=8,D1128-$D$16,D1128))))</f>
        <v>4.75</v>
      </c>
      <c r="G1128" s="4">
        <f t="shared" ref="G1128:G1191" si="1294">IF($C1128=5,E1128-$D$13,IF($C1128=6,E1128-$D$14,IF($C1128=7,E1128-$D$15,IF($C1128=8,E1128-$D$16,E1128))))</f>
        <v>3.45</v>
      </c>
      <c r="H1128" s="4">
        <f t="shared" ref="H1128:H1191" si="1295">IF(C1128=1, $I$7, IF(C1128=2,$I$8,IF(C1128=3,$I$9,IF(C1128=4,$I$10,IF(C1128=5,$I$11,IF(C1128=6,$I$12,IF(C1128=7,$I$13,IF(C1128=8,$I$14))))))))</f>
        <v>3.913065884837013E-3</v>
      </c>
      <c r="I1128" s="2">
        <f t="shared" ref="I1128:I1191" si="1296">H1128*$A$9*(F1128-G1128)*1000/B1128</f>
        <v>9.1461826262601201E-2</v>
      </c>
      <c r="J1128" s="4">
        <f t="shared" ref="J1128:J1191" si="1297">$A$7*($A$9*G1128-($A$9-1)*F1128)*H1128*1000/B1128</f>
        <v>0.21272191552155792</v>
      </c>
      <c r="K1128" s="4">
        <f t="shared" ref="K1128:K1191" si="1298">(I1128+J1128)</f>
        <v>0.30418374178415913</v>
      </c>
      <c r="L1128" s="10">
        <f t="shared" ref="L1128:L1191" si="1299">(I1128/J1128)</f>
        <v>0.4299595837991228</v>
      </c>
      <c r="M1128" s="2">
        <f t="shared" ref="M1128" si="1300">AVERAGE(I1128:I1129)</f>
        <v>9.3220707536881997E-2</v>
      </c>
      <c r="N1128" s="2">
        <f t="shared" ref="N1128" si="1301">AVERAGE(J1128:J1129)</f>
        <v>0.20875880423434839</v>
      </c>
    </row>
    <row r="1129" spans="1:14" x14ac:dyDescent="0.3">
      <c r="B1129">
        <v>100</v>
      </c>
      <c r="C1129" s="9">
        <v>8</v>
      </c>
      <c r="D1129" s="4">
        <v>4.75</v>
      </c>
      <c r="E1129" s="4">
        <v>3.4</v>
      </c>
      <c r="F1129" s="4">
        <f t="shared" si="1293"/>
        <v>4.75</v>
      </c>
      <c r="G1129" s="4">
        <f t="shared" si="1294"/>
        <v>3.4</v>
      </c>
      <c r="H1129" s="4">
        <f t="shared" si="1295"/>
        <v>3.913065884837013E-3</v>
      </c>
      <c r="I1129" s="2">
        <f t="shared" si="1296"/>
        <v>9.4979588811162807E-2</v>
      </c>
      <c r="J1129" s="4">
        <f t="shared" si="1297"/>
        <v>0.20479569294713887</v>
      </c>
      <c r="K1129" s="4">
        <f t="shared" si="1298"/>
        <v>0.2997752817583017</v>
      </c>
      <c r="L1129" s="10">
        <f t="shared" si="1299"/>
        <v>0.46377727697466076</v>
      </c>
      <c r="M1129" s="4"/>
      <c r="N1129" s="17"/>
    </row>
    <row r="1130" spans="1:14" x14ac:dyDescent="0.3">
      <c r="A1130" s="4">
        <v>503830</v>
      </c>
      <c r="B1130">
        <v>100</v>
      </c>
      <c r="C1130" s="9">
        <v>8</v>
      </c>
      <c r="D1130" s="4">
        <v>3.45</v>
      </c>
      <c r="E1130" s="4">
        <v>2.35</v>
      </c>
      <c r="F1130" s="4">
        <f t="shared" si="1293"/>
        <v>3.45</v>
      </c>
      <c r="G1130" s="4">
        <f t="shared" si="1294"/>
        <v>2.35</v>
      </c>
      <c r="H1130" s="4">
        <f t="shared" si="1295"/>
        <v>3.913065884837013E-3</v>
      </c>
      <c r="I1130" s="2">
        <f t="shared" si="1296"/>
        <v>7.73907760683549E-2</v>
      </c>
      <c r="J1130" s="4">
        <f t="shared" si="1297"/>
        <v>0.12980684514694191</v>
      </c>
      <c r="K1130" s="4">
        <f t="shared" si="1298"/>
        <v>0.20719762121529681</v>
      </c>
      <c r="L1130" s="10">
        <f t="shared" si="1299"/>
        <v>0.59619949919242088</v>
      </c>
      <c r="M1130" s="2">
        <f t="shared" ref="M1130" si="1302">AVERAGE(I1130:I1131)</f>
        <v>8.618518243975884E-2</v>
      </c>
      <c r="N1130" s="2">
        <f t="shared" ref="N1130" si="1303">AVERAGE(J1130:J1131)</f>
        <v>0.13644204886603881</v>
      </c>
    </row>
    <row r="1131" spans="1:14" x14ac:dyDescent="0.3">
      <c r="B1131">
        <v>100</v>
      </c>
      <c r="C1131" s="9">
        <v>8</v>
      </c>
      <c r="D1131" s="4">
        <v>4.05</v>
      </c>
      <c r="E1131" s="4">
        <v>2.7</v>
      </c>
      <c r="F1131" s="4">
        <f t="shared" si="1293"/>
        <v>4.05</v>
      </c>
      <c r="G1131" s="4">
        <f t="shared" si="1294"/>
        <v>2.7</v>
      </c>
      <c r="H1131" s="4">
        <f t="shared" si="1295"/>
        <v>3.913065884837013E-3</v>
      </c>
      <c r="I1131" s="2">
        <f t="shared" si="1296"/>
        <v>9.4979588811162793E-2</v>
      </c>
      <c r="J1131" s="4">
        <f t="shared" si="1297"/>
        <v>0.14307725258513571</v>
      </c>
      <c r="K1131" s="4">
        <f t="shared" si="1298"/>
        <v>0.23805684139629851</v>
      </c>
      <c r="L1131" s="10">
        <f t="shared" si="1299"/>
        <v>0.6638343069569832</v>
      </c>
      <c r="M1131" s="4"/>
      <c r="N1131" s="17"/>
    </row>
    <row r="1132" spans="1:14" x14ac:dyDescent="0.3">
      <c r="A1132" s="4">
        <v>503831</v>
      </c>
      <c r="B1132">
        <v>100</v>
      </c>
      <c r="C1132" s="9">
        <v>8</v>
      </c>
      <c r="D1132" s="4">
        <v>2.75</v>
      </c>
      <c r="E1132" s="4">
        <v>1.65</v>
      </c>
      <c r="F1132" s="4">
        <f t="shared" si="1293"/>
        <v>2.75</v>
      </c>
      <c r="G1132" s="4">
        <f t="shared" si="1294"/>
        <v>1.65</v>
      </c>
      <c r="H1132" s="4">
        <f t="shared" si="1295"/>
        <v>3.913065884837013E-3</v>
      </c>
      <c r="I1132" s="2">
        <f t="shared" si="1296"/>
        <v>7.73907760683549E-2</v>
      </c>
      <c r="J1132" s="4">
        <f t="shared" si="1297"/>
        <v>6.8088404784938619E-2</v>
      </c>
      <c r="K1132" s="4">
        <f t="shared" si="1298"/>
        <v>0.14547918085329353</v>
      </c>
      <c r="L1132" s="10">
        <f t="shared" si="1299"/>
        <v>1.1366219595362586</v>
      </c>
      <c r="M1132" s="2">
        <f t="shared" ref="M1132" si="1304">AVERAGE(I1132:I1133)</f>
        <v>0.11080952027968996</v>
      </c>
      <c r="N1132" s="2">
        <f t="shared" ref="N1132" si="1305">AVERAGE(J1132:J1133)</f>
        <v>8.7571180883892125E-2</v>
      </c>
    </row>
    <row r="1133" spans="1:14" x14ac:dyDescent="0.3">
      <c r="B1133">
        <v>100</v>
      </c>
      <c r="C1133" s="9">
        <v>8</v>
      </c>
      <c r="D1133" s="4">
        <v>4.9000000000000004</v>
      </c>
      <c r="E1133" s="4">
        <v>2.85</v>
      </c>
      <c r="F1133" s="4">
        <f t="shared" si="1293"/>
        <v>4.9000000000000004</v>
      </c>
      <c r="G1133" s="4">
        <f t="shared" si="1294"/>
        <v>2.85</v>
      </c>
      <c r="H1133" s="4">
        <f t="shared" si="1295"/>
        <v>3.913065884837013E-3</v>
      </c>
      <c r="I1133" s="2">
        <f t="shared" si="1296"/>
        <v>0.14422826449102502</v>
      </c>
      <c r="J1133" s="4">
        <f t="shared" si="1297"/>
        <v>0.10705395698284562</v>
      </c>
      <c r="K1133" s="4">
        <f t="shared" si="1298"/>
        <v>0.25128222147387064</v>
      </c>
      <c r="L1133" s="10">
        <f t="shared" si="1299"/>
        <v>1.3472483274404909</v>
      </c>
      <c r="M1133" s="4"/>
      <c r="N1133" s="17"/>
    </row>
    <row r="1134" spans="1:14" x14ac:dyDescent="0.3">
      <c r="A1134" s="4">
        <v>503832</v>
      </c>
      <c r="B1134">
        <v>100</v>
      </c>
      <c r="C1134" s="9">
        <v>8</v>
      </c>
      <c r="D1134" s="4">
        <v>2.4</v>
      </c>
      <c r="E1134" s="4">
        <v>1.35</v>
      </c>
      <c r="F1134" s="4">
        <f t="shared" si="1293"/>
        <v>2.4</v>
      </c>
      <c r="G1134" s="4">
        <f t="shared" si="1294"/>
        <v>1.35</v>
      </c>
      <c r="H1134" s="4">
        <f t="shared" si="1295"/>
        <v>3.913065884837013E-3</v>
      </c>
      <c r="I1134" s="2">
        <f t="shared" si="1296"/>
        <v>7.3873013519793293E-2</v>
      </c>
      <c r="J1134" s="4">
        <f t="shared" si="1297"/>
        <v>4.515540717835595E-2</v>
      </c>
      <c r="K1134" s="4">
        <f t="shared" si="1298"/>
        <v>0.11902842069814924</v>
      </c>
      <c r="L1134" s="10">
        <f t="shared" si="1299"/>
        <v>1.6359727026269042</v>
      </c>
      <c r="M1134" s="2">
        <f t="shared" ref="M1134" si="1306">AVERAGE(I1134:I1135)</f>
        <v>8.4426301165478057E-2</v>
      </c>
      <c r="N1134" s="2">
        <f t="shared" ref="N1134" si="1307">AVERAGE(J1134:J1135)</f>
        <v>5.2235959636100698E-2</v>
      </c>
    </row>
    <row r="1135" spans="1:14" x14ac:dyDescent="0.3">
      <c r="B1135">
        <v>100</v>
      </c>
      <c r="C1135" s="9">
        <v>8</v>
      </c>
      <c r="D1135" s="4">
        <v>3.1</v>
      </c>
      <c r="E1135" s="4">
        <v>1.75</v>
      </c>
      <c r="F1135" s="4">
        <f t="shared" si="1293"/>
        <v>3.1</v>
      </c>
      <c r="G1135" s="4">
        <f t="shared" si="1294"/>
        <v>1.75</v>
      </c>
      <c r="H1135" s="4">
        <f t="shared" si="1295"/>
        <v>3.913065884837013E-3</v>
      </c>
      <c r="I1135" s="2">
        <f t="shared" si="1296"/>
        <v>9.4979588811162807E-2</v>
      </c>
      <c r="J1135" s="4">
        <f t="shared" si="1297"/>
        <v>5.931651209384544E-2</v>
      </c>
      <c r="K1135" s="4">
        <f t="shared" si="1298"/>
        <v>0.15429610090500825</v>
      </c>
      <c r="L1135" s="10">
        <f t="shared" si="1299"/>
        <v>1.6012335428774764</v>
      </c>
      <c r="M1135" s="4"/>
      <c r="N1135" s="17"/>
    </row>
    <row r="1136" spans="1:14" x14ac:dyDescent="0.3">
      <c r="A1136" s="4">
        <v>503833</v>
      </c>
      <c r="B1136">
        <v>100</v>
      </c>
      <c r="C1136" s="9">
        <v>8</v>
      </c>
      <c r="D1136" s="4">
        <v>5.45</v>
      </c>
      <c r="E1136" s="4">
        <v>2.85</v>
      </c>
      <c r="F1136" s="4">
        <f t="shared" si="1293"/>
        <v>5.45</v>
      </c>
      <c r="G1136" s="4">
        <f t="shared" si="1294"/>
        <v>2.85</v>
      </c>
      <c r="H1136" s="4">
        <f t="shared" si="1295"/>
        <v>3.913065884837013E-3</v>
      </c>
      <c r="I1136" s="2">
        <f t="shared" si="1296"/>
        <v>0.18292365252520246</v>
      </c>
      <c r="J1136" s="4">
        <f t="shared" si="1297"/>
        <v>6.8358568948668152E-2</v>
      </c>
      <c r="K1136" s="4">
        <f t="shared" si="1298"/>
        <v>0.25128222147387058</v>
      </c>
      <c r="L1136" s="10">
        <f t="shared" si="1299"/>
        <v>2.675943270002676</v>
      </c>
      <c r="M1136" s="2">
        <f t="shared" ref="M1136" si="1308">AVERAGE(I1136:I1137)</f>
        <v>0.18292365252520246</v>
      </c>
      <c r="N1136" s="2">
        <f t="shared" ref="N1136" si="1309">AVERAGE(J1136:J1137)</f>
        <v>6.8358568948668152E-2</v>
      </c>
    </row>
    <row r="1137" spans="1:14" x14ac:dyDescent="0.3">
      <c r="B1137">
        <v>100</v>
      </c>
      <c r="C1137" s="9">
        <v>8</v>
      </c>
      <c r="D1137" s="4">
        <v>5.45</v>
      </c>
      <c r="E1137" s="4">
        <v>2.85</v>
      </c>
      <c r="F1137" s="4">
        <f t="shared" si="1293"/>
        <v>5.45</v>
      </c>
      <c r="G1137" s="4">
        <f t="shared" si="1294"/>
        <v>2.85</v>
      </c>
      <c r="H1137" s="4">
        <f t="shared" si="1295"/>
        <v>3.913065884837013E-3</v>
      </c>
      <c r="I1137" s="2">
        <f t="shared" si="1296"/>
        <v>0.18292365252520246</v>
      </c>
      <c r="J1137" s="4">
        <f t="shared" si="1297"/>
        <v>6.8358568948668152E-2</v>
      </c>
      <c r="K1137" s="4">
        <f t="shared" si="1298"/>
        <v>0.25128222147387058</v>
      </c>
      <c r="L1137" s="10">
        <f t="shared" si="1299"/>
        <v>2.675943270002676</v>
      </c>
      <c r="M1137" s="4"/>
      <c r="N1137" s="17"/>
    </row>
    <row r="1138" spans="1:14" x14ac:dyDescent="0.3">
      <c r="A1138" s="4">
        <v>503834</v>
      </c>
      <c r="B1138">
        <v>100</v>
      </c>
      <c r="C1138" s="9">
        <v>8</v>
      </c>
      <c r="D1138" s="4">
        <v>5.2</v>
      </c>
      <c r="E1138" s="4">
        <v>2.7</v>
      </c>
      <c r="F1138" s="4">
        <f t="shared" si="1293"/>
        <v>5.2</v>
      </c>
      <c r="G1138" s="4">
        <f t="shared" si="1294"/>
        <v>2.7</v>
      </c>
      <c r="H1138" s="4">
        <f t="shared" si="1295"/>
        <v>3.913065884837013E-3</v>
      </c>
      <c r="I1138" s="2">
        <f t="shared" si="1296"/>
        <v>0.17588812742807927</v>
      </c>
      <c r="J1138" s="4">
        <f t="shared" si="1297"/>
        <v>6.2168713968219207E-2</v>
      </c>
      <c r="K1138" s="4">
        <f t="shared" si="1298"/>
        <v>0.23805684139629849</v>
      </c>
      <c r="L1138" s="10">
        <f t="shared" si="1299"/>
        <v>2.8292064641709285</v>
      </c>
      <c r="M1138" s="2">
        <f t="shared" ref="M1138" si="1310">AVERAGE(I1138:I1139)</f>
        <v>0.17237036487951768</v>
      </c>
      <c r="N1138" s="2">
        <f t="shared" ref="N1138" si="1311">AVERAGE(J1138:J1139)</f>
        <v>6.3482246503852105E-2</v>
      </c>
    </row>
    <row r="1139" spans="1:14" x14ac:dyDescent="0.3">
      <c r="B1139">
        <v>100</v>
      </c>
      <c r="C1139" s="9">
        <v>8</v>
      </c>
      <c r="D1139" s="4">
        <v>5.05</v>
      </c>
      <c r="E1139" s="4">
        <v>2.65</v>
      </c>
      <c r="F1139" s="4">
        <f t="shared" si="1293"/>
        <v>5.05</v>
      </c>
      <c r="G1139" s="4">
        <f t="shared" si="1294"/>
        <v>2.65</v>
      </c>
      <c r="H1139" s="4">
        <f t="shared" si="1295"/>
        <v>3.913065884837013E-3</v>
      </c>
      <c r="I1139" s="2">
        <f t="shared" si="1296"/>
        <v>0.16885260233095611</v>
      </c>
      <c r="J1139" s="4">
        <f t="shared" si="1297"/>
        <v>6.4795779039484996E-2</v>
      </c>
      <c r="K1139" s="4">
        <f t="shared" si="1298"/>
        <v>0.23364838137044111</v>
      </c>
      <c r="L1139" s="10">
        <f t="shared" si="1299"/>
        <v>2.6059197811027377</v>
      </c>
      <c r="M1139" s="4"/>
      <c r="N1139" s="17"/>
    </row>
    <row r="1140" spans="1:14" x14ac:dyDescent="0.3">
      <c r="A1140" s="4">
        <v>503835</v>
      </c>
      <c r="B1140">
        <v>100</v>
      </c>
      <c r="C1140" s="9">
        <v>8</v>
      </c>
      <c r="D1140" s="4">
        <v>5.4</v>
      </c>
      <c r="E1140" s="4">
        <v>2.85</v>
      </c>
      <c r="F1140" s="4">
        <f t="shared" si="1293"/>
        <v>5.4</v>
      </c>
      <c r="G1140" s="4">
        <f t="shared" si="1294"/>
        <v>2.85</v>
      </c>
      <c r="H1140" s="4">
        <f t="shared" si="1295"/>
        <v>3.913065884837013E-3</v>
      </c>
      <c r="I1140" s="2">
        <f t="shared" si="1296"/>
        <v>0.17940588997664089</v>
      </c>
      <c r="J1140" s="4">
        <f t="shared" si="1297"/>
        <v>7.1876331497229717E-2</v>
      </c>
      <c r="K1140" s="4">
        <f t="shared" si="1298"/>
        <v>0.25128222147387058</v>
      </c>
      <c r="L1140" s="10">
        <f t="shared" si="1299"/>
        <v>2.4960357079931885</v>
      </c>
      <c r="M1140" s="2">
        <f t="shared" ref="M1140" si="1312">AVERAGE(I1140:I1141)</f>
        <v>0.1969947027194488</v>
      </c>
      <c r="N1140" s="2">
        <f t="shared" ref="N1140" si="1313">AVERAGE(J1140:J1141)</f>
        <v>6.0900208793207858E-2</v>
      </c>
    </row>
    <row r="1141" spans="1:14" x14ac:dyDescent="0.3">
      <c r="B1141">
        <v>100</v>
      </c>
      <c r="C1141" s="9">
        <v>8</v>
      </c>
      <c r="D1141" s="4">
        <v>6.05</v>
      </c>
      <c r="E1141" s="4">
        <v>3</v>
      </c>
      <c r="F1141" s="4">
        <f t="shared" si="1293"/>
        <v>6.05</v>
      </c>
      <c r="G1141" s="4">
        <f t="shared" si="1294"/>
        <v>3</v>
      </c>
      <c r="H1141" s="4">
        <f t="shared" si="1295"/>
        <v>3.913065884837013E-3</v>
      </c>
      <c r="I1141" s="2">
        <f t="shared" si="1296"/>
        <v>0.21458351546225671</v>
      </c>
      <c r="J1141" s="4">
        <f t="shared" si="1297"/>
        <v>4.9924086089185998E-2</v>
      </c>
      <c r="K1141" s="4">
        <f t="shared" si="1298"/>
        <v>0.26450760155144271</v>
      </c>
      <c r="L1141" s="10">
        <f t="shared" si="1299"/>
        <v>4.2981961668545674</v>
      </c>
      <c r="M1141" s="4"/>
      <c r="N1141" s="17"/>
    </row>
    <row r="1142" spans="1:14" x14ac:dyDescent="0.3">
      <c r="A1142" s="4">
        <v>503836</v>
      </c>
      <c r="B1142">
        <v>100</v>
      </c>
      <c r="C1142" s="9">
        <v>8</v>
      </c>
      <c r="D1142" s="4">
        <v>4.8499999999999996</v>
      </c>
      <c r="E1142" s="4">
        <v>2.5</v>
      </c>
      <c r="F1142" s="4">
        <f t="shared" si="1293"/>
        <v>4.8499999999999996</v>
      </c>
      <c r="G1142" s="4">
        <f t="shared" si="1294"/>
        <v>2.5</v>
      </c>
      <c r="H1142" s="4">
        <f t="shared" si="1295"/>
        <v>3.913065884837013E-3</v>
      </c>
      <c r="I1142" s="2">
        <f t="shared" si="1296"/>
        <v>0.16533483978239449</v>
      </c>
      <c r="J1142" s="4">
        <f t="shared" si="1297"/>
        <v>5.5088161510474437E-2</v>
      </c>
      <c r="K1142" s="4">
        <f t="shared" si="1298"/>
        <v>0.22042300129286893</v>
      </c>
      <c r="L1142" s="10">
        <f t="shared" si="1299"/>
        <v>3.001277139208173</v>
      </c>
      <c r="M1142" s="2">
        <f t="shared" ref="M1142" si="1314">AVERAGE(I1142:I1143)</f>
        <v>0.16885260233095606</v>
      </c>
      <c r="N1142" s="2">
        <f t="shared" ref="N1142" si="1315">AVERAGE(J1142:J1143)</f>
        <v>5.5978858987770247E-2</v>
      </c>
    </row>
    <row r="1143" spans="1:14" x14ac:dyDescent="0.3">
      <c r="B1143">
        <v>100</v>
      </c>
      <c r="C1143" s="9">
        <v>8</v>
      </c>
      <c r="D1143" s="4">
        <v>5.05</v>
      </c>
      <c r="E1143" s="4">
        <v>2.6</v>
      </c>
      <c r="F1143" s="4">
        <f t="shared" si="1293"/>
        <v>5.05</v>
      </c>
      <c r="G1143" s="4">
        <f t="shared" si="1294"/>
        <v>2.6</v>
      </c>
      <c r="H1143" s="4">
        <f t="shared" si="1295"/>
        <v>3.913065884837013E-3</v>
      </c>
      <c r="I1143" s="2">
        <f t="shared" si="1296"/>
        <v>0.17237036487951765</v>
      </c>
      <c r="J1143" s="4">
        <f t="shared" si="1297"/>
        <v>5.686955646506605E-2</v>
      </c>
      <c r="K1143" s="4">
        <f t="shared" si="1298"/>
        <v>0.22923992134458371</v>
      </c>
      <c r="L1143" s="10">
        <f t="shared" si="1299"/>
        <v>3.0309778305621511</v>
      </c>
      <c r="M1143" s="4"/>
      <c r="N1143" s="17"/>
    </row>
    <row r="1144" spans="1:14" x14ac:dyDescent="0.3">
      <c r="A1144" s="4">
        <v>503839</v>
      </c>
      <c r="B1144">
        <v>100</v>
      </c>
      <c r="C1144" s="9">
        <v>8</v>
      </c>
      <c r="D1144" s="4">
        <v>3.9</v>
      </c>
      <c r="E1144" s="4">
        <v>3.15</v>
      </c>
      <c r="F1144" s="4">
        <f t="shared" si="1293"/>
        <v>3.9</v>
      </c>
      <c r="G1144" s="4">
        <f t="shared" si="1294"/>
        <v>3.15</v>
      </c>
      <c r="H1144" s="4">
        <f t="shared" si="1295"/>
        <v>3.913065884837013E-3</v>
      </c>
      <c r="I1144" s="2">
        <f t="shared" si="1296"/>
        <v>5.2766438228423779E-2</v>
      </c>
      <c r="J1144" s="4">
        <f t="shared" si="1297"/>
        <v>0.22496654340059113</v>
      </c>
      <c r="K1144" s="4">
        <f t="shared" si="1298"/>
        <v>0.27773298162901494</v>
      </c>
      <c r="L1144" s="10">
        <f t="shared" si="1299"/>
        <v>0.23455238023755459</v>
      </c>
      <c r="M1144" s="2">
        <f t="shared" ref="M1144" si="1316">AVERAGE(I1144:I1145)</f>
        <v>5.4525319502704575E-2</v>
      </c>
      <c r="N1144" s="2">
        <f t="shared" ref="N1144" si="1317">AVERAGE(J1144:J1145)</f>
        <v>0.2055738220228808</v>
      </c>
    </row>
    <row r="1145" spans="1:14" x14ac:dyDescent="0.3">
      <c r="B1145">
        <v>100</v>
      </c>
      <c r="C1145" s="9">
        <v>8</v>
      </c>
      <c r="D1145" s="4">
        <v>3.55</v>
      </c>
      <c r="E1145" s="4">
        <v>2.75</v>
      </c>
      <c r="F1145" s="4">
        <f t="shared" si="1293"/>
        <v>3.55</v>
      </c>
      <c r="G1145" s="4">
        <f t="shared" si="1294"/>
        <v>2.75</v>
      </c>
      <c r="H1145" s="4">
        <f t="shared" si="1295"/>
        <v>3.913065884837013E-3</v>
      </c>
      <c r="I1145" s="2">
        <f t="shared" si="1296"/>
        <v>5.6284200776985364E-2</v>
      </c>
      <c r="J1145" s="4">
        <f t="shared" si="1297"/>
        <v>0.18618110064517046</v>
      </c>
      <c r="K1145" s="4">
        <f t="shared" si="1298"/>
        <v>0.24246530142215583</v>
      </c>
      <c r="L1145" s="10">
        <f t="shared" si="1299"/>
        <v>0.30230888410233153</v>
      </c>
      <c r="M1145" s="4"/>
      <c r="N1145" s="17"/>
    </row>
    <row r="1146" spans="1:14" x14ac:dyDescent="0.3">
      <c r="A1146" s="4">
        <v>503840</v>
      </c>
      <c r="B1146">
        <v>100</v>
      </c>
      <c r="C1146" s="9">
        <v>8</v>
      </c>
      <c r="D1146" s="4">
        <v>4.8</v>
      </c>
      <c r="E1146" s="4">
        <v>3.3</v>
      </c>
      <c r="F1146" s="4">
        <f t="shared" si="1293"/>
        <v>4.8</v>
      </c>
      <c r="G1146" s="4">
        <f t="shared" si="1294"/>
        <v>3.3</v>
      </c>
      <c r="H1146" s="4">
        <f t="shared" si="1295"/>
        <v>3.913065884837013E-3</v>
      </c>
      <c r="I1146" s="2">
        <f t="shared" si="1296"/>
        <v>0.10553287645684756</v>
      </c>
      <c r="J1146" s="4">
        <f t="shared" si="1297"/>
        <v>0.18542548524973945</v>
      </c>
      <c r="K1146" s="4">
        <f t="shared" si="1298"/>
        <v>0.29095836170658701</v>
      </c>
      <c r="L1146" s="10">
        <f t="shared" si="1299"/>
        <v>0.56913900651095017</v>
      </c>
      <c r="M1146" s="2">
        <f t="shared" ref="M1146" si="1318">AVERAGE(I1146:I1147)</f>
        <v>0.11432728282825153</v>
      </c>
      <c r="N1146" s="2">
        <f t="shared" ref="N1146" si="1319">AVERAGE(J1146:J1147)</f>
        <v>0.22512413916276669</v>
      </c>
    </row>
    <row r="1147" spans="1:14" x14ac:dyDescent="0.3">
      <c r="B1147">
        <v>100</v>
      </c>
      <c r="C1147" s="9">
        <v>8</v>
      </c>
      <c r="D1147" s="4">
        <v>6.15</v>
      </c>
      <c r="E1147" s="4">
        <v>4.4000000000000004</v>
      </c>
      <c r="F1147" s="4">
        <f t="shared" si="1293"/>
        <v>6.15</v>
      </c>
      <c r="G1147" s="4">
        <f t="shared" si="1294"/>
        <v>4.4000000000000004</v>
      </c>
      <c r="H1147" s="4">
        <f t="shared" si="1295"/>
        <v>3.913065884837013E-3</v>
      </c>
      <c r="I1147" s="2">
        <f t="shared" si="1296"/>
        <v>0.12312168919965551</v>
      </c>
      <c r="J1147" s="4">
        <f t="shared" si="1297"/>
        <v>0.26482279307579393</v>
      </c>
      <c r="K1147" s="4">
        <f t="shared" si="1298"/>
        <v>0.38794448227544942</v>
      </c>
      <c r="L1147" s="10">
        <f t="shared" si="1299"/>
        <v>0.4649210431234192</v>
      </c>
      <c r="M1147" s="4"/>
      <c r="N1147" s="17"/>
    </row>
    <row r="1148" spans="1:14" x14ac:dyDescent="0.3">
      <c r="A1148" s="4">
        <v>503841</v>
      </c>
      <c r="B1148">
        <v>100</v>
      </c>
      <c r="C1148" s="9">
        <v>7</v>
      </c>
      <c r="D1148" s="4">
        <v>3.55</v>
      </c>
      <c r="E1148" s="4">
        <v>2.15</v>
      </c>
      <c r="F1148" s="4">
        <f t="shared" si="1293"/>
        <v>3.55</v>
      </c>
      <c r="G1148" s="4">
        <f t="shared" si="1294"/>
        <v>2.15</v>
      </c>
      <c r="H1148" s="4">
        <f t="shared" si="1295"/>
        <v>1.1969109850497893E-2</v>
      </c>
      <c r="I1148" s="2">
        <f t="shared" si="1296"/>
        <v>0.30127926620809597</v>
      </c>
      <c r="J1148" s="4">
        <f t="shared" si="1297"/>
        <v>0.2785498975674538</v>
      </c>
      <c r="K1148" s="4">
        <f t="shared" si="1298"/>
        <v>0.57982916377554972</v>
      </c>
      <c r="L1148" s="10">
        <f t="shared" si="1299"/>
        <v>1.0815989122205225</v>
      </c>
      <c r="M1148" s="2">
        <f t="shared" ref="M1148" si="1320">AVERAGE(I1148:I1149)</f>
        <v>0.30665925310466918</v>
      </c>
      <c r="N1148" s="2">
        <f t="shared" ref="N1148" si="1321">AVERAGE(J1148:J1149)</f>
        <v>0.30688090856480787</v>
      </c>
    </row>
    <row r="1149" spans="1:14" x14ac:dyDescent="0.3">
      <c r="B1149">
        <v>100</v>
      </c>
      <c r="C1149" s="9">
        <v>7</v>
      </c>
      <c r="D1149" s="4">
        <v>3.85</v>
      </c>
      <c r="E1149" s="4">
        <v>2.4</v>
      </c>
      <c r="F1149" s="4">
        <f t="shared" si="1293"/>
        <v>3.85</v>
      </c>
      <c r="G1149" s="4">
        <f t="shared" si="1294"/>
        <v>2.4</v>
      </c>
      <c r="H1149" s="4">
        <f t="shared" si="1295"/>
        <v>1.1969109850497893E-2</v>
      </c>
      <c r="I1149" s="2">
        <f t="shared" si="1296"/>
        <v>0.31203924000124239</v>
      </c>
      <c r="J1149" s="4">
        <f t="shared" si="1297"/>
        <v>0.33521191956216201</v>
      </c>
      <c r="K1149" s="4">
        <f t="shared" si="1298"/>
        <v>0.6472511595634044</v>
      </c>
      <c r="L1149" s="10">
        <f t="shared" si="1299"/>
        <v>0.93087155256535425</v>
      </c>
      <c r="M1149" s="4"/>
      <c r="N1149" s="17"/>
    </row>
    <row r="1150" spans="1:14" x14ac:dyDescent="0.3">
      <c r="A1150" s="4">
        <v>503842</v>
      </c>
      <c r="B1150">
        <v>100</v>
      </c>
      <c r="C1150" s="9">
        <v>7</v>
      </c>
      <c r="D1150" s="4">
        <v>6.65</v>
      </c>
      <c r="E1150" s="4">
        <v>3.6</v>
      </c>
      <c r="F1150" s="4">
        <f t="shared" si="1293"/>
        <v>6.65</v>
      </c>
      <c r="G1150" s="4">
        <f t="shared" si="1294"/>
        <v>3.6</v>
      </c>
      <c r="H1150" s="4">
        <f t="shared" si="1295"/>
        <v>1.1969109850497893E-2</v>
      </c>
      <c r="I1150" s="2">
        <f t="shared" si="1296"/>
        <v>0.6563584013819237</v>
      </c>
      <c r="J1150" s="4">
        <f t="shared" si="1297"/>
        <v>0.31451833796318307</v>
      </c>
      <c r="K1150" s="4">
        <f t="shared" si="1298"/>
        <v>0.97087673934510677</v>
      </c>
      <c r="L1150" s="10">
        <f t="shared" si="1299"/>
        <v>2.086868465706937</v>
      </c>
      <c r="M1150" s="2">
        <f t="shared" ref="M1150" si="1322">AVERAGE(I1150:I1151)</f>
        <v>0.64559842758877739</v>
      </c>
      <c r="N1150" s="2">
        <f t="shared" ref="N1150" si="1323">AVERAGE(J1150:J1151)</f>
        <v>0.33876271091390031</v>
      </c>
    </row>
    <row r="1151" spans="1:14" x14ac:dyDescent="0.3">
      <c r="B1151">
        <v>100</v>
      </c>
      <c r="C1151" s="9">
        <v>7</v>
      </c>
      <c r="D1151" s="4">
        <v>6.65</v>
      </c>
      <c r="E1151" s="4">
        <v>3.7</v>
      </c>
      <c r="F1151" s="4">
        <f t="shared" si="1293"/>
        <v>6.65</v>
      </c>
      <c r="G1151" s="4">
        <f t="shared" si="1294"/>
        <v>3.7</v>
      </c>
      <c r="H1151" s="4">
        <f t="shared" si="1295"/>
        <v>1.1969109850497893E-2</v>
      </c>
      <c r="I1151" s="2">
        <f t="shared" si="1296"/>
        <v>0.63483845379563097</v>
      </c>
      <c r="J1151" s="4">
        <f t="shared" si="1297"/>
        <v>0.3630070838646175</v>
      </c>
      <c r="K1151" s="4">
        <f t="shared" si="1298"/>
        <v>0.99784553766024842</v>
      </c>
      <c r="L1151" s="10">
        <f t="shared" si="1299"/>
        <v>1.7488321358279395</v>
      </c>
      <c r="M1151" s="4"/>
      <c r="N1151" s="17"/>
    </row>
    <row r="1152" spans="1:14" x14ac:dyDescent="0.3">
      <c r="A1152" s="4">
        <v>503843</v>
      </c>
      <c r="B1152">
        <v>100</v>
      </c>
      <c r="C1152" s="9">
        <v>6</v>
      </c>
      <c r="D1152" s="4">
        <v>4.75</v>
      </c>
      <c r="E1152" s="4">
        <v>2.4500000000000002</v>
      </c>
      <c r="F1152" s="4">
        <f t="shared" si="1293"/>
        <v>4.75</v>
      </c>
      <c r="G1152" s="4">
        <f t="shared" si="1294"/>
        <v>2.4500000000000002</v>
      </c>
      <c r="H1152" s="4">
        <f t="shared" si="1295"/>
        <v>4.958061418569628E-2</v>
      </c>
      <c r="I1152" s="2">
        <f t="shared" si="1296"/>
        <v>2.0503079455105726</v>
      </c>
      <c r="J1152" s="4">
        <f t="shared" si="1297"/>
        <v>0.68671053162809326</v>
      </c>
      <c r="K1152" s="4">
        <f t="shared" si="1298"/>
        <v>2.7370184771386659</v>
      </c>
      <c r="L1152" s="10">
        <f t="shared" si="1299"/>
        <v>2.9856946283459251</v>
      </c>
      <c r="M1152" s="2">
        <f t="shared" ref="M1152" si="1324">AVERAGE(I1152:I1153)</f>
        <v>2.072593901440035</v>
      </c>
      <c r="N1152" s="2">
        <f t="shared" ref="N1152" si="1325">AVERAGE(J1152:J1153)</f>
        <v>0.80406837555264443</v>
      </c>
    </row>
    <row r="1153" spans="1:14" x14ac:dyDescent="0.3">
      <c r="B1153">
        <v>100</v>
      </c>
      <c r="C1153" s="9">
        <v>6</v>
      </c>
      <c r="D1153" s="4">
        <v>5.05</v>
      </c>
      <c r="E1153" s="4">
        <v>2.7</v>
      </c>
      <c r="F1153" s="4">
        <f t="shared" si="1293"/>
        <v>5.05</v>
      </c>
      <c r="G1153" s="4">
        <f t="shared" si="1294"/>
        <v>2.7</v>
      </c>
      <c r="H1153" s="4">
        <f t="shared" si="1295"/>
        <v>4.958061418569628E-2</v>
      </c>
      <c r="I1153" s="2">
        <f t="shared" si="1296"/>
        <v>2.0948798573694978</v>
      </c>
      <c r="J1153" s="4">
        <f t="shared" si="1297"/>
        <v>0.92142621947719561</v>
      </c>
      <c r="K1153" s="4">
        <f t="shared" si="1298"/>
        <v>3.0163060768466936</v>
      </c>
      <c r="L1153" s="10">
        <f t="shared" si="1299"/>
        <v>2.2735188266707924</v>
      </c>
      <c r="M1153" s="4"/>
      <c r="N1153" s="17"/>
    </row>
    <row r="1154" spans="1:14" x14ac:dyDescent="0.3">
      <c r="A1154" s="4">
        <v>503844</v>
      </c>
      <c r="B1154">
        <v>100</v>
      </c>
      <c r="C1154" s="9">
        <v>7</v>
      </c>
      <c r="D1154" s="4">
        <v>5.55</v>
      </c>
      <c r="E1154" s="4">
        <v>2.9</v>
      </c>
      <c r="F1154" s="4">
        <f t="shared" si="1293"/>
        <v>5.55</v>
      </c>
      <c r="G1154" s="4">
        <f t="shared" si="1294"/>
        <v>2.9</v>
      </c>
      <c r="H1154" s="4">
        <f t="shared" si="1295"/>
        <v>1.1969109850497893E-2</v>
      </c>
      <c r="I1154" s="2">
        <f t="shared" si="1296"/>
        <v>0.57027861103675326</v>
      </c>
      <c r="J1154" s="4">
        <f t="shared" si="1297"/>
        <v>0.21181654010236048</v>
      </c>
      <c r="K1154" s="4">
        <f t="shared" si="1298"/>
        <v>0.78209515113911376</v>
      </c>
      <c r="L1154" s="10">
        <f t="shared" si="1299"/>
        <v>2.6923233226317724</v>
      </c>
      <c r="M1154" s="2">
        <f t="shared" ref="M1154" si="1326">AVERAGE(I1154:I1155)</f>
        <v>0.54875866345046065</v>
      </c>
      <c r="N1154" s="2">
        <f t="shared" ref="N1154" si="1327">AVERAGE(J1154:J1155)</f>
        <v>0.21310988895229668</v>
      </c>
    </row>
    <row r="1155" spans="1:14" x14ac:dyDescent="0.3">
      <c r="B1155">
        <v>100</v>
      </c>
      <c r="C1155" s="9">
        <v>7</v>
      </c>
      <c r="D1155" s="4">
        <v>5.2</v>
      </c>
      <c r="E1155" s="4">
        <v>2.75</v>
      </c>
      <c r="F1155" s="4">
        <f t="shared" si="1293"/>
        <v>5.2</v>
      </c>
      <c r="G1155" s="4">
        <f t="shared" si="1294"/>
        <v>2.75</v>
      </c>
      <c r="H1155" s="4">
        <f t="shared" si="1295"/>
        <v>1.1969109850497893E-2</v>
      </c>
      <c r="I1155" s="2">
        <f t="shared" si="1296"/>
        <v>0.52723871586416815</v>
      </c>
      <c r="J1155" s="4">
        <f t="shared" si="1297"/>
        <v>0.21440323780223289</v>
      </c>
      <c r="K1155" s="4">
        <f t="shared" si="1298"/>
        <v>0.74164195366640107</v>
      </c>
      <c r="L1155" s="10">
        <f t="shared" si="1299"/>
        <v>2.4590986650607256</v>
      </c>
      <c r="M1155" s="4"/>
      <c r="N1155" s="17"/>
    </row>
    <row r="1156" spans="1:14" x14ac:dyDescent="0.3">
      <c r="A1156" s="4">
        <v>503845</v>
      </c>
      <c r="B1156">
        <v>100</v>
      </c>
      <c r="C1156" s="9">
        <v>7</v>
      </c>
      <c r="D1156" s="4">
        <v>4.3499999999999996</v>
      </c>
      <c r="E1156" s="4">
        <v>2.25</v>
      </c>
      <c r="F1156" s="4">
        <f t="shared" si="1293"/>
        <v>4.3499999999999996</v>
      </c>
      <c r="G1156" s="4">
        <f t="shared" si="1294"/>
        <v>2.25</v>
      </c>
      <c r="H1156" s="4">
        <f t="shared" si="1295"/>
        <v>1.1969109850497893E-2</v>
      </c>
      <c r="I1156" s="2">
        <f t="shared" si="1296"/>
        <v>0.45191889931214396</v>
      </c>
      <c r="J1156" s="4">
        <f t="shared" si="1297"/>
        <v>0.15487906277854757</v>
      </c>
      <c r="K1156" s="4">
        <f t="shared" si="1298"/>
        <v>0.60679796209069159</v>
      </c>
      <c r="L1156" s="10">
        <f t="shared" si="1299"/>
        <v>2.91788245102126</v>
      </c>
      <c r="M1156" s="2">
        <f t="shared" ref="M1156" si="1328">AVERAGE(I1156:I1157)</f>
        <v>0.44653891241557087</v>
      </c>
      <c r="N1156" s="2">
        <f t="shared" ref="N1156" si="1329">AVERAGE(J1156:J1157)</f>
        <v>0.14003245093876432</v>
      </c>
    </row>
    <row r="1157" spans="1:14" x14ac:dyDescent="0.3">
      <c r="B1157">
        <v>100</v>
      </c>
      <c r="C1157" s="9">
        <v>7</v>
      </c>
      <c r="D1157" s="4">
        <v>4.1500000000000004</v>
      </c>
      <c r="E1157" s="4">
        <v>2.1</v>
      </c>
      <c r="F1157" s="4">
        <f t="shared" si="1293"/>
        <v>4.1500000000000004</v>
      </c>
      <c r="G1157" s="4">
        <f t="shared" si="1294"/>
        <v>2.1</v>
      </c>
      <c r="H1157" s="4">
        <f t="shared" si="1295"/>
        <v>1.1969109850497893E-2</v>
      </c>
      <c r="I1157" s="2">
        <f t="shared" si="1296"/>
        <v>0.44115892551899782</v>
      </c>
      <c r="J1157" s="4">
        <f t="shared" si="1297"/>
        <v>0.12518583909898107</v>
      </c>
      <c r="K1157" s="4">
        <f t="shared" si="1298"/>
        <v>0.56634476461797889</v>
      </c>
      <c r="L1157" s="10">
        <f t="shared" si="1299"/>
        <v>3.5240321804304506</v>
      </c>
      <c r="M1157" s="4"/>
      <c r="N1157" s="17"/>
    </row>
    <row r="1158" spans="1:14" x14ac:dyDescent="0.3">
      <c r="A1158" s="4">
        <v>503846</v>
      </c>
      <c r="B1158">
        <v>100</v>
      </c>
      <c r="C1158" s="9">
        <v>7</v>
      </c>
      <c r="D1158" s="4">
        <v>4.6500000000000004</v>
      </c>
      <c r="E1158" s="4">
        <v>2.35</v>
      </c>
      <c r="F1158" s="4">
        <f t="shared" si="1293"/>
        <v>4.6500000000000004</v>
      </c>
      <c r="G1158" s="4">
        <f t="shared" si="1294"/>
        <v>2.35</v>
      </c>
      <c r="H1158" s="4">
        <f t="shared" si="1295"/>
        <v>1.1969109850497893E-2</v>
      </c>
      <c r="I1158" s="2">
        <f t="shared" si="1296"/>
        <v>0.49495879448472929</v>
      </c>
      <c r="J1158" s="4">
        <f t="shared" si="1297"/>
        <v>0.13880796592110425</v>
      </c>
      <c r="K1158" s="4">
        <f t="shared" si="1298"/>
        <v>0.63376676040583357</v>
      </c>
      <c r="L1158" s="10">
        <f t="shared" si="1299"/>
        <v>3.5657809060184213</v>
      </c>
      <c r="M1158" s="2">
        <f t="shared" ref="M1158" si="1330">AVERAGE(I1158:I1159)</f>
        <v>0.47881883379500978</v>
      </c>
      <c r="N1158" s="2">
        <f t="shared" ref="N1158" si="1331">AVERAGE(J1158:J1159)</f>
        <v>0.13472132787446742</v>
      </c>
    </row>
    <row r="1159" spans="1:14" x14ac:dyDescent="0.3">
      <c r="B1159">
        <v>100</v>
      </c>
      <c r="C1159" s="9">
        <v>7</v>
      </c>
      <c r="D1159" s="4">
        <v>4.3499999999999996</v>
      </c>
      <c r="E1159" s="4">
        <v>2.2000000000000002</v>
      </c>
      <c r="F1159" s="4">
        <f t="shared" si="1293"/>
        <v>4.3499999999999996</v>
      </c>
      <c r="G1159" s="4">
        <f t="shared" si="1294"/>
        <v>2.2000000000000002</v>
      </c>
      <c r="H1159" s="4">
        <f t="shared" si="1295"/>
        <v>1.1969109850497893E-2</v>
      </c>
      <c r="I1159" s="2">
        <f t="shared" si="1296"/>
        <v>0.46267887310529027</v>
      </c>
      <c r="J1159" s="4">
        <f t="shared" si="1297"/>
        <v>0.13063468982783058</v>
      </c>
      <c r="K1159" s="4">
        <f t="shared" si="1298"/>
        <v>0.59331356293312087</v>
      </c>
      <c r="L1159" s="10">
        <f t="shared" si="1299"/>
        <v>3.5417764891934591</v>
      </c>
      <c r="M1159" s="4"/>
      <c r="N1159" s="17"/>
    </row>
    <row r="1160" spans="1:14" x14ac:dyDescent="0.3">
      <c r="A1160" s="4">
        <v>503847</v>
      </c>
      <c r="B1160">
        <v>100</v>
      </c>
      <c r="C1160" s="9">
        <v>7</v>
      </c>
      <c r="D1160" s="4">
        <v>6.2</v>
      </c>
      <c r="E1160" s="4">
        <v>3</v>
      </c>
      <c r="F1160" s="4">
        <f t="shared" si="1293"/>
        <v>6.2</v>
      </c>
      <c r="G1160" s="4">
        <f t="shared" si="1294"/>
        <v>3</v>
      </c>
      <c r="H1160" s="4">
        <f t="shared" si="1295"/>
        <v>1.1969109850497893E-2</v>
      </c>
      <c r="I1160" s="2">
        <f t="shared" si="1296"/>
        <v>0.68863832276136239</v>
      </c>
      <c r="J1160" s="4">
        <f t="shared" si="1297"/>
        <v>0.12042562669289331</v>
      </c>
      <c r="K1160" s="4">
        <f t="shared" si="1298"/>
        <v>0.80906394945425575</v>
      </c>
      <c r="L1160" s="10">
        <f t="shared" si="1299"/>
        <v>5.7183702644746219</v>
      </c>
      <c r="M1160" s="2">
        <f t="shared" ref="M1160" si="1332">AVERAGE(I1160:I1161)</f>
        <v>0.62407848000248467</v>
      </c>
      <c r="N1160" s="2">
        <f t="shared" ref="N1160" si="1333">AVERAGE(J1160:J1161)</f>
        <v>0.13779007240027272</v>
      </c>
    </row>
    <row r="1161" spans="1:14" x14ac:dyDescent="0.3">
      <c r="B1161">
        <v>100</v>
      </c>
      <c r="C1161" s="9">
        <v>7</v>
      </c>
      <c r="D1161" s="4">
        <v>5.25</v>
      </c>
      <c r="E1161" s="4">
        <v>2.65</v>
      </c>
      <c r="F1161" s="4">
        <f t="shared" si="1293"/>
        <v>5.25</v>
      </c>
      <c r="G1161" s="4">
        <f t="shared" si="1294"/>
        <v>2.65</v>
      </c>
      <c r="H1161" s="4">
        <f t="shared" si="1295"/>
        <v>1.1969109850497893E-2</v>
      </c>
      <c r="I1161" s="2">
        <f t="shared" si="1296"/>
        <v>0.55951863724360695</v>
      </c>
      <c r="J1161" s="4">
        <f t="shared" si="1297"/>
        <v>0.15515451810765213</v>
      </c>
      <c r="K1161" s="4">
        <f t="shared" si="1298"/>
        <v>0.71467315535125908</v>
      </c>
      <c r="L1161" s="10">
        <f t="shared" si="1299"/>
        <v>3.6062026685899764</v>
      </c>
      <c r="M1161" s="4"/>
      <c r="N1161" s="17"/>
    </row>
    <row r="1162" spans="1:14" x14ac:dyDescent="0.3">
      <c r="A1162" s="4">
        <v>503850</v>
      </c>
      <c r="B1162">
        <v>100</v>
      </c>
      <c r="C1162" s="9">
        <v>8</v>
      </c>
      <c r="D1162" s="4">
        <v>4.1500000000000004</v>
      </c>
      <c r="E1162" s="4">
        <v>3.3</v>
      </c>
      <c r="F1162" s="4">
        <f t="shared" si="1293"/>
        <v>4.1500000000000004</v>
      </c>
      <c r="G1162" s="4">
        <f t="shared" si="1294"/>
        <v>3.3</v>
      </c>
      <c r="H1162" s="4">
        <f t="shared" si="1295"/>
        <v>3.913065884837013E-3</v>
      </c>
      <c r="I1162" s="2">
        <f t="shared" si="1296"/>
        <v>5.9801963325546999E-2</v>
      </c>
      <c r="J1162" s="4">
        <f t="shared" si="1297"/>
        <v>0.23115639838103999</v>
      </c>
      <c r="K1162" s="4">
        <f t="shared" si="1298"/>
        <v>0.29095836170658701</v>
      </c>
      <c r="L1162" s="10">
        <f t="shared" si="1299"/>
        <v>0.25870780019235712</v>
      </c>
      <c r="M1162" s="2">
        <f t="shared" ref="M1162" si="1334">AVERAGE(I1162:I1163)</f>
        <v>6.3319725874108557E-2</v>
      </c>
      <c r="N1162" s="2">
        <f t="shared" ref="N1162" si="1335">AVERAGE(J1162:J1163)</f>
        <v>0.2188217157807637</v>
      </c>
    </row>
    <row r="1163" spans="1:14" x14ac:dyDescent="0.3">
      <c r="B1163">
        <v>100</v>
      </c>
      <c r="C1163" s="9">
        <v>8</v>
      </c>
      <c r="D1163" s="4">
        <v>4.05</v>
      </c>
      <c r="E1163" s="4">
        <v>3.1</v>
      </c>
      <c r="F1163" s="4">
        <f t="shared" si="1293"/>
        <v>4.05</v>
      </c>
      <c r="G1163" s="4">
        <f t="shared" si="1294"/>
        <v>3.1</v>
      </c>
      <c r="H1163" s="4">
        <f t="shared" si="1295"/>
        <v>3.913065884837013E-3</v>
      </c>
      <c r="I1163" s="2">
        <f t="shared" si="1296"/>
        <v>6.6837488422670108E-2</v>
      </c>
      <c r="J1163" s="4">
        <f t="shared" si="1297"/>
        <v>0.20648703318048742</v>
      </c>
      <c r="K1163" s="4">
        <f t="shared" si="1298"/>
        <v>0.27332452160315751</v>
      </c>
      <c r="L1163" s="10">
        <f t="shared" si="1299"/>
        <v>0.32368855028416432</v>
      </c>
      <c r="M1163" s="4"/>
      <c r="N1163" s="17"/>
    </row>
    <row r="1164" spans="1:14" x14ac:dyDescent="0.3">
      <c r="A1164" s="4">
        <v>503851</v>
      </c>
      <c r="B1164">
        <v>100</v>
      </c>
      <c r="C1164" s="9">
        <v>8</v>
      </c>
      <c r="D1164" s="4">
        <v>5.3</v>
      </c>
      <c r="E1164" s="4">
        <v>3.75</v>
      </c>
      <c r="F1164" s="4">
        <f t="shared" si="1293"/>
        <v>5.3</v>
      </c>
      <c r="G1164" s="4">
        <f t="shared" si="1294"/>
        <v>3.75</v>
      </c>
      <c r="H1164" s="4">
        <f t="shared" si="1295"/>
        <v>3.913065884837013E-3</v>
      </c>
      <c r="I1164" s="2">
        <f t="shared" si="1296"/>
        <v>0.10905063900540914</v>
      </c>
      <c r="J1164" s="4">
        <f t="shared" si="1297"/>
        <v>0.22158386293389426</v>
      </c>
      <c r="K1164" s="4">
        <f t="shared" si="1298"/>
        <v>0.33063450193930338</v>
      </c>
      <c r="L1164" s="10">
        <f t="shared" si="1299"/>
        <v>0.49214160977933002</v>
      </c>
      <c r="M1164" s="2">
        <f t="shared" ref="M1164" si="1336">AVERAGE(I1164:I1165)</f>
        <v>9.3220707536882025E-2</v>
      </c>
      <c r="N1164" s="2">
        <f t="shared" ref="N1164" si="1337">AVERAGE(J1164:J1165)</f>
        <v>0.22859687435070658</v>
      </c>
    </row>
    <row r="1165" spans="1:14" x14ac:dyDescent="0.3">
      <c r="B1165">
        <v>100</v>
      </c>
      <c r="C1165" s="9">
        <v>8</v>
      </c>
      <c r="D1165" s="4">
        <v>4.6500000000000004</v>
      </c>
      <c r="E1165" s="4">
        <v>3.55</v>
      </c>
      <c r="F1165" s="4">
        <f t="shared" si="1293"/>
        <v>4.6500000000000004</v>
      </c>
      <c r="G1165" s="4">
        <f t="shared" si="1294"/>
        <v>3.55</v>
      </c>
      <c r="H1165" s="4">
        <f t="shared" si="1295"/>
        <v>3.913065884837013E-3</v>
      </c>
      <c r="I1165" s="2">
        <f t="shared" si="1296"/>
        <v>7.7390776068354927E-2</v>
      </c>
      <c r="J1165" s="4">
        <f t="shared" si="1297"/>
        <v>0.23560988576751893</v>
      </c>
      <c r="K1165" s="4">
        <f t="shared" si="1298"/>
        <v>0.31300066183587383</v>
      </c>
      <c r="L1165" s="10">
        <f t="shared" si="1299"/>
        <v>0.32846998680147904</v>
      </c>
      <c r="M1165" s="4"/>
      <c r="N1165" s="17"/>
    </row>
    <row r="1166" spans="1:14" x14ac:dyDescent="0.3">
      <c r="A1166" s="4">
        <v>503852</v>
      </c>
      <c r="B1166">
        <v>100</v>
      </c>
      <c r="C1166" s="9">
        <v>8</v>
      </c>
      <c r="D1166" s="4">
        <v>6.4</v>
      </c>
      <c r="E1166" s="4">
        <v>4.25</v>
      </c>
      <c r="F1166" s="4">
        <f t="shared" si="1293"/>
        <v>6.4</v>
      </c>
      <c r="G1166" s="4">
        <f t="shared" si="1294"/>
        <v>4.25</v>
      </c>
      <c r="H1166" s="4">
        <f t="shared" si="1295"/>
        <v>3.913065884837013E-3</v>
      </c>
      <c r="I1166" s="2">
        <f t="shared" si="1296"/>
        <v>0.15126378958814821</v>
      </c>
      <c r="J1166" s="4">
        <f t="shared" si="1297"/>
        <v>0.22345531260972901</v>
      </c>
      <c r="K1166" s="4">
        <f t="shared" si="1298"/>
        <v>0.37471910219787719</v>
      </c>
      <c r="L1166" s="10">
        <f t="shared" si="1299"/>
        <v>0.67693082711501551</v>
      </c>
      <c r="M1166" s="2">
        <f t="shared" ref="M1166" si="1338">AVERAGE(I1166:I1167)</f>
        <v>0.1459871457653058</v>
      </c>
      <c r="N1166" s="2">
        <f t="shared" ref="N1166" si="1339">AVERAGE(J1166:J1167)</f>
        <v>0.21991503638085663</v>
      </c>
    </row>
    <row r="1167" spans="1:14" x14ac:dyDescent="0.3">
      <c r="B1167">
        <v>100</v>
      </c>
      <c r="C1167" s="9">
        <v>8</v>
      </c>
      <c r="D1167" s="4">
        <v>6.05</v>
      </c>
      <c r="E1167" s="4">
        <v>4.05</v>
      </c>
      <c r="F1167" s="4">
        <f t="shared" si="1293"/>
        <v>6.05</v>
      </c>
      <c r="G1167" s="4">
        <f t="shared" si="1294"/>
        <v>4.05</v>
      </c>
      <c r="H1167" s="4">
        <f t="shared" si="1295"/>
        <v>3.913065884837013E-3</v>
      </c>
      <c r="I1167" s="2">
        <f t="shared" si="1296"/>
        <v>0.14071050194246343</v>
      </c>
      <c r="J1167" s="4">
        <f t="shared" si="1297"/>
        <v>0.21637476015198423</v>
      </c>
      <c r="K1167" s="4">
        <f t="shared" si="1298"/>
        <v>0.35708526209444769</v>
      </c>
      <c r="L1167" s="10">
        <f t="shared" si="1299"/>
        <v>0.65030922203507791</v>
      </c>
      <c r="M1167" s="4"/>
      <c r="N1167" s="17"/>
    </row>
    <row r="1168" spans="1:14" x14ac:dyDescent="0.3">
      <c r="A1168" s="4">
        <v>503853</v>
      </c>
      <c r="B1168">
        <v>100</v>
      </c>
      <c r="C1168" s="9">
        <v>7</v>
      </c>
      <c r="D1168" s="4">
        <v>4.3</v>
      </c>
      <c r="E1168" s="4">
        <v>2.65</v>
      </c>
      <c r="F1168" s="4">
        <f t="shared" si="1293"/>
        <v>4.3</v>
      </c>
      <c r="G1168" s="4">
        <f t="shared" si="1294"/>
        <v>2.65</v>
      </c>
      <c r="H1168" s="4">
        <f t="shared" si="1295"/>
        <v>1.1969109850497893E-2</v>
      </c>
      <c r="I1168" s="2">
        <f t="shared" si="1296"/>
        <v>0.35507913517382739</v>
      </c>
      <c r="J1168" s="4">
        <f t="shared" si="1297"/>
        <v>0.35959402017743158</v>
      </c>
      <c r="K1168" s="4">
        <f t="shared" si="1298"/>
        <v>0.71467315535125897</v>
      </c>
      <c r="L1168" s="10">
        <f t="shared" si="1299"/>
        <v>0.98744449365043263</v>
      </c>
      <c r="M1168" s="2">
        <f t="shared" ref="M1168" si="1340">AVERAGE(I1168:I1169)</f>
        <v>0.36045912207040059</v>
      </c>
      <c r="N1168" s="2">
        <f t="shared" ref="N1168" si="1341">AVERAGE(J1168:J1169)</f>
        <v>0.37444063201721484</v>
      </c>
    </row>
    <row r="1169" spans="1:14" x14ac:dyDescent="0.3">
      <c r="B1169">
        <v>100</v>
      </c>
      <c r="C1169" s="9">
        <v>7</v>
      </c>
      <c r="D1169" s="4">
        <v>4.5</v>
      </c>
      <c r="E1169" s="4">
        <v>2.8</v>
      </c>
      <c r="F1169" s="4">
        <f t="shared" si="1293"/>
        <v>4.5</v>
      </c>
      <c r="G1169" s="4">
        <f t="shared" si="1294"/>
        <v>2.8</v>
      </c>
      <c r="H1169" s="4">
        <f t="shared" si="1295"/>
        <v>1.1969109850497893E-2</v>
      </c>
      <c r="I1169" s="2">
        <f t="shared" si="1296"/>
        <v>0.3658391089669738</v>
      </c>
      <c r="J1169" s="4">
        <f t="shared" si="1297"/>
        <v>0.38928724385699809</v>
      </c>
      <c r="K1169" s="4">
        <f t="shared" si="1298"/>
        <v>0.75512635282397189</v>
      </c>
      <c r="L1169" s="10">
        <f t="shared" si="1299"/>
        <v>0.93976649566601833</v>
      </c>
      <c r="M1169" s="4"/>
      <c r="N1169" s="17"/>
    </row>
    <row r="1170" spans="1:14" x14ac:dyDescent="0.3">
      <c r="A1170" s="4">
        <v>503854</v>
      </c>
      <c r="B1170">
        <v>100</v>
      </c>
      <c r="C1170" s="9">
        <v>7</v>
      </c>
      <c r="D1170" s="4">
        <v>7.15</v>
      </c>
      <c r="E1170" s="4">
        <v>3.75</v>
      </c>
      <c r="F1170" s="4">
        <f t="shared" si="1293"/>
        <v>7.15</v>
      </c>
      <c r="G1170" s="4">
        <f t="shared" si="1294"/>
        <v>3.75</v>
      </c>
      <c r="H1170" s="4">
        <f t="shared" si="1295"/>
        <v>1.1969109850497893E-2</v>
      </c>
      <c r="I1170" s="2">
        <f t="shared" si="1296"/>
        <v>0.73167821793394761</v>
      </c>
      <c r="J1170" s="4">
        <f t="shared" si="1297"/>
        <v>0.27965171888387169</v>
      </c>
      <c r="K1170" s="4">
        <f t="shared" si="1298"/>
        <v>1.0113299368178192</v>
      </c>
      <c r="L1170" s="10">
        <f t="shared" si="1299"/>
        <v>2.6163909195844588</v>
      </c>
      <c r="M1170" s="2">
        <f t="shared" ref="M1170" si="1342">AVERAGE(I1170:I1171)</f>
        <v>0.69939829655450869</v>
      </c>
      <c r="N1170" s="2">
        <f t="shared" ref="N1170" si="1343">AVERAGE(J1170:J1171)</f>
        <v>0.28496284194816868</v>
      </c>
    </row>
    <row r="1171" spans="1:14" x14ac:dyDescent="0.3">
      <c r="B1171">
        <v>100</v>
      </c>
      <c r="C1171" s="9">
        <v>7</v>
      </c>
      <c r="D1171" s="4">
        <v>6.65</v>
      </c>
      <c r="E1171" s="4">
        <v>3.55</v>
      </c>
      <c r="F1171" s="4">
        <f t="shared" si="1293"/>
        <v>6.65</v>
      </c>
      <c r="G1171" s="4">
        <f t="shared" si="1294"/>
        <v>3.55</v>
      </c>
      <c r="H1171" s="4">
        <f t="shared" si="1295"/>
        <v>1.1969109850497893E-2</v>
      </c>
      <c r="I1171" s="2">
        <f t="shared" si="1296"/>
        <v>0.66711837517506989</v>
      </c>
      <c r="J1171" s="4">
        <f t="shared" si="1297"/>
        <v>0.29027396501246572</v>
      </c>
      <c r="K1171" s="4">
        <f t="shared" si="1298"/>
        <v>0.95739234018753561</v>
      </c>
      <c r="L1171" s="10">
        <f t="shared" si="1299"/>
        <v>2.2982370297881198</v>
      </c>
      <c r="M1171" s="4"/>
      <c r="N1171" s="17"/>
    </row>
    <row r="1172" spans="1:14" x14ac:dyDescent="0.3">
      <c r="A1172" s="4">
        <v>503855</v>
      </c>
      <c r="B1172">
        <v>100</v>
      </c>
      <c r="C1172" s="9">
        <v>7</v>
      </c>
      <c r="D1172" s="4">
        <v>4.05</v>
      </c>
      <c r="E1172" s="4">
        <v>2.2000000000000002</v>
      </c>
      <c r="F1172" s="4">
        <f t="shared" si="1293"/>
        <v>4.05</v>
      </c>
      <c r="G1172" s="4">
        <f t="shared" si="1294"/>
        <v>2.2000000000000002</v>
      </c>
      <c r="H1172" s="4">
        <f t="shared" si="1295"/>
        <v>1.1969109850497893E-2</v>
      </c>
      <c r="I1172" s="2">
        <f t="shared" si="1296"/>
        <v>0.39811903034641255</v>
      </c>
      <c r="J1172" s="4">
        <f t="shared" si="1297"/>
        <v>0.1951945325867083</v>
      </c>
      <c r="K1172" s="4">
        <f t="shared" si="1298"/>
        <v>0.59331356293312087</v>
      </c>
      <c r="L1172" s="10">
        <f t="shared" si="1299"/>
        <v>2.0396013406244471</v>
      </c>
      <c r="M1172" s="2">
        <f t="shared" ref="M1172" si="1344">AVERAGE(I1172:I1173)</f>
        <v>0.41963897793270516</v>
      </c>
      <c r="N1172" s="2">
        <f t="shared" ref="N1172" si="1345">AVERAGE(J1172:J1173)</f>
        <v>0.18715898415798649</v>
      </c>
    </row>
    <row r="1173" spans="1:14" x14ac:dyDescent="0.3">
      <c r="B1173">
        <v>100</v>
      </c>
      <c r="C1173" s="9">
        <v>7</v>
      </c>
      <c r="D1173" s="4">
        <v>4.3499999999999996</v>
      </c>
      <c r="E1173" s="4">
        <v>2.2999999999999998</v>
      </c>
      <c r="F1173" s="4">
        <f t="shared" si="1293"/>
        <v>4.3499999999999996</v>
      </c>
      <c r="G1173" s="4">
        <f t="shared" si="1294"/>
        <v>2.2999999999999998</v>
      </c>
      <c r="H1173" s="4">
        <f t="shared" si="1295"/>
        <v>1.1969109850497893E-2</v>
      </c>
      <c r="I1173" s="2">
        <f t="shared" si="1296"/>
        <v>0.44115892551899777</v>
      </c>
      <c r="J1173" s="4">
        <f t="shared" si="1297"/>
        <v>0.1791234357292647</v>
      </c>
      <c r="K1173" s="4">
        <f t="shared" si="1298"/>
        <v>0.62028236124826241</v>
      </c>
      <c r="L1173" s="10">
        <f t="shared" si="1299"/>
        <v>2.4628766399154234</v>
      </c>
      <c r="M1173" s="4"/>
      <c r="N1173" s="17"/>
    </row>
    <row r="1174" spans="1:14" x14ac:dyDescent="0.3">
      <c r="A1174" s="4">
        <v>503856</v>
      </c>
      <c r="B1174">
        <v>100</v>
      </c>
      <c r="C1174" s="9">
        <v>7</v>
      </c>
      <c r="D1174" s="4">
        <v>2.5499999999999998</v>
      </c>
      <c r="E1174" s="4">
        <v>1.25</v>
      </c>
      <c r="F1174" s="4">
        <f t="shared" si="1293"/>
        <v>2.5499999999999998</v>
      </c>
      <c r="G1174" s="4">
        <f t="shared" si="1294"/>
        <v>1.25</v>
      </c>
      <c r="H1174" s="4">
        <f t="shared" si="1295"/>
        <v>1.1969109850497893E-2</v>
      </c>
      <c r="I1174" s="2">
        <f t="shared" si="1296"/>
        <v>0.27975931862180342</v>
      </c>
      <c r="J1174" s="4">
        <f t="shared" si="1297"/>
        <v>5.7350660317469743E-2</v>
      </c>
      <c r="K1174" s="4">
        <f t="shared" si="1298"/>
        <v>0.33710997893927319</v>
      </c>
      <c r="L1174" s="10">
        <f t="shared" si="1299"/>
        <v>4.8780487804878012</v>
      </c>
      <c r="M1174" s="2">
        <f t="shared" ref="M1174" si="1346">AVERAGE(I1174:I1175)</f>
        <v>0.26899934482865717</v>
      </c>
      <c r="N1174" s="2">
        <f t="shared" ref="N1174" si="1347">AVERAGE(J1174:J1175)</f>
        <v>6.8110634110615992E-2</v>
      </c>
    </row>
    <row r="1175" spans="1:14" x14ac:dyDescent="0.3">
      <c r="B1175">
        <v>100</v>
      </c>
      <c r="C1175" s="9">
        <v>7</v>
      </c>
      <c r="D1175" s="4">
        <v>2.4500000000000002</v>
      </c>
      <c r="E1175" s="4">
        <v>1.25</v>
      </c>
      <c r="F1175" s="4">
        <f t="shared" si="1293"/>
        <v>2.4500000000000002</v>
      </c>
      <c r="G1175" s="4">
        <f t="shared" si="1294"/>
        <v>1.25</v>
      </c>
      <c r="H1175" s="4">
        <f t="shared" si="1295"/>
        <v>1.1969109850497893E-2</v>
      </c>
      <c r="I1175" s="2">
        <f t="shared" si="1296"/>
        <v>0.25823937103551092</v>
      </c>
      <c r="J1175" s="4">
        <f t="shared" si="1297"/>
        <v>7.8870607903762241E-2</v>
      </c>
      <c r="K1175" s="4">
        <f t="shared" si="1298"/>
        <v>0.33710997893927319</v>
      </c>
      <c r="L1175" s="10">
        <f t="shared" si="1299"/>
        <v>3.2742155525238767</v>
      </c>
      <c r="M1175" s="4"/>
      <c r="N1175" s="17"/>
    </row>
    <row r="1176" spans="1:14" x14ac:dyDescent="0.3">
      <c r="A1176" s="4">
        <v>503857</v>
      </c>
      <c r="B1176">
        <v>100</v>
      </c>
      <c r="C1176" s="9">
        <v>7</v>
      </c>
      <c r="D1176" s="4">
        <v>3.2</v>
      </c>
      <c r="E1176" s="4">
        <v>1.65</v>
      </c>
      <c r="F1176" s="4">
        <f t="shared" si="1293"/>
        <v>3.2</v>
      </c>
      <c r="G1176" s="4">
        <f t="shared" si="1294"/>
        <v>1.65</v>
      </c>
      <c r="H1176" s="4">
        <f t="shared" si="1295"/>
        <v>1.1969109850497893E-2</v>
      </c>
      <c r="I1176" s="2">
        <f t="shared" si="1296"/>
        <v>0.33355918758753494</v>
      </c>
      <c r="J1176" s="4">
        <f t="shared" si="1297"/>
        <v>0.11142598461230566</v>
      </c>
      <c r="K1176" s="4">
        <f t="shared" si="1298"/>
        <v>0.44498517219984057</v>
      </c>
      <c r="L1176" s="10">
        <f t="shared" si="1299"/>
        <v>2.993549383908225</v>
      </c>
      <c r="M1176" s="2">
        <f t="shared" ref="M1176" si="1348">AVERAGE(I1176:I1177)</f>
        <v>0.33893917448410804</v>
      </c>
      <c r="N1176" s="2">
        <f t="shared" ref="N1176" si="1349">AVERAGE(J1176:J1177)</f>
        <v>0.11278819729451796</v>
      </c>
    </row>
    <row r="1177" spans="1:14" x14ac:dyDescent="0.3">
      <c r="B1177">
        <v>100</v>
      </c>
      <c r="C1177" s="9">
        <v>7</v>
      </c>
      <c r="D1177" s="4">
        <v>3.3</v>
      </c>
      <c r="E1177" s="4">
        <v>1.7</v>
      </c>
      <c r="F1177" s="4">
        <f t="shared" si="1293"/>
        <v>3.3</v>
      </c>
      <c r="G1177" s="4">
        <f t="shared" si="1294"/>
        <v>1.7</v>
      </c>
      <c r="H1177" s="4">
        <f t="shared" si="1295"/>
        <v>1.1969109850497893E-2</v>
      </c>
      <c r="I1177" s="2">
        <f t="shared" si="1296"/>
        <v>0.34431916138068119</v>
      </c>
      <c r="J1177" s="4">
        <f t="shared" si="1297"/>
        <v>0.11415040997673026</v>
      </c>
      <c r="K1177" s="4">
        <f t="shared" si="1298"/>
        <v>0.45846957135741145</v>
      </c>
      <c r="L1177" s="10">
        <f t="shared" si="1299"/>
        <v>3.0163637734710824</v>
      </c>
      <c r="M1177" s="4"/>
      <c r="N1177" s="17"/>
    </row>
    <row r="1178" spans="1:14" x14ac:dyDescent="0.3">
      <c r="A1178" s="4">
        <v>503858</v>
      </c>
      <c r="B1178">
        <v>100</v>
      </c>
      <c r="C1178" s="9">
        <v>7</v>
      </c>
      <c r="D1178" s="4">
        <v>3.1</v>
      </c>
      <c r="E1178" s="4">
        <v>1.6</v>
      </c>
      <c r="F1178" s="4">
        <f t="shared" si="1293"/>
        <v>3.1</v>
      </c>
      <c r="G1178" s="4">
        <f t="shared" si="1294"/>
        <v>1.6</v>
      </c>
      <c r="H1178" s="4">
        <f t="shared" si="1295"/>
        <v>1.1969109850497893E-2</v>
      </c>
      <c r="I1178" s="2">
        <f t="shared" si="1296"/>
        <v>0.32279921379438858</v>
      </c>
      <c r="J1178" s="4">
        <f t="shared" si="1297"/>
        <v>0.10870155924788114</v>
      </c>
      <c r="K1178" s="4">
        <f t="shared" si="1298"/>
        <v>0.43150077304226975</v>
      </c>
      <c r="L1178" s="10">
        <f t="shared" si="1299"/>
        <v>2.9695913842255282</v>
      </c>
      <c r="M1178" s="2">
        <f t="shared" ref="M1178" si="1350">AVERAGE(I1178:I1179)</f>
        <v>0.31741922689781549</v>
      </c>
      <c r="N1178" s="2">
        <f t="shared" ref="N1178" si="1351">AVERAGE(J1178:J1179)</f>
        <v>8.7112747829312331E-2</v>
      </c>
    </row>
    <row r="1179" spans="1:14" x14ac:dyDescent="0.3">
      <c r="B1179">
        <v>100</v>
      </c>
      <c r="C1179" s="9">
        <v>7</v>
      </c>
      <c r="D1179" s="4">
        <v>2.85</v>
      </c>
      <c r="E1179" s="4">
        <v>1.4</v>
      </c>
      <c r="F1179" s="4">
        <f t="shared" si="1293"/>
        <v>2.85</v>
      </c>
      <c r="G1179" s="4">
        <f t="shared" si="1294"/>
        <v>1.4</v>
      </c>
      <c r="H1179" s="4">
        <f t="shared" si="1295"/>
        <v>1.1969109850497893E-2</v>
      </c>
      <c r="I1179" s="2">
        <f t="shared" si="1296"/>
        <v>0.31203924000124239</v>
      </c>
      <c r="J1179" s="4">
        <f t="shared" si="1297"/>
        <v>6.5523936410743513E-2</v>
      </c>
      <c r="K1179" s="4">
        <f t="shared" si="1298"/>
        <v>0.37756317641198589</v>
      </c>
      <c r="L1179" s="10">
        <f t="shared" si="1299"/>
        <v>4.7622175512349019</v>
      </c>
      <c r="M1179" s="4"/>
      <c r="N1179" s="17"/>
    </row>
    <row r="1180" spans="1:14" x14ac:dyDescent="0.3">
      <c r="A1180" s="4">
        <v>503860</v>
      </c>
      <c r="B1180">
        <v>100</v>
      </c>
      <c r="C1180" s="9">
        <v>7</v>
      </c>
      <c r="D1180" s="4">
        <v>6.6</v>
      </c>
      <c r="E1180" s="4">
        <v>4.1500000000000004</v>
      </c>
      <c r="F1180" s="4">
        <f t="shared" si="1293"/>
        <v>6.6</v>
      </c>
      <c r="G1180" s="4">
        <f t="shared" si="1294"/>
        <v>4.1500000000000004</v>
      </c>
      <c r="H1180" s="4">
        <f t="shared" si="1295"/>
        <v>1.1969109850497893E-2</v>
      </c>
      <c r="I1180" s="2">
        <f t="shared" si="1296"/>
        <v>0.52723871586416804</v>
      </c>
      <c r="J1180" s="4">
        <f t="shared" si="1297"/>
        <v>0.59196641421421914</v>
      </c>
      <c r="K1180" s="4">
        <f t="shared" si="1298"/>
        <v>1.1192051300783872</v>
      </c>
      <c r="L1180" s="10">
        <f t="shared" si="1299"/>
        <v>0.89065646834715928</v>
      </c>
      <c r="M1180" s="2">
        <f t="shared" ref="M1180" si="1352">AVERAGE(I1180:I1181)</f>
        <v>0.53799868965731434</v>
      </c>
      <c r="N1180" s="2">
        <f t="shared" ref="N1180" si="1353">AVERAGE(J1180:J1181)</f>
        <v>0.65537063578771271</v>
      </c>
    </row>
    <row r="1181" spans="1:14" x14ac:dyDescent="0.3">
      <c r="B1181">
        <v>100</v>
      </c>
      <c r="C1181" s="9">
        <v>7</v>
      </c>
      <c r="D1181" s="4">
        <v>7.25</v>
      </c>
      <c r="E1181" s="4">
        <v>4.7</v>
      </c>
      <c r="F1181" s="4">
        <f t="shared" si="1293"/>
        <v>7.25</v>
      </c>
      <c r="G1181" s="4">
        <f t="shared" si="1294"/>
        <v>4.7</v>
      </c>
      <c r="H1181" s="4">
        <f t="shared" si="1295"/>
        <v>1.1969109850497893E-2</v>
      </c>
      <c r="I1181" s="2">
        <f t="shared" si="1296"/>
        <v>0.54875866345046065</v>
      </c>
      <c r="J1181" s="4">
        <f t="shared" si="1297"/>
        <v>0.71877485736120628</v>
      </c>
      <c r="K1181" s="4">
        <f t="shared" si="1298"/>
        <v>1.2675335208116669</v>
      </c>
      <c r="L1181" s="10">
        <f t="shared" si="1299"/>
        <v>0.76346391061184915</v>
      </c>
      <c r="M1181" s="4"/>
      <c r="N1181" s="17"/>
    </row>
    <row r="1182" spans="1:14" x14ac:dyDescent="0.3">
      <c r="A1182" s="4">
        <v>503861</v>
      </c>
      <c r="B1182">
        <v>100</v>
      </c>
      <c r="C1182" s="9">
        <v>7</v>
      </c>
      <c r="D1182" s="4">
        <v>7.1</v>
      </c>
      <c r="E1182" s="4">
        <v>4.5999999999999996</v>
      </c>
      <c r="F1182" s="4">
        <f t="shared" si="1293"/>
        <v>7.1</v>
      </c>
      <c r="G1182" s="4">
        <f t="shared" si="1294"/>
        <v>4.5999999999999996</v>
      </c>
      <c r="H1182" s="4">
        <f t="shared" si="1295"/>
        <v>1.1969109850497893E-2</v>
      </c>
      <c r="I1182" s="2">
        <f t="shared" si="1296"/>
        <v>0.53799868965731446</v>
      </c>
      <c r="J1182" s="4">
        <f t="shared" si="1297"/>
        <v>0.70256603283921049</v>
      </c>
      <c r="K1182" s="4">
        <f t="shared" si="1298"/>
        <v>1.2405647224965248</v>
      </c>
      <c r="L1182" s="10">
        <f t="shared" si="1299"/>
        <v>0.76576245436055834</v>
      </c>
      <c r="M1182" s="2">
        <f t="shared" ref="M1182" si="1354">AVERAGE(I1182:I1183)</f>
        <v>0.52723871586416815</v>
      </c>
      <c r="N1182" s="2">
        <f t="shared" ref="N1182" si="1355">AVERAGE(J1182:J1183)</f>
        <v>0.67961500873842962</v>
      </c>
    </row>
    <row r="1183" spans="1:14" x14ac:dyDescent="0.3">
      <c r="B1183">
        <v>100</v>
      </c>
      <c r="C1183" s="9">
        <v>7</v>
      </c>
      <c r="D1183" s="4">
        <v>6.75</v>
      </c>
      <c r="E1183" s="4">
        <v>4.3499999999999996</v>
      </c>
      <c r="F1183" s="4">
        <f t="shared" si="1293"/>
        <v>6.75</v>
      </c>
      <c r="G1183" s="4">
        <f t="shared" si="1294"/>
        <v>4.3499999999999996</v>
      </c>
      <c r="H1183" s="4">
        <f t="shared" si="1295"/>
        <v>1.1969109850497893E-2</v>
      </c>
      <c r="I1183" s="2">
        <f t="shared" si="1296"/>
        <v>0.51647874207102185</v>
      </c>
      <c r="J1183" s="4">
        <f t="shared" si="1297"/>
        <v>0.65666398463764863</v>
      </c>
      <c r="K1183" s="4">
        <f t="shared" si="1298"/>
        <v>1.1731427267086705</v>
      </c>
      <c r="L1183" s="10">
        <f t="shared" si="1299"/>
        <v>0.78651906325579601</v>
      </c>
      <c r="M1183" s="4"/>
      <c r="N1183" s="17"/>
    </row>
    <row r="1184" spans="1:14" x14ac:dyDescent="0.3">
      <c r="A1184" s="4">
        <v>503862</v>
      </c>
      <c r="B1184">
        <v>100</v>
      </c>
      <c r="C1184" s="9">
        <v>6</v>
      </c>
      <c r="D1184" s="4">
        <v>2.5499999999999998</v>
      </c>
      <c r="E1184" s="4">
        <v>1.45</v>
      </c>
      <c r="F1184" s="4">
        <f t="shared" si="1293"/>
        <v>2.5499999999999998</v>
      </c>
      <c r="G1184" s="4">
        <f t="shared" si="1294"/>
        <v>1.45</v>
      </c>
      <c r="H1184" s="4">
        <f t="shared" si="1295"/>
        <v>4.958061418569628E-2</v>
      </c>
      <c r="I1184" s="2">
        <f t="shared" si="1296"/>
        <v>0.98058206089636069</v>
      </c>
      <c r="J1184" s="4">
        <f t="shared" si="1297"/>
        <v>0.63928601741019675</v>
      </c>
      <c r="K1184" s="4">
        <f t="shared" si="1298"/>
        <v>1.6198680783065575</v>
      </c>
      <c r="L1184" s="10">
        <f t="shared" si="1299"/>
        <v>1.5338706528711263</v>
      </c>
      <c r="M1184" s="2">
        <f t="shared" ref="M1184" si="1356">AVERAGE(I1184:I1185)</f>
        <v>0.9582961049668981</v>
      </c>
      <c r="N1184" s="2">
        <f t="shared" ref="N1184" si="1357">AVERAGE(J1184:J1185)</f>
        <v>0.63364321336885654</v>
      </c>
    </row>
    <row r="1185" spans="1:14" x14ac:dyDescent="0.3">
      <c r="B1185">
        <v>100</v>
      </c>
      <c r="C1185" s="9">
        <v>6</v>
      </c>
      <c r="D1185" s="4">
        <v>2.4500000000000002</v>
      </c>
      <c r="E1185" s="4">
        <v>1.4</v>
      </c>
      <c r="F1185" s="4">
        <f t="shared" si="1293"/>
        <v>2.4500000000000002</v>
      </c>
      <c r="G1185" s="4">
        <f t="shared" si="1294"/>
        <v>1.4</v>
      </c>
      <c r="H1185" s="4">
        <f t="shared" si="1295"/>
        <v>4.958061418569628E-2</v>
      </c>
      <c r="I1185" s="2">
        <f t="shared" si="1296"/>
        <v>0.93601014903743562</v>
      </c>
      <c r="J1185" s="4">
        <f t="shared" si="1297"/>
        <v>0.62800040932751644</v>
      </c>
      <c r="K1185" s="4">
        <f t="shared" si="1298"/>
        <v>1.5640105583649522</v>
      </c>
      <c r="L1185" s="10">
        <f t="shared" si="1299"/>
        <v>1.4904610492845796</v>
      </c>
      <c r="M1185" s="4"/>
      <c r="N1185" s="17"/>
    </row>
    <row r="1186" spans="1:14" x14ac:dyDescent="0.3">
      <c r="A1186" s="4">
        <v>503863</v>
      </c>
      <c r="B1186">
        <v>100</v>
      </c>
      <c r="C1186" s="9">
        <v>6</v>
      </c>
      <c r="D1186" s="4">
        <v>2.75</v>
      </c>
      <c r="E1186" s="4">
        <v>1.5</v>
      </c>
      <c r="F1186" s="4">
        <f t="shared" si="1293"/>
        <v>2.75</v>
      </c>
      <c r="G1186" s="4">
        <f t="shared" si="1294"/>
        <v>1.5</v>
      </c>
      <c r="H1186" s="4">
        <f t="shared" si="1295"/>
        <v>4.958061418569628E-2</v>
      </c>
      <c r="I1186" s="2">
        <f t="shared" si="1296"/>
        <v>1.1142977964731373</v>
      </c>
      <c r="J1186" s="4">
        <f t="shared" si="1297"/>
        <v>0.5614278017750256</v>
      </c>
      <c r="K1186" s="4">
        <f t="shared" si="1298"/>
        <v>1.6757255982481629</v>
      </c>
      <c r="L1186" s="10">
        <f t="shared" si="1299"/>
        <v>1.9847570657351536</v>
      </c>
      <c r="M1186" s="2">
        <f t="shared" ref="M1186" si="1358">AVERAGE(I1186:I1187)</f>
        <v>1.1365837524026001</v>
      </c>
      <c r="N1186" s="2">
        <f t="shared" ref="N1186" si="1359">AVERAGE(J1186:J1187)</f>
        <v>0.62292812575797107</v>
      </c>
    </row>
    <row r="1187" spans="1:14" x14ac:dyDescent="0.3">
      <c r="B1187">
        <v>100</v>
      </c>
      <c r="C1187" s="9">
        <v>6</v>
      </c>
      <c r="D1187" s="4">
        <v>2.95</v>
      </c>
      <c r="E1187" s="4">
        <v>1.65</v>
      </c>
      <c r="F1187" s="4">
        <f t="shared" si="1293"/>
        <v>2.95</v>
      </c>
      <c r="G1187" s="4">
        <f t="shared" si="1294"/>
        <v>1.65</v>
      </c>
      <c r="H1187" s="4">
        <f t="shared" si="1295"/>
        <v>4.958061418569628E-2</v>
      </c>
      <c r="I1187" s="2">
        <f t="shared" si="1296"/>
        <v>1.1588697083320632</v>
      </c>
      <c r="J1187" s="4">
        <f t="shared" si="1297"/>
        <v>0.68442844974091643</v>
      </c>
      <c r="K1187" s="4">
        <f t="shared" si="1298"/>
        <v>1.8432981580729795</v>
      </c>
      <c r="L1187" s="10">
        <f t="shared" si="1299"/>
        <v>1.6931933626820184</v>
      </c>
      <c r="M1187" s="4"/>
      <c r="N1187" s="17"/>
    </row>
    <row r="1188" spans="1:14" x14ac:dyDescent="0.3">
      <c r="A1188" s="4">
        <v>503864</v>
      </c>
      <c r="B1188">
        <v>100</v>
      </c>
      <c r="C1188" s="9">
        <v>6</v>
      </c>
      <c r="D1188" s="4">
        <v>2.65</v>
      </c>
      <c r="E1188" s="4">
        <v>1.45</v>
      </c>
      <c r="F1188" s="4">
        <f t="shared" si="1293"/>
        <v>2.65</v>
      </c>
      <c r="G1188" s="4">
        <f t="shared" si="1294"/>
        <v>1.45</v>
      </c>
      <c r="H1188" s="4">
        <f t="shared" si="1295"/>
        <v>4.958061418569628E-2</v>
      </c>
      <c r="I1188" s="2">
        <f t="shared" si="1296"/>
        <v>1.0697258846142117</v>
      </c>
      <c r="J1188" s="4">
        <f t="shared" si="1297"/>
        <v>0.55014219369234563</v>
      </c>
      <c r="K1188" s="4">
        <f t="shared" si="1298"/>
        <v>1.6198680783065573</v>
      </c>
      <c r="L1188" s="10">
        <f t="shared" si="1299"/>
        <v>1.9444534465437335</v>
      </c>
      <c r="M1188" s="2">
        <f t="shared" ref="M1188" si="1360">AVERAGE(I1188:I1189)</f>
        <v>1.0697258846142117</v>
      </c>
      <c r="N1188" s="2">
        <f t="shared" ref="N1188" si="1361">AVERAGE(J1188:J1189)</f>
        <v>0.55014219369234563</v>
      </c>
    </row>
    <row r="1189" spans="1:14" x14ac:dyDescent="0.3">
      <c r="B1189">
        <v>100</v>
      </c>
      <c r="C1189" s="9">
        <v>6</v>
      </c>
      <c r="D1189" s="4">
        <v>2.65</v>
      </c>
      <c r="E1189" s="4">
        <v>1.45</v>
      </c>
      <c r="F1189" s="4">
        <f t="shared" si="1293"/>
        <v>2.65</v>
      </c>
      <c r="G1189" s="4">
        <f t="shared" si="1294"/>
        <v>1.45</v>
      </c>
      <c r="H1189" s="4">
        <f t="shared" si="1295"/>
        <v>4.958061418569628E-2</v>
      </c>
      <c r="I1189" s="2">
        <f t="shared" si="1296"/>
        <v>1.0697258846142117</v>
      </c>
      <c r="J1189" s="4">
        <f t="shared" si="1297"/>
        <v>0.55014219369234563</v>
      </c>
      <c r="K1189" s="4">
        <f t="shared" si="1298"/>
        <v>1.6198680783065573</v>
      </c>
      <c r="L1189" s="10">
        <f t="shared" si="1299"/>
        <v>1.9444534465437335</v>
      </c>
      <c r="M1189" s="4"/>
      <c r="N1189" s="17"/>
    </row>
    <row r="1190" spans="1:14" x14ac:dyDescent="0.3">
      <c r="A1190" s="4">
        <v>503865</v>
      </c>
      <c r="B1190">
        <v>100</v>
      </c>
      <c r="C1190" s="9">
        <v>7</v>
      </c>
      <c r="D1190" s="4">
        <v>6.7</v>
      </c>
      <c r="E1190" s="4">
        <v>3.65</v>
      </c>
      <c r="F1190" s="4">
        <f t="shared" si="1293"/>
        <v>6.7</v>
      </c>
      <c r="G1190" s="4">
        <f t="shared" si="1294"/>
        <v>3.65</v>
      </c>
      <c r="H1190" s="4">
        <f t="shared" si="1295"/>
        <v>1.1969109850497893E-2</v>
      </c>
      <c r="I1190" s="2">
        <f t="shared" si="1296"/>
        <v>0.6563584013819237</v>
      </c>
      <c r="J1190" s="4">
        <f t="shared" si="1297"/>
        <v>0.3280027371207539</v>
      </c>
      <c r="K1190" s="4">
        <f t="shared" si="1298"/>
        <v>0.98436113850267759</v>
      </c>
      <c r="L1190" s="10">
        <f t="shared" si="1299"/>
        <v>2.0010759884003222</v>
      </c>
      <c r="M1190" s="2">
        <f t="shared" ref="M1190" si="1362">AVERAGE(I1190:I1191)</f>
        <v>0.67249836207164304</v>
      </c>
      <c r="N1190" s="2">
        <f t="shared" ref="N1190" si="1363">AVERAGE(J1190:J1191)</f>
        <v>0.35905817348253277</v>
      </c>
    </row>
    <row r="1191" spans="1:14" x14ac:dyDescent="0.3">
      <c r="B1191">
        <v>100</v>
      </c>
      <c r="C1191" s="9">
        <v>7</v>
      </c>
      <c r="D1191" s="4">
        <v>7.2</v>
      </c>
      <c r="E1191" s="4">
        <v>4</v>
      </c>
      <c r="F1191" s="4">
        <f t="shared" si="1293"/>
        <v>7.2</v>
      </c>
      <c r="G1191" s="4">
        <f t="shared" si="1294"/>
        <v>4</v>
      </c>
      <c r="H1191" s="4">
        <f t="shared" si="1295"/>
        <v>1.1969109850497893E-2</v>
      </c>
      <c r="I1191" s="2">
        <f t="shared" si="1296"/>
        <v>0.68863832276136239</v>
      </c>
      <c r="J1191" s="4">
        <f t="shared" si="1297"/>
        <v>0.39011360984431159</v>
      </c>
      <c r="K1191" s="4">
        <f t="shared" si="1298"/>
        <v>1.078751932605674</v>
      </c>
      <c r="L1191" s="10">
        <f t="shared" si="1299"/>
        <v>1.765225066195941</v>
      </c>
      <c r="M1191" s="4"/>
      <c r="N1191" s="17"/>
    </row>
    <row r="1192" spans="1:14" x14ac:dyDescent="0.3">
      <c r="A1192" s="4">
        <v>503866</v>
      </c>
      <c r="B1192">
        <v>100</v>
      </c>
      <c r="C1192" s="9">
        <v>7</v>
      </c>
      <c r="D1192" s="4">
        <v>6.95</v>
      </c>
      <c r="E1192" s="4">
        <v>3.75</v>
      </c>
      <c r="F1192" s="4">
        <f t="shared" ref="F1192:F1197" si="1364">IF($C1192=5,D1192-$D$13,IF($C1192=6,D1192-$D$14,IF($C1192=7,D1192-$D$15,IF($C1192=8,D1192-$D$16,D1192))))</f>
        <v>6.95</v>
      </c>
      <c r="G1192" s="4">
        <f t="shared" ref="G1192:G1197" si="1365">IF($C1192=5,E1192-$D$13,IF($C1192=6,E1192-$D$14,IF($C1192=7,E1192-$D$15,IF($C1192=8,E1192-$D$16,E1192))))</f>
        <v>3.75</v>
      </c>
      <c r="H1192" s="4">
        <f t="shared" ref="H1192:H1197" si="1366">IF(C1192=1, $I$7, IF(C1192=2,$I$8,IF(C1192=3,$I$9,IF(C1192=4,$I$10,IF(C1192=5,$I$11,IF(C1192=6,$I$12,IF(C1192=7,$I$13,IF(C1192=8,$I$14))))))))</f>
        <v>1.1969109850497893E-2</v>
      </c>
      <c r="I1192" s="2">
        <f t="shared" ref="I1192:I1197" si="1367">H1192*$A$9*(F1192-G1192)*1000/B1192</f>
        <v>0.68863832276136239</v>
      </c>
      <c r="J1192" s="4">
        <f t="shared" ref="J1192:J1197" si="1368">$A$7*($A$9*G1192-($A$9-1)*F1192)*H1192*1000/B1192</f>
        <v>0.32269161405645697</v>
      </c>
      <c r="K1192" s="4">
        <f t="shared" ref="K1192:K1197" si="1369">(I1192+J1192)</f>
        <v>1.0113299368178192</v>
      </c>
      <c r="L1192" s="10">
        <f t="shared" ref="L1192:L1197" si="1370">(I1192/J1192)</f>
        <v>2.1340446815605216</v>
      </c>
      <c r="M1192" s="2">
        <f t="shared" ref="M1192" si="1371">AVERAGE(I1192:I1193)</f>
        <v>0.66711837517506978</v>
      </c>
      <c r="N1192" s="2">
        <f t="shared" ref="N1192" si="1372">AVERAGE(J1192:J1193)</f>
        <v>0.29027396501246594</v>
      </c>
    </row>
    <row r="1193" spans="1:14" x14ac:dyDescent="0.3">
      <c r="B1193">
        <v>100</v>
      </c>
      <c r="C1193" s="9">
        <v>7</v>
      </c>
      <c r="D1193" s="4">
        <v>6.35</v>
      </c>
      <c r="E1193" s="4">
        <v>3.35</v>
      </c>
      <c r="F1193" s="4">
        <f t="shared" si="1364"/>
        <v>6.35</v>
      </c>
      <c r="G1193" s="4">
        <f t="shared" si="1365"/>
        <v>3.35</v>
      </c>
      <c r="H1193" s="4">
        <f t="shared" si="1366"/>
        <v>1.1969109850497893E-2</v>
      </c>
      <c r="I1193" s="2">
        <f t="shared" si="1367"/>
        <v>0.64559842758877717</v>
      </c>
      <c r="J1193" s="4">
        <f t="shared" si="1368"/>
        <v>0.25785631596847486</v>
      </c>
      <c r="K1193" s="4">
        <f t="shared" si="1369"/>
        <v>0.90345474355725197</v>
      </c>
      <c r="L1193" s="10">
        <f t="shared" si="1370"/>
        <v>2.5037138421992622</v>
      </c>
      <c r="M1193" s="4"/>
      <c r="N1193" s="17"/>
    </row>
    <row r="1194" spans="1:14" x14ac:dyDescent="0.3">
      <c r="A1194" s="4">
        <v>503867</v>
      </c>
      <c r="B1194">
        <v>100</v>
      </c>
      <c r="C1194" s="9">
        <v>7</v>
      </c>
      <c r="D1194" s="4">
        <v>4.5999999999999996</v>
      </c>
      <c r="E1194" s="4">
        <v>2.35</v>
      </c>
      <c r="F1194" s="4">
        <f t="shared" si="1364"/>
        <v>4.5999999999999996</v>
      </c>
      <c r="G1194" s="4">
        <f t="shared" si="1365"/>
        <v>2.35</v>
      </c>
      <c r="H1194" s="4">
        <f t="shared" si="1366"/>
        <v>1.1969109850497893E-2</v>
      </c>
      <c r="I1194" s="2">
        <f t="shared" si="1367"/>
        <v>0.48419882069158282</v>
      </c>
      <c r="J1194" s="4">
        <f t="shared" si="1368"/>
        <v>0.14956793971425072</v>
      </c>
      <c r="K1194" s="4">
        <f t="shared" si="1369"/>
        <v>0.63376676040583357</v>
      </c>
      <c r="L1194" s="10">
        <f t="shared" si="1370"/>
        <v>3.2373169117435445</v>
      </c>
      <c r="M1194" s="2">
        <f t="shared" ref="M1194" si="1373">AVERAGE(I1194:I1195)</f>
        <v>0.47343884689843663</v>
      </c>
      <c r="N1194" s="2">
        <f t="shared" ref="N1194" si="1374">AVERAGE(J1194:J1195)</f>
        <v>0.15358571392861139</v>
      </c>
    </row>
    <row r="1195" spans="1:14" x14ac:dyDescent="0.3">
      <c r="B1195">
        <v>100</v>
      </c>
      <c r="C1195" s="9">
        <v>7</v>
      </c>
      <c r="D1195" s="4">
        <v>4.45</v>
      </c>
      <c r="E1195" s="4">
        <v>2.2999999999999998</v>
      </c>
      <c r="F1195" s="4">
        <f t="shared" si="1364"/>
        <v>4.45</v>
      </c>
      <c r="G1195" s="4">
        <f t="shared" si="1365"/>
        <v>2.2999999999999998</v>
      </c>
      <c r="H1195" s="4">
        <f t="shared" si="1366"/>
        <v>1.1969109850497893E-2</v>
      </c>
      <c r="I1195" s="2">
        <f t="shared" si="1367"/>
        <v>0.46267887310529043</v>
      </c>
      <c r="J1195" s="4">
        <f t="shared" si="1368"/>
        <v>0.15760348814297206</v>
      </c>
      <c r="K1195" s="4">
        <f t="shared" si="1369"/>
        <v>0.62028236124826253</v>
      </c>
      <c r="L1195" s="10">
        <f t="shared" si="1370"/>
        <v>2.9357146758424868</v>
      </c>
      <c r="M1195" s="4"/>
      <c r="N1195" s="17"/>
    </row>
    <row r="1196" spans="1:14" x14ac:dyDescent="0.3">
      <c r="A1196" s="4">
        <v>503868</v>
      </c>
      <c r="B1196">
        <v>100</v>
      </c>
      <c r="C1196" s="9">
        <v>7</v>
      </c>
      <c r="D1196" s="4">
        <v>4.55</v>
      </c>
      <c r="E1196" s="4">
        <v>2.35</v>
      </c>
      <c r="F1196" s="4">
        <f t="shared" si="1364"/>
        <v>4.55</v>
      </c>
      <c r="G1196" s="4">
        <f t="shared" si="1365"/>
        <v>2.35</v>
      </c>
      <c r="H1196" s="4">
        <f t="shared" si="1366"/>
        <v>1.1969109850497893E-2</v>
      </c>
      <c r="I1196" s="2">
        <f t="shared" si="1367"/>
        <v>0.47343884689843657</v>
      </c>
      <c r="J1196" s="4">
        <f t="shared" si="1368"/>
        <v>0.16032791350739697</v>
      </c>
      <c r="K1196" s="4">
        <f t="shared" si="1369"/>
        <v>0.63376676040583357</v>
      </c>
      <c r="L1196" s="10">
        <f t="shared" si="1370"/>
        <v>2.9529408606480354</v>
      </c>
      <c r="M1196" s="2">
        <f t="shared" ref="M1196" si="1375">AVERAGE(I1196:I1197)</f>
        <v>0.48419882069158293</v>
      </c>
      <c r="N1196" s="2">
        <f t="shared" ref="N1196" si="1376">AVERAGE(J1196:J1197)</f>
        <v>0.15631013929303605</v>
      </c>
    </row>
    <row r="1197" spans="1:14" x14ac:dyDescent="0.3">
      <c r="B1197">
        <v>100</v>
      </c>
      <c r="C1197" s="9">
        <v>7</v>
      </c>
      <c r="D1197" s="4">
        <v>4.7</v>
      </c>
      <c r="E1197" s="4">
        <v>2.4</v>
      </c>
      <c r="F1197" s="4">
        <f t="shared" si="1364"/>
        <v>4.7</v>
      </c>
      <c r="G1197" s="4">
        <f t="shared" si="1365"/>
        <v>2.4</v>
      </c>
      <c r="H1197" s="4">
        <f t="shared" si="1366"/>
        <v>1.1969109850497893E-2</v>
      </c>
      <c r="I1197" s="2">
        <f t="shared" si="1367"/>
        <v>0.49495879448472929</v>
      </c>
      <c r="J1197" s="4">
        <f t="shared" si="1368"/>
        <v>0.15229236507867511</v>
      </c>
      <c r="K1197" s="4">
        <f t="shared" si="1369"/>
        <v>0.6472511595634044</v>
      </c>
      <c r="L1197" s="10">
        <f t="shared" si="1370"/>
        <v>3.2500565227221387</v>
      </c>
      <c r="M1197" s="4"/>
      <c r="N1197" s="17"/>
    </row>
    <row r="1198" spans="1:14" x14ac:dyDescent="0.3">
      <c r="A1198" s="4">
        <v>503873</v>
      </c>
      <c r="B1198">
        <v>100</v>
      </c>
      <c r="C1198" s="9">
        <v>7</v>
      </c>
      <c r="D1198" s="4">
        <v>3.35</v>
      </c>
      <c r="E1198" s="4">
        <v>2.2000000000000002</v>
      </c>
      <c r="F1198" s="4">
        <f t="shared" ref="F1198:F1261" si="1377">IF($C1198=5,D1198-$D$13,IF($C1198=6,D1198-$D$14,IF($C1198=7,D1198-$D$15,IF($C1198=8,D1198-$D$16,D1198))))</f>
        <v>3.35</v>
      </c>
      <c r="G1198" s="4">
        <f t="shared" ref="G1198:G1261" si="1378">IF($C1198=5,E1198-$D$13,IF($C1198=6,E1198-$D$14,IF($C1198=7,E1198-$D$15,IF($C1198=8,E1198-$D$16,E1198))))</f>
        <v>2.2000000000000002</v>
      </c>
      <c r="H1198" s="4">
        <f t="shared" ref="H1198:H1261" si="1379">IF(C1198=1, $I$7, IF(C1198=2,$I$8,IF(C1198=3,$I$9,IF(C1198=4,$I$10,IF(C1198=5,$I$11,IF(C1198=6,$I$12,IF(C1198=7,$I$13,IF(C1198=8,$I$14))))))))</f>
        <v>1.1969109850497893E-2</v>
      </c>
      <c r="I1198" s="2">
        <f t="shared" ref="I1198:I1261" si="1380">H1198*$A$9*(F1198-G1198)*1000/B1198</f>
        <v>0.24747939724236459</v>
      </c>
      <c r="J1198" s="4">
        <f t="shared" ref="J1198:J1261" si="1381">$A$7*($A$9*G1198-($A$9-1)*F1198)*H1198*1000/B1198</f>
        <v>0.34583416569075626</v>
      </c>
      <c r="K1198" s="4">
        <f t="shared" ref="K1198:K1261" si="1382">(I1198+J1198)</f>
        <v>0.59331356293312087</v>
      </c>
      <c r="L1198" s="10">
        <f t="shared" ref="L1198:L1261" si="1383">(I1198/J1198)</f>
        <v>0.71560135404221403</v>
      </c>
      <c r="M1198" s="2">
        <f t="shared" ref="M1198" si="1384">AVERAGE(I1198:I1199)</f>
        <v>0.26361935793208402</v>
      </c>
      <c r="N1198" s="2">
        <f t="shared" ref="N1198" si="1385">AVERAGE(J1198:J1199)</f>
        <v>0.44431159784038965</v>
      </c>
    </row>
    <row r="1199" spans="1:14" x14ac:dyDescent="0.3">
      <c r="B1199">
        <v>100</v>
      </c>
      <c r="C1199" s="9">
        <v>7</v>
      </c>
      <c r="D1199" s="4">
        <v>4.3499999999999996</v>
      </c>
      <c r="E1199" s="4">
        <v>3.05</v>
      </c>
      <c r="F1199" s="4">
        <f t="shared" si="1377"/>
        <v>4.3499999999999996</v>
      </c>
      <c r="G1199" s="4">
        <f t="shared" si="1378"/>
        <v>3.05</v>
      </c>
      <c r="H1199" s="4">
        <f t="shared" si="1379"/>
        <v>1.1969109850497893E-2</v>
      </c>
      <c r="I1199" s="2">
        <f t="shared" si="1380"/>
        <v>0.27975931862180342</v>
      </c>
      <c r="J1199" s="4">
        <f t="shared" si="1381"/>
        <v>0.5427890299900231</v>
      </c>
      <c r="K1199" s="4">
        <f t="shared" si="1382"/>
        <v>0.82254834861182657</v>
      </c>
      <c r="L1199" s="10">
        <f t="shared" si="1383"/>
        <v>0.51541078239356752</v>
      </c>
      <c r="M1199" s="4"/>
      <c r="N1199" s="17"/>
    </row>
    <row r="1200" spans="1:14" x14ac:dyDescent="0.3">
      <c r="A1200" s="4">
        <v>503874</v>
      </c>
      <c r="B1200">
        <v>100</v>
      </c>
      <c r="C1200" s="9">
        <v>7</v>
      </c>
      <c r="D1200" s="4">
        <v>6.9</v>
      </c>
      <c r="E1200" s="4">
        <v>3.8</v>
      </c>
      <c r="F1200" s="4">
        <f t="shared" si="1377"/>
        <v>6.9</v>
      </c>
      <c r="G1200" s="4">
        <f t="shared" si="1378"/>
        <v>3.8</v>
      </c>
      <c r="H1200" s="4">
        <f t="shared" si="1379"/>
        <v>1.1969109850497893E-2</v>
      </c>
      <c r="I1200" s="2">
        <f t="shared" si="1380"/>
        <v>0.66711837517506989</v>
      </c>
      <c r="J1200" s="4">
        <f t="shared" si="1381"/>
        <v>0.3576959608003204</v>
      </c>
      <c r="K1200" s="4">
        <f t="shared" si="1382"/>
        <v>1.0248143359753903</v>
      </c>
      <c r="L1200" s="10">
        <f t="shared" si="1383"/>
        <v>1.8650430764788002</v>
      </c>
      <c r="M1200" s="2">
        <f t="shared" ref="M1200" si="1386">AVERAGE(I1200:I1201)</f>
        <v>0.70477828345108184</v>
      </c>
      <c r="N1200" s="2">
        <f t="shared" ref="N1200" si="1387">AVERAGE(J1200:J1201)</f>
        <v>0.35374705041823579</v>
      </c>
    </row>
    <row r="1201" spans="1:14" x14ac:dyDescent="0.3">
      <c r="B1201">
        <v>100</v>
      </c>
      <c r="C1201" s="9">
        <v>7</v>
      </c>
      <c r="D1201" s="4">
        <v>7.5</v>
      </c>
      <c r="E1201" s="4">
        <v>4.05</v>
      </c>
      <c r="F1201" s="4">
        <f t="shared" si="1377"/>
        <v>7.5</v>
      </c>
      <c r="G1201" s="4">
        <f t="shared" si="1378"/>
        <v>4.05</v>
      </c>
      <c r="H1201" s="4">
        <f t="shared" si="1379"/>
        <v>1.1969109850497893E-2</v>
      </c>
      <c r="I1201" s="2">
        <f t="shared" si="1380"/>
        <v>0.74243819172709391</v>
      </c>
      <c r="J1201" s="4">
        <f t="shared" si="1381"/>
        <v>0.34979814003615117</v>
      </c>
      <c r="K1201" s="4">
        <f t="shared" si="1382"/>
        <v>1.0922363317632451</v>
      </c>
      <c r="L1201" s="10">
        <f t="shared" si="1383"/>
        <v>2.1224760990734941</v>
      </c>
      <c r="M1201" s="4"/>
      <c r="N1201" s="17"/>
    </row>
    <row r="1202" spans="1:14" x14ac:dyDescent="0.3">
      <c r="A1202" s="4">
        <v>503875</v>
      </c>
      <c r="B1202">
        <v>100</v>
      </c>
      <c r="C1202" s="9">
        <v>7</v>
      </c>
      <c r="D1202" s="4">
        <v>3.9</v>
      </c>
      <c r="E1202" s="4">
        <v>2.7</v>
      </c>
      <c r="F1202" s="4">
        <f t="shared" si="1377"/>
        <v>3.9</v>
      </c>
      <c r="G1202" s="4">
        <f t="shared" si="1378"/>
        <v>2.7</v>
      </c>
      <c r="H1202" s="4">
        <f t="shared" si="1379"/>
        <v>1.1969109850497893E-2</v>
      </c>
      <c r="I1202" s="2">
        <f t="shared" si="1380"/>
        <v>0.25823937103551081</v>
      </c>
      <c r="J1202" s="4">
        <f t="shared" si="1381"/>
        <v>0.46991818347331926</v>
      </c>
      <c r="K1202" s="4">
        <f t="shared" si="1382"/>
        <v>0.72815755450883013</v>
      </c>
      <c r="L1202" s="10">
        <f t="shared" si="1383"/>
        <v>0.54954113315381625</v>
      </c>
      <c r="M1202" s="2">
        <f t="shared" ref="M1202" si="1388">AVERAGE(I1202:I1203)</f>
        <v>0.27437933172523021</v>
      </c>
      <c r="N1202" s="2">
        <f t="shared" ref="N1202" si="1389">AVERAGE(J1202:J1203)</f>
        <v>0.42006722488967252</v>
      </c>
    </row>
    <row r="1203" spans="1:14" x14ac:dyDescent="0.3">
      <c r="B1203">
        <v>100</v>
      </c>
      <c r="C1203" s="9">
        <v>7</v>
      </c>
      <c r="D1203" s="4">
        <v>3.8</v>
      </c>
      <c r="E1203" s="4">
        <v>2.4500000000000002</v>
      </c>
      <c r="F1203" s="4">
        <f t="shared" si="1377"/>
        <v>3.8</v>
      </c>
      <c r="G1203" s="4">
        <f t="shared" si="1378"/>
        <v>2.4500000000000002</v>
      </c>
      <c r="H1203" s="4">
        <f t="shared" si="1379"/>
        <v>1.1969109850497893E-2</v>
      </c>
      <c r="I1203" s="2">
        <f t="shared" si="1380"/>
        <v>0.29051929241494967</v>
      </c>
      <c r="J1203" s="4">
        <f t="shared" si="1381"/>
        <v>0.37021626630602578</v>
      </c>
      <c r="K1203" s="4">
        <f t="shared" si="1382"/>
        <v>0.66073555872097545</v>
      </c>
      <c r="L1203" s="10">
        <f t="shared" si="1383"/>
        <v>0.784728600160433</v>
      </c>
      <c r="M1203" s="4"/>
      <c r="N1203" s="17"/>
    </row>
    <row r="1204" spans="1:14" x14ac:dyDescent="0.3">
      <c r="A1204" s="4">
        <v>503876</v>
      </c>
      <c r="B1204">
        <v>100</v>
      </c>
      <c r="C1204" s="9">
        <v>7</v>
      </c>
      <c r="D1204" s="4">
        <v>3.5</v>
      </c>
      <c r="E1204" s="4">
        <v>2.2000000000000002</v>
      </c>
      <c r="F1204" s="4">
        <f t="shared" si="1377"/>
        <v>3.5</v>
      </c>
      <c r="G1204" s="4">
        <f t="shared" si="1378"/>
        <v>2.2000000000000002</v>
      </c>
      <c r="H1204" s="4">
        <f t="shared" si="1379"/>
        <v>1.1969109850497893E-2</v>
      </c>
      <c r="I1204" s="2">
        <f t="shared" si="1380"/>
        <v>0.27975931862180342</v>
      </c>
      <c r="J1204" s="4">
        <f t="shared" si="1381"/>
        <v>0.3135542443113174</v>
      </c>
      <c r="K1204" s="4">
        <f t="shared" si="1382"/>
        <v>0.59331356293312076</v>
      </c>
      <c r="L1204" s="10">
        <f t="shared" si="1383"/>
        <v>0.89221984296930723</v>
      </c>
      <c r="M1204" s="2">
        <f t="shared" ref="M1204" si="1390">AVERAGE(I1204:I1205)</f>
        <v>0.25285938413893777</v>
      </c>
      <c r="N1204" s="2">
        <f t="shared" ref="N1204" si="1391">AVERAGE(J1204:J1205)</f>
        <v>0.33371197921539758</v>
      </c>
    </row>
    <row r="1205" spans="1:14" x14ac:dyDescent="0.3">
      <c r="B1205">
        <v>100</v>
      </c>
      <c r="C1205" s="9">
        <v>7</v>
      </c>
      <c r="D1205" s="4">
        <v>3.2</v>
      </c>
      <c r="E1205" s="4">
        <v>2.15</v>
      </c>
      <c r="F1205" s="4">
        <f t="shared" si="1377"/>
        <v>3.2</v>
      </c>
      <c r="G1205" s="4">
        <f t="shared" si="1378"/>
        <v>2.15</v>
      </c>
      <c r="H1205" s="4">
        <f t="shared" si="1379"/>
        <v>1.1969109850497893E-2</v>
      </c>
      <c r="I1205" s="2">
        <f t="shared" si="1380"/>
        <v>0.22595944965607209</v>
      </c>
      <c r="J1205" s="4">
        <f t="shared" si="1381"/>
        <v>0.35386971411947776</v>
      </c>
      <c r="K1205" s="4">
        <f t="shared" si="1382"/>
        <v>0.57982916377554983</v>
      </c>
      <c r="L1205" s="10">
        <f t="shared" si="1383"/>
        <v>0.63853853732105748</v>
      </c>
      <c r="M1205" s="4"/>
      <c r="N1205" s="17"/>
    </row>
    <row r="1206" spans="1:14" x14ac:dyDescent="0.3">
      <c r="A1206" s="4">
        <v>503877</v>
      </c>
      <c r="B1206">
        <v>100</v>
      </c>
      <c r="C1206" s="9">
        <v>7</v>
      </c>
      <c r="D1206" s="4">
        <v>3.55</v>
      </c>
      <c r="E1206" s="4">
        <v>2.0499999999999998</v>
      </c>
      <c r="F1206" s="4">
        <f t="shared" si="1377"/>
        <v>3.55</v>
      </c>
      <c r="G1206" s="4">
        <f t="shared" si="1378"/>
        <v>2.0499999999999998</v>
      </c>
      <c r="H1206" s="4">
        <f t="shared" si="1379"/>
        <v>1.1969109850497893E-2</v>
      </c>
      <c r="I1206" s="2">
        <f t="shared" si="1380"/>
        <v>0.32279921379438858</v>
      </c>
      <c r="J1206" s="4">
        <f t="shared" si="1381"/>
        <v>0.23006115166601929</v>
      </c>
      <c r="K1206" s="4">
        <f t="shared" si="1382"/>
        <v>0.55286036546040784</v>
      </c>
      <c r="L1206" s="10">
        <f t="shared" si="1383"/>
        <v>1.4031017903578851</v>
      </c>
      <c r="M1206" s="2">
        <f t="shared" ref="M1206" si="1392">AVERAGE(I1206:I1207)</f>
        <v>0.27975931862180342</v>
      </c>
      <c r="N1206" s="2">
        <f t="shared" ref="N1206" si="1393">AVERAGE(J1206:J1207)</f>
        <v>0.23939004894467714</v>
      </c>
    </row>
    <row r="1207" spans="1:14" x14ac:dyDescent="0.3">
      <c r="B1207">
        <v>100</v>
      </c>
      <c r="C1207" s="9">
        <v>7</v>
      </c>
      <c r="D1207" s="4">
        <v>2.9</v>
      </c>
      <c r="E1207" s="4">
        <v>1.8</v>
      </c>
      <c r="F1207" s="4">
        <f t="shared" si="1377"/>
        <v>2.9</v>
      </c>
      <c r="G1207" s="4">
        <f t="shared" si="1378"/>
        <v>1.8</v>
      </c>
      <c r="H1207" s="4">
        <f t="shared" si="1379"/>
        <v>1.1969109850497893E-2</v>
      </c>
      <c r="I1207" s="2">
        <f t="shared" si="1380"/>
        <v>0.23671942344921829</v>
      </c>
      <c r="J1207" s="4">
        <f t="shared" si="1381"/>
        <v>0.24871894622333499</v>
      </c>
      <c r="K1207" s="4">
        <f t="shared" si="1382"/>
        <v>0.48543836967255327</v>
      </c>
      <c r="L1207" s="10">
        <f t="shared" si="1383"/>
        <v>0.95175468955492504</v>
      </c>
      <c r="M1207" s="4"/>
      <c r="N1207" s="17"/>
    </row>
    <row r="1208" spans="1:14" x14ac:dyDescent="0.3">
      <c r="A1208" s="4">
        <v>503878</v>
      </c>
      <c r="B1208">
        <v>100</v>
      </c>
      <c r="C1208" s="9">
        <v>7</v>
      </c>
      <c r="D1208" s="4">
        <v>3.1</v>
      </c>
      <c r="E1208" s="4">
        <v>1.95</v>
      </c>
      <c r="F1208" s="4">
        <f t="shared" si="1377"/>
        <v>3.1</v>
      </c>
      <c r="G1208" s="4">
        <f t="shared" si="1378"/>
        <v>1.95</v>
      </c>
      <c r="H1208" s="4">
        <f t="shared" si="1379"/>
        <v>1.1969109850497893E-2</v>
      </c>
      <c r="I1208" s="2">
        <f t="shared" si="1380"/>
        <v>0.24747939724236465</v>
      </c>
      <c r="J1208" s="4">
        <f t="shared" si="1381"/>
        <v>0.27841216990290152</v>
      </c>
      <c r="K1208" s="4">
        <f t="shared" si="1382"/>
        <v>0.52589156714526619</v>
      </c>
      <c r="L1208" s="10">
        <f t="shared" si="1383"/>
        <v>0.88889575958075062</v>
      </c>
      <c r="M1208" s="2">
        <f t="shared" ref="M1208" si="1394">AVERAGE(I1208:I1209)</f>
        <v>0.26361935793208408</v>
      </c>
      <c r="N1208" s="2">
        <f t="shared" ref="N1208" si="1395">AVERAGE(J1208:J1209)</f>
        <v>0.26227220921318206</v>
      </c>
    </row>
    <row r="1209" spans="1:14" x14ac:dyDescent="0.3">
      <c r="B1209">
        <v>100</v>
      </c>
      <c r="C1209" s="9">
        <v>7</v>
      </c>
      <c r="D1209" s="4">
        <v>3.25</v>
      </c>
      <c r="E1209" s="4">
        <v>1.95</v>
      </c>
      <c r="F1209" s="4">
        <f t="shared" si="1377"/>
        <v>3.25</v>
      </c>
      <c r="G1209" s="4">
        <f t="shared" si="1378"/>
        <v>1.95</v>
      </c>
      <c r="H1209" s="4">
        <f t="shared" si="1379"/>
        <v>1.1969109850497893E-2</v>
      </c>
      <c r="I1209" s="2">
        <f t="shared" si="1380"/>
        <v>0.27975931862180348</v>
      </c>
      <c r="J1209" s="4">
        <f t="shared" si="1381"/>
        <v>0.24613224852346263</v>
      </c>
      <c r="K1209" s="4">
        <f t="shared" si="1382"/>
        <v>0.52589156714526608</v>
      </c>
      <c r="L1209" s="10">
        <f t="shared" si="1383"/>
        <v>1.1366219595362586</v>
      </c>
      <c r="M1209" s="4"/>
      <c r="N1209" s="17"/>
    </row>
    <row r="1210" spans="1:14" x14ac:dyDescent="0.3">
      <c r="A1210" s="4">
        <v>503879</v>
      </c>
      <c r="B1210">
        <v>100</v>
      </c>
      <c r="C1210" s="9">
        <v>7</v>
      </c>
      <c r="D1210" s="4">
        <v>2.5499999999999998</v>
      </c>
      <c r="E1210" s="4">
        <v>1.35</v>
      </c>
      <c r="F1210" s="4">
        <f t="shared" si="1377"/>
        <v>2.5499999999999998</v>
      </c>
      <c r="G1210" s="4">
        <f t="shared" si="1378"/>
        <v>1.35</v>
      </c>
      <c r="H1210" s="4">
        <f t="shared" si="1379"/>
        <v>1.1969109850497893E-2</v>
      </c>
      <c r="I1210" s="2">
        <f t="shared" si="1380"/>
        <v>0.25823937103551081</v>
      </c>
      <c r="J1210" s="4">
        <f t="shared" si="1381"/>
        <v>0.10583940621890424</v>
      </c>
      <c r="K1210" s="4">
        <f t="shared" si="1382"/>
        <v>0.36407877725441506</v>
      </c>
      <c r="L1210" s="10">
        <f t="shared" si="1383"/>
        <v>2.4399170428205412</v>
      </c>
      <c r="M1210" s="2">
        <f t="shared" ref="M1210" si="1396">AVERAGE(I1210:I1211)</f>
        <v>0.24747939724236456</v>
      </c>
      <c r="N1210" s="2">
        <f t="shared" ref="N1210" si="1397">AVERAGE(J1210:J1211)</f>
        <v>0.1165993800120505</v>
      </c>
    </row>
    <row r="1211" spans="1:14" x14ac:dyDescent="0.3">
      <c r="B1211">
        <v>100</v>
      </c>
      <c r="C1211" s="9">
        <v>7</v>
      </c>
      <c r="D1211" s="4">
        <v>2.4500000000000002</v>
      </c>
      <c r="E1211" s="4">
        <v>1.35</v>
      </c>
      <c r="F1211" s="4">
        <f t="shared" si="1377"/>
        <v>2.4500000000000002</v>
      </c>
      <c r="G1211" s="4">
        <f t="shared" si="1378"/>
        <v>1.35</v>
      </c>
      <c r="H1211" s="4">
        <f t="shared" si="1379"/>
        <v>1.1969109850497893E-2</v>
      </c>
      <c r="I1211" s="2">
        <f t="shared" si="1380"/>
        <v>0.23671942344921834</v>
      </c>
      <c r="J1211" s="4">
        <f t="shared" si="1381"/>
        <v>0.12735935380519675</v>
      </c>
      <c r="K1211" s="4">
        <f t="shared" si="1382"/>
        <v>0.36407877725441506</v>
      </c>
      <c r="L1211" s="10">
        <f t="shared" si="1383"/>
        <v>1.8586732452434858</v>
      </c>
      <c r="M1211" s="4"/>
      <c r="N1211" s="17"/>
    </row>
    <row r="1212" spans="1:14" x14ac:dyDescent="0.3">
      <c r="A1212" s="4">
        <v>503880</v>
      </c>
      <c r="B1212">
        <v>100</v>
      </c>
      <c r="C1212" s="9">
        <v>7</v>
      </c>
      <c r="D1212" s="4">
        <v>2.7</v>
      </c>
      <c r="E1212" s="4">
        <v>1.35</v>
      </c>
      <c r="F1212" s="4">
        <f t="shared" si="1377"/>
        <v>2.7</v>
      </c>
      <c r="G1212" s="4">
        <f t="shared" si="1378"/>
        <v>1.35</v>
      </c>
      <c r="H1212" s="4">
        <f t="shared" si="1379"/>
        <v>1.1969109850497893E-2</v>
      </c>
      <c r="I1212" s="2">
        <f t="shared" si="1380"/>
        <v>0.29051929241494978</v>
      </c>
      <c r="J1212" s="4">
        <f t="shared" si="1381"/>
        <v>7.3559484839465256E-2</v>
      </c>
      <c r="K1212" s="4">
        <f t="shared" si="1382"/>
        <v>0.36407877725441506</v>
      </c>
      <c r="L1212" s="10">
        <f t="shared" si="1383"/>
        <v>3.9494470774091641</v>
      </c>
      <c r="M1212" s="2">
        <f t="shared" ref="M1212" si="1398">AVERAGE(I1212:I1213)</f>
        <v>0.29589927931152288</v>
      </c>
      <c r="N1212" s="2">
        <f t="shared" ref="N1212" si="1399">AVERAGE(J1212:J1213)</f>
        <v>7.4921697521677572E-2</v>
      </c>
    </row>
    <row r="1213" spans="1:14" x14ac:dyDescent="0.3">
      <c r="B1213">
        <v>100</v>
      </c>
      <c r="C1213" s="9">
        <v>7</v>
      </c>
      <c r="D1213" s="4">
        <v>2.8</v>
      </c>
      <c r="E1213" s="4">
        <v>1.4</v>
      </c>
      <c r="F1213" s="4">
        <f t="shared" si="1377"/>
        <v>2.8</v>
      </c>
      <c r="G1213" s="4">
        <f t="shared" si="1378"/>
        <v>1.4</v>
      </c>
      <c r="H1213" s="4">
        <f t="shared" si="1379"/>
        <v>1.1969109850497893E-2</v>
      </c>
      <c r="I1213" s="2">
        <f t="shared" si="1380"/>
        <v>0.30127926620809597</v>
      </c>
      <c r="J1213" s="4">
        <f t="shared" si="1381"/>
        <v>7.6283910203889888E-2</v>
      </c>
      <c r="K1213" s="4">
        <f t="shared" si="1382"/>
        <v>0.37756317641198589</v>
      </c>
      <c r="L1213" s="10">
        <f t="shared" si="1383"/>
        <v>3.9494470774091632</v>
      </c>
      <c r="M1213" s="4"/>
      <c r="N1213" s="17"/>
    </row>
    <row r="1214" spans="1:14" x14ac:dyDescent="0.3">
      <c r="A1214" s="4">
        <v>503881</v>
      </c>
      <c r="B1214">
        <v>100</v>
      </c>
      <c r="C1214" s="9">
        <v>7</v>
      </c>
      <c r="D1214" s="4">
        <v>3.05</v>
      </c>
      <c r="E1214" s="4">
        <v>1.55</v>
      </c>
      <c r="F1214" s="4">
        <f t="shared" si="1377"/>
        <v>3.05</v>
      </c>
      <c r="G1214" s="4">
        <f t="shared" si="1378"/>
        <v>1.55</v>
      </c>
      <c r="H1214" s="4">
        <f t="shared" si="1379"/>
        <v>1.1969109850497893E-2</v>
      </c>
      <c r="I1214" s="2">
        <f t="shared" si="1380"/>
        <v>0.32279921379438858</v>
      </c>
      <c r="J1214" s="4">
        <f t="shared" si="1381"/>
        <v>9.5217160090310143E-2</v>
      </c>
      <c r="K1214" s="4">
        <f t="shared" si="1382"/>
        <v>0.4180163738846987</v>
      </c>
      <c r="L1214" s="10">
        <f t="shared" si="1383"/>
        <v>3.3901369615332451</v>
      </c>
      <c r="M1214" s="2">
        <f t="shared" ref="M1214" si="1400">AVERAGE(I1214:I1215)</f>
        <v>0.31203924000124234</v>
      </c>
      <c r="N1214" s="2">
        <f t="shared" ref="N1214" si="1401">AVERAGE(J1214:J1215)</f>
        <v>9.2492734725885456E-2</v>
      </c>
    </row>
    <row r="1215" spans="1:14" x14ac:dyDescent="0.3">
      <c r="B1215">
        <v>100</v>
      </c>
      <c r="C1215" s="9">
        <v>7</v>
      </c>
      <c r="D1215" s="4">
        <v>2.85</v>
      </c>
      <c r="E1215" s="4">
        <v>1.45</v>
      </c>
      <c r="F1215" s="4">
        <f t="shared" si="1377"/>
        <v>2.85</v>
      </c>
      <c r="G1215" s="4">
        <f t="shared" si="1378"/>
        <v>1.45</v>
      </c>
      <c r="H1215" s="4">
        <f t="shared" si="1379"/>
        <v>1.1969109850497893E-2</v>
      </c>
      <c r="I1215" s="2">
        <f t="shared" si="1380"/>
        <v>0.30127926620809609</v>
      </c>
      <c r="J1215" s="4">
        <f t="shared" si="1381"/>
        <v>8.9768309361460755E-2</v>
      </c>
      <c r="K1215" s="4">
        <f t="shared" si="1382"/>
        <v>0.39104757556955683</v>
      </c>
      <c r="L1215" s="10">
        <f t="shared" si="1383"/>
        <v>3.3561873711463814</v>
      </c>
      <c r="M1215" s="4"/>
      <c r="N1215" s="17"/>
    </row>
    <row r="1216" spans="1:14" x14ac:dyDescent="0.3">
      <c r="A1216" s="4">
        <v>503888</v>
      </c>
      <c r="B1216">
        <v>100</v>
      </c>
      <c r="C1216" s="9">
        <v>8</v>
      </c>
      <c r="D1216" s="4">
        <v>3.25</v>
      </c>
      <c r="E1216" s="4">
        <v>2.5499999999999998</v>
      </c>
      <c r="F1216" s="4">
        <f t="shared" si="1377"/>
        <v>3.25</v>
      </c>
      <c r="G1216" s="4">
        <f t="shared" si="1378"/>
        <v>2.5499999999999998</v>
      </c>
      <c r="H1216" s="4">
        <f t="shared" si="1379"/>
        <v>3.913065884837013E-3</v>
      </c>
      <c r="I1216" s="2">
        <f t="shared" si="1380"/>
        <v>4.9248675679862207E-2</v>
      </c>
      <c r="J1216" s="4">
        <f t="shared" si="1381"/>
        <v>0.17558278563886412</v>
      </c>
      <c r="K1216" s="4">
        <f t="shared" si="1382"/>
        <v>0.22483146131872633</v>
      </c>
      <c r="L1216" s="10">
        <f t="shared" si="1383"/>
        <v>0.28048692530232489</v>
      </c>
      <c r="M1216" s="2">
        <f t="shared" ref="M1216" si="1402">AVERAGE(I1216:I1217)</f>
        <v>4.9248675679862207E-2</v>
      </c>
      <c r="N1216" s="2">
        <f t="shared" ref="N1216" si="1403">AVERAGE(J1216:J1217)</f>
        <v>0.1843997056905789</v>
      </c>
    </row>
    <row r="1217" spans="1:14" x14ac:dyDescent="0.3">
      <c r="B1217">
        <v>100</v>
      </c>
      <c r="C1217" s="9">
        <v>8</v>
      </c>
      <c r="D1217" s="4">
        <v>3.45</v>
      </c>
      <c r="E1217" s="4">
        <v>2.75</v>
      </c>
      <c r="F1217" s="4">
        <f t="shared" si="1377"/>
        <v>3.45</v>
      </c>
      <c r="G1217" s="4">
        <f t="shared" si="1378"/>
        <v>2.75</v>
      </c>
      <c r="H1217" s="4">
        <f t="shared" si="1379"/>
        <v>3.913065884837013E-3</v>
      </c>
      <c r="I1217" s="2">
        <f t="shared" si="1380"/>
        <v>4.9248675679862207E-2</v>
      </c>
      <c r="J1217" s="4">
        <f t="shared" si="1381"/>
        <v>0.19321662574229365</v>
      </c>
      <c r="K1217" s="4">
        <f t="shared" si="1382"/>
        <v>0.24246530142215586</v>
      </c>
      <c r="L1217" s="10">
        <f t="shared" si="1383"/>
        <v>0.25488839529548851</v>
      </c>
      <c r="M1217" s="4"/>
      <c r="N1217" s="17"/>
    </row>
    <row r="1218" spans="1:14" x14ac:dyDescent="0.3">
      <c r="A1218" s="4">
        <v>503889</v>
      </c>
      <c r="B1218">
        <v>100</v>
      </c>
      <c r="C1218" s="9">
        <v>8</v>
      </c>
      <c r="D1218" s="4">
        <v>3.95</v>
      </c>
      <c r="E1218" s="4">
        <v>2.95</v>
      </c>
      <c r="F1218" s="4">
        <f t="shared" si="1377"/>
        <v>3.95</v>
      </c>
      <c r="G1218" s="4">
        <f t="shared" si="1378"/>
        <v>2.95</v>
      </c>
      <c r="H1218" s="4">
        <f t="shared" si="1379"/>
        <v>3.913065884837013E-3</v>
      </c>
      <c r="I1218" s="2">
        <f t="shared" si="1380"/>
        <v>7.0355250971231714E-2</v>
      </c>
      <c r="J1218" s="4">
        <f t="shared" si="1381"/>
        <v>0.1897438905543537</v>
      </c>
      <c r="K1218" s="4">
        <f t="shared" si="1382"/>
        <v>0.26009914152558544</v>
      </c>
      <c r="L1218" s="10">
        <f t="shared" si="1383"/>
        <v>0.37079059971671591</v>
      </c>
      <c r="M1218" s="2">
        <f t="shared" ref="M1218" si="1404">AVERAGE(I1218:I1219)</f>
        <v>7.3873013519793321E-2</v>
      </c>
      <c r="N1218" s="2">
        <f t="shared" ref="N1218" si="1405">AVERAGE(J1218:J1219)</f>
        <v>0.19063458803164945</v>
      </c>
    </row>
    <row r="1219" spans="1:14" x14ac:dyDescent="0.3">
      <c r="B1219">
        <v>100</v>
      </c>
      <c r="C1219" s="9">
        <v>8</v>
      </c>
      <c r="D1219" s="4">
        <v>4.1500000000000004</v>
      </c>
      <c r="E1219" s="4">
        <v>3.05</v>
      </c>
      <c r="F1219" s="4">
        <f t="shared" si="1377"/>
        <v>4.1500000000000004</v>
      </c>
      <c r="G1219" s="4">
        <f t="shared" si="1378"/>
        <v>3.05</v>
      </c>
      <c r="H1219" s="4">
        <f t="shared" si="1379"/>
        <v>3.913065884837013E-3</v>
      </c>
      <c r="I1219" s="2">
        <f t="shared" si="1380"/>
        <v>7.7390776068354927E-2</v>
      </c>
      <c r="J1219" s="4">
        <f t="shared" si="1381"/>
        <v>0.19152528550894521</v>
      </c>
      <c r="K1219" s="4">
        <f t="shared" si="1382"/>
        <v>0.26891606157730014</v>
      </c>
      <c r="L1219" s="10">
        <f t="shared" si="1383"/>
        <v>0.40407602506740753</v>
      </c>
      <c r="M1219" s="4"/>
      <c r="N1219" s="17"/>
    </row>
    <row r="1220" spans="1:14" x14ac:dyDescent="0.3">
      <c r="A1220" s="4">
        <v>503890</v>
      </c>
      <c r="B1220">
        <v>100</v>
      </c>
      <c r="C1220" s="9">
        <v>8</v>
      </c>
      <c r="D1220" s="4">
        <v>7.15</v>
      </c>
      <c r="E1220" s="4">
        <v>5</v>
      </c>
      <c r="F1220" s="4">
        <f t="shared" si="1377"/>
        <v>7.15</v>
      </c>
      <c r="G1220" s="4">
        <f t="shared" si="1378"/>
        <v>5</v>
      </c>
      <c r="H1220" s="4">
        <f t="shared" si="1379"/>
        <v>3.913065884837013E-3</v>
      </c>
      <c r="I1220" s="2">
        <f t="shared" si="1380"/>
        <v>0.15126378958814821</v>
      </c>
      <c r="J1220" s="4">
        <f t="shared" si="1381"/>
        <v>0.28958221299758963</v>
      </c>
      <c r="K1220" s="4">
        <f t="shared" si="1382"/>
        <v>0.44084600258573781</v>
      </c>
      <c r="L1220" s="10">
        <f t="shared" si="1383"/>
        <v>0.52235179786200225</v>
      </c>
      <c r="M1220" s="2">
        <f t="shared" ref="M1220" si="1406">AVERAGE(I1220:I1221)</f>
        <v>0.15126378958814818</v>
      </c>
      <c r="N1220" s="2">
        <f t="shared" ref="N1220" si="1407">AVERAGE(J1220:J1221)</f>
        <v>0.27635683292001756</v>
      </c>
    </row>
    <row r="1221" spans="1:14" x14ac:dyDescent="0.3">
      <c r="B1221">
        <v>100</v>
      </c>
      <c r="C1221" s="9">
        <v>8</v>
      </c>
      <c r="D1221" s="4">
        <v>6.85</v>
      </c>
      <c r="E1221" s="4">
        <v>4.7</v>
      </c>
      <c r="F1221" s="4">
        <f t="shared" si="1377"/>
        <v>6.85</v>
      </c>
      <c r="G1221" s="4">
        <f t="shared" si="1378"/>
        <v>4.7</v>
      </c>
      <c r="H1221" s="4">
        <f t="shared" si="1379"/>
        <v>3.913065884837013E-3</v>
      </c>
      <c r="I1221" s="2">
        <f t="shared" si="1380"/>
        <v>0.15126378958814815</v>
      </c>
      <c r="J1221" s="4">
        <f t="shared" si="1381"/>
        <v>0.26313145284244543</v>
      </c>
      <c r="K1221" s="4">
        <f t="shared" si="1382"/>
        <v>0.41439524243059356</v>
      </c>
      <c r="L1221" s="10">
        <f t="shared" si="1383"/>
        <v>0.57486016192340184</v>
      </c>
      <c r="M1221" s="4"/>
      <c r="N1221" s="17"/>
    </row>
    <row r="1222" spans="1:14" x14ac:dyDescent="0.3">
      <c r="A1222" s="4">
        <v>503891</v>
      </c>
      <c r="B1222">
        <v>100</v>
      </c>
      <c r="C1222" s="9">
        <v>7</v>
      </c>
      <c r="D1222" s="4">
        <v>4.3499999999999996</v>
      </c>
      <c r="E1222" s="4">
        <v>2.75</v>
      </c>
      <c r="F1222" s="4">
        <f t="shared" si="1377"/>
        <v>4.3499999999999996</v>
      </c>
      <c r="G1222" s="4">
        <f t="shared" si="1378"/>
        <v>2.75</v>
      </c>
      <c r="H1222" s="4">
        <f t="shared" si="1379"/>
        <v>1.1969109850497893E-2</v>
      </c>
      <c r="I1222" s="2">
        <f t="shared" si="1380"/>
        <v>0.34431916138068108</v>
      </c>
      <c r="J1222" s="4">
        <f t="shared" si="1381"/>
        <v>0.39732279228571982</v>
      </c>
      <c r="K1222" s="4">
        <f t="shared" si="1382"/>
        <v>0.74164195366640095</v>
      </c>
      <c r="L1222" s="10">
        <f t="shared" si="1383"/>
        <v>0.86659806098683823</v>
      </c>
      <c r="M1222" s="2">
        <f t="shared" ref="M1222" si="1408">AVERAGE(I1222:I1223)</f>
        <v>0.34431916138068114</v>
      </c>
      <c r="N1222" s="2">
        <f t="shared" ref="N1222" si="1409">AVERAGE(J1222:J1223)</f>
        <v>0.41080719144329075</v>
      </c>
    </row>
    <row r="1223" spans="1:14" x14ac:dyDescent="0.3">
      <c r="B1223">
        <v>100</v>
      </c>
      <c r="C1223" s="9">
        <v>7</v>
      </c>
      <c r="D1223" s="4">
        <v>4.45</v>
      </c>
      <c r="E1223" s="4">
        <v>2.85</v>
      </c>
      <c r="F1223" s="4">
        <f t="shared" si="1377"/>
        <v>4.45</v>
      </c>
      <c r="G1223" s="4">
        <f t="shared" si="1378"/>
        <v>2.85</v>
      </c>
      <c r="H1223" s="4">
        <f t="shared" si="1379"/>
        <v>1.1969109850497893E-2</v>
      </c>
      <c r="I1223" s="2">
        <f t="shared" si="1380"/>
        <v>0.34431916138068119</v>
      </c>
      <c r="J1223" s="4">
        <f t="shared" si="1381"/>
        <v>0.42429159060086169</v>
      </c>
      <c r="K1223" s="4">
        <f t="shared" si="1382"/>
        <v>0.76861075198154283</v>
      </c>
      <c r="L1223" s="10">
        <f t="shared" si="1383"/>
        <v>0.81151540357675411</v>
      </c>
      <c r="M1223" s="4"/>
      <c r="N1223" s="17"/>
    </row>
    <row r="1224" spans="1:14" x14ac:dyDescent="0.3">
      <c r="A1224" s="4">
        <v>503892</v>
      </c>
      <c r="B1224">
        <v>100</v>
      </c>
      <c r="C1224" s="9">
        <v>7</v>
      </c>
      <c r="D1224" s="4">
        <v>5.05</v>
      </c>
      <c r="E1224" s="4">
        <v>3</v>
      </c>
      <c r="F1224" s="4">
        <f t="shared" si="1377"/>
        <v>5.05</v>
      </c>
      <c r="G1224" s="4">
        <f t="shared" si="1378"/>
        <v>3</v>
      </c>
      <c r="H1224" s="4">
        <f t="shared" si="1379"/>
        <v>1.1969109850497893E-2</v>
      </c>
      <c r="I1224" s="2">
        <f t="shared" si="1380"/>
        <v>0.44115892551899777</v>
      </c>
      <c r="J1224" s="4">
        <f t="shared" si="1381"/>
        <v>0.36790502393525798</v>
      </c>
      <c r="K1224" s="4">
        <f t="shared" si="1382"/>
        <v>0.80906394945425575</v>
      </c>
      <c r="L1224" s="10">
        <f t="shared" si="1383"/>
        <v>1.1991109031352358</v>
      </c>
      <c r="M1224" s="2">
        <f t="shared" ref="M1224" si="1410">AVERAGE(I1224:I1225)</f>
        <v>0.44115892551899777</v>
      </c>
      <c r="N1224" s="2">
        <f t="shared" ref="N1224" si="1411">AVERAGE(J1224:J1225)</f>
        <v>0.37464722351404345</v>
      </c>
    </row>
    <row r="1225" spans="1:14" x14ac:dyDescent="0.3">
      <c r="B1225">
        <v>100</v>
      </c>
      <c r="C1225" s="9">
        <v>7</v>
      </c>
      <c r="D1225" s="4">
        <v>5.0999999999999996</v>
      </c>
      <c r="E1225" s="4">
        <v>3.05</v>
      </c>
      <c r="F1225" s="4">
        <f t="shared" si="1377"/>
        <v>5.0999999999999996</v>
      </c>
      <c r="G1225" s="4">
        <f t="shared" si="1378"/>
        <v>3.05</v>
      </c>
      <c r="H1225" s="4">
        <f t="shared" si="1379"/>
        <v>1.1969109850497893E-2</v>
      </c>
      <c r="I1225" s="2">
        <f t="shared" si="1380"/>
        <v>0.44115892551899777</v>
      </c>
      <c r="J1225" s="4">
        <f t="shared" si="1381"/>
        <v>0.38138942309282892</v>
      </c>
      <c r="K1225" s="4">
        <f t="shared" si="1382"/>
        <v>0.82254834861182669</v>
      </c>
      <c r="L1225" s="10">
        <f t="shared" si="1383"/>
        <v>1.1567151546612795</v>
      </c>
      <c r="M1225" s="4"/>
      <c r="N1225" s="17"/>
    </row>
    <row r="1226" spans="1:14" x14ac:dyDescent="0.3">
      <c r="A1226" s="4">
        <v>503893</v>
      </c>
      <c r="B1226">
        <v>100</v>
      </c>
      <c r="C1226" s="9">
        <v>7</v>
      </c>
      <c r="D1226" s="4">
        <v>3.05</v>
      </c>
      <c r="E1226" s="4">
        <v>1.7</v>
      </c>
      <c r="F1226" s="4">
        <f t="shared" si="1377"/>
        <v>3.05</v>
      </c>
      <c r="G1226" s="4">
        <f t="shared" si="1378"/>
        <v>1.7</v>
      </c>
      <c r="H1226" s="4">
        <f t="shared" si="1379"/>
        <v>1.1969109850497893E-2</v>
      </c>
      <c r="I1226" s="2">
        <f t="shared" si="1380"/>
        <v>0.29051929241494973</v>
      </c>
      <c r="J1226" s="4">
        <f t="shared" si="1381"/>
        <v>0.16795027894246164</v>
      </c>
      <c r="K1226" s="4">
        <f t="shared" si="1382"/>
        <v>0.4584695713574114</v>
      </c>
      <c r="L1226" s="10">
        <f t="shared" si="1383"/>
        <v>1.7297934498488043</v>
      </c>
      <c r="M1226" s="2">
        <f t="shared" ref="M1226" si="1412">AVERAGE(I1226:I1227)</f>
        <v>0.29051929241494978</v>
      </c>
      <c r="N1226" s="2">
        <f t="shared" ref="N1226" si="1413">AVERAGE(J1226:J1227)</f>
        <v>0.1612080793636762</v>
      </c>
    </row>
    <row r="1227" spans="1:14" x14ac:dyDescent="0.3">
      <c r="B1227">
        <v>100</v>
      </c>
      <c r="C1227" s="9">
        <v>7</v>
      </c>
      <c r="D1227" s="4">
        <v>3</v>
      </c>
      <c r="E1227" s="4">
        <v>1.65</v>
      </c>
      <c r="F1227" s="4">
        <f t="shared" si="1377"/>
        <v>3</v>
      </c>
      <c r="G1227" s="4">
        <f t="shared" si="1378"/>
        <v>1.65</v>
      </c>
      <c r="H1227" s="4">
        <f t="shared" si="1379"/>
        <v>1.1969109850497893E-2</v>
      </c>
      <c r="I1227" s="2">
        <f t="shared" si="1380"/>
        <v>0.29051929241494978</v>
      </c>
      <c r="J1227" s="4">
        <f t="shared" si="1381"/>
        <v>0.15446587978489076</v>
      </c>
      <c r="K1227" s="4">
        <f t="shared" si="1382"/>
        <v>0.44498517219984057</v>
      </c>
      <c r="L1227" s="10">
        <f t="shared" si="1383"/>
        <v>1.8807991306528473</v>
      </c>
      <c r="M1227" s="4"/>
      <c r="N1227" s="17"/>
    </row>
    <row r="1228" spans="1:14" x14ac:dyDescent="0.3">
      <c r="A1228" s="4">
        <v>503894</v>
      </c>
      <c r="B1228">
        <v>100</v>
      </c>
      <c r="C1228" s="9">
        <v>8</v>
      </c>
      <c r="D1228" s="4">
        <v>4.55</v>
      </c>
      <c r="E1228" s="4">
        <v>2.4500000000000002</v>
      </c>
      <c r="F1228" s="4">
        <f t="shared" si="1377"/>
        <v>4.55</v>
      </c>
      <c r="G1228" s="4">
        <f t="shared" si="1378"/>
        <v>2.4500000000000002</v>
      </c>
      <c r="H1228" s="4">
        <f t="shared" si="1379"/>
        <v>3.913065884837013E-3</v>
      </c>
      <c r="I1228" s="2">
        <f t="shared" si="1380"/>
        <v>0.14774602703958659</v>
      </c>
      <c r="J1228" s="4">
        <f t="shared" si="1381"/>
        <v>6.8268514227425012E-2</v>
      </c>
      <c r="K1228" s="4">
        <f t="shared" si="1382"/>
        <v>0.21601454126701158</v>
      </c>
      <c r="L1228" s="10">
        <f t="shared" si="1383"/>
        <v>2.1641898715913999</v>
      </c>
      <c r="M1228" s="2">
        <f t="shared" ref="M1228" si="1414">AVERAGE(I1228:I1229)</f>
        <v>0.15126378958814818</v>
      </c>
      <c r="N1228" s="2">
        <f t="shared" ref="N1228" si="1415">AVERAGE(J1228:J1229)</f>
        <v>6.9159211704720752E-2</v>
      </c>
    </row>
    <row r="1229" spans="1:14" x14ac:dyDescent="0.3">
      <c r="B1229">
        <v>100</v>
      </c>
      <c r="C1229" s="9">
        <v>8</v>
      </c>
      <c r="D1229" s="4">
        <v>4.75</v>
      </c>
      <c r="E1229" s="4">
        <v>2.5499999999999998</v>
      </c>
      <c r="F1229" s="4">
        <f t="shared" si="1377"/>
        <v>4.75</v>
      </c>
      <c r="G1229" s="4">
        <f t="shared" si="1378"/>
        <v>2.5499999999999998</v>
      </c>
      <c r="H1229" s="4">
        <f t="shared" si="1379"/>
        <v>3.913065884837013E-3</v>
      </c>
      <c r="I1229" s="2">
        <f t="shared" si="1380"/>
        <v>0.1547815521367098</v>
      </c>
      <c r="J1229" s="4">
        <f t="shared" si="1381"/>
        <v>7.0049909182016507E-2</v>
      </c>
      <c r="K1229" s="4">
        <f t="shared" si="1382"/>
        <v>0.22483146131872631</v>
      </c>
      <c r="L1229" s="10">
        <f t="shared" si="1383"/>
        <v>2.2095896189462292</v>
      </c>
      <c r="M1229" s="4"/>
      <c r="N1229" s="17"/>
    </row>
    <row r="1230" spans="1:14" x14ac:dyDescent="0.3">
      <c r="A1230" s="4">
        <v>503895</v>
      </c>
      <c r="B1230">
        <v>100</v>
      </c>
      <c r="C1230" s="9">
        <v>8</v>
      </c>
      <c r="D1230" s="4">
        <v>4.45</v>
      </c>
      <c r="E1230" s="4">
        <v>2.2999999999999998</v>
      </c>
      <c r="F1230" s="4">
        <f t="shared" si="1377"/>
        <v>4.45</v>
      </c>
      <c r="G1230" s="4">
        <f t="shared" si="1378"/>
        <v>2.2999999999999998</v>
      </c>
      <c r="H1230" s="4">
        <f t="shared" si="1379"/>
        <v>3.913065884837013E-3</v>
      </c>
      <c r="I1230" s="2">
        <f t="shared" si="1380"/>
        <v>0.15126378958814821</v>
      </c>
      <c r="J1230" s="4">
        <f t="shared" si="1381"/>
        <v>5.1525371601291184E-2</v>
      </c>
      <c r="K1230" s="4">
        <f t="shared" si="1382"/>
        <v>0.2027891611894394</v>
      </c>
      <c r="L1230" s="10">
        <f t="shared" si="1383"/>
        <v>2.9357146758424864</v>
      </c>
      <c r="M1230" s="2">
        <f t="shared" ref="M1230" si="1416">AVERAGE(I1230:I1231)</f>
        <v>0.15829931468527136</v>
      </c>
      <c r="N1230" s="2">
        <f t="shared" ref="N1230" si="1417">AVERAGE(J1230:J1231)</f>
        <v>5.330676655588281E-2</v>
      </c>
    </row>
    <row r="1231" spans="1:14" x14ac:dyDescent="0.3">
      <c r="A1231" s="4" t="s">
        <v>27</v>
      </c>
      <c r="B1231">
        <v>100</v>
      </c>
      <c r="C1231" s="9">
        <v>8</v>
      </c>
      <c r="D1231" s="4">
        <v>4.8499999999999996</v>
      </c>
      <c r="E1231" s="4">
        <v>2.5</v>
      </c>
      <c r="F1231" s="4">
        <f t="shared" si="1377"/>
        <v>4.8499999999999996</v>
      </c>
      <c r="G1231" s="4">
        <f t="shared" si="1378"/>
        <v>2.5</v>
      </c>
      <c r="H1231" s="4">
        <f t="shared" si="1379"/>
        <v>3.913065884837013E-3</v>
      </c>
      <c r="I1231" s="2">
        <f t="shared" si="1380"/>
        <v>0.16533483978239449</v>
      </c>
      <c r="J1231" s="4">
        <f t="shared" si="1381"/>
        <v>5.5088161510474437E-2</v>
      </c>
      <c r="K1231" s="4">
        <f t="shared" si="1382"/>
        <v>0.22042300129286893</v>
      </c>
      <c r="L1231" s="10">
        <f t="shared" si="1383"/>
        <v>3.001277139208173</v>
      </c>
      <c r="M1231" s="4"/>
      <c r="N1231" s="17"/>
    </row>
    <row r="1232" spans="1:14" x14ac:dyDescent="0.3">
      <c r="A1232" s="4">
        <v>503896</v>
      </c>
      <c r="B1232">
        <v>100</v>
      </c>
      <c r="C1232" s="9">
        <v>8</v>
      </c>
      <c r="D1232" s="4">
        <v>6.75</v>
      </c>
      <c r="E1232" s="4">
        <v>3.25</v>
      </c>
      <c r="F1232" s="4">
        <f t="shared" si="1377"/>
        <v>6.75</v>
      </c>
      <c r="G1232" s="4">
        <f t="shared" si="1378"/>
        <v>3.25</v>
      </c>
      <c r="H1232" s="4">
        <f t="shared" si="1379"/>
        <v>3.913065884837013E-3</v>
      </c>
      <c r="I1232" s="2">
        <f t="shared" si="1380"/>
        <v>0.24624337839931101</v>
      </c>
      <c r="J1232" s="4">
        <f t="shared" si="1381"/>
        <v>4.0306523281418663E-2</v>
      </c>
      <c r="K1232" s="4">
        <f t="shared" si="1382"/>
        <v>0.28654990168072969</v>
      </c>
      <c r="L1232" s="10">
        <f t="shared" si="1383"/>
        <v>6.1092686332693296</v>
      </c>
      <c r="M1232" s="2">
        <f t="shared" ref="M1232" si="1418">AVERAGE(I1232:I1233)</f>
        <v>0.24624337839931099</v>
      </c>
      <c r="N1232" s="2">
        <f t="shared" ref="N1232" si="1419">AVERAGE(J1232:J1233)</f>
        <v>4.4714983307276024E-2</v>
      </c>
    </row>
    <row r="1233" spans="1:14" x14ac:dyDescent="0.3">
      <c r="B1233">
        <v>100</v>
      </c>
      <c r="C1233" s="9">
        <v>8</v>
      </c>
      <c r="D1233" s="4">
        <v>6.85</v>
      </c>
      <c r="E1233" s="4">
        <v>3.35</v>
      </c>
      <c r="F1233" s="4">
        <f t="shared" si="1377"/>
        <v>6.85</v>
      </c>
      <c r="G1233" s="4">
        <f t="shared" si="1378"/>
        <v>3.35</v>
      </c>
      <c r="H1233" s="4">
        <f t="shared" si="1379"/>
        <v>3.913065884837013E-3</v>
      </c>
      <c r="I1233" s="2">
        <f t="shared" si="1380"/>
        <v>0.24624337839931099</v>
      </c>
      <c r="J1233" s="4">
        <f t="shared" si="1381"/>
        <v>4.9123443333133385E-2</v>
      </c>
      <c r="K1233" s="4">
        <f t="shared" si="1382"/>
        <v>0.29536682173244438</v>
      </c>
      <c r="L1233" s="10">
        <f t="shared" si="1383"/>
        <v>5.0127466987482476</v>
      </c>
      <c r="M1233" s="4"/>
      <c r="N1233" s="17"/>
    </row>
    <row r="1234" spans="1:14" x14ac:dyDescent="0.3">
      <c r="A1234" s="45">
        <v>503016</v>
      </c>
      <c r="B1234">
        <v>100</v>
      </c>
      <c r="C1234" s="9">
        <v>8</v>
      </c>
      <c r="D1234" s="4">
        <v>4.8</v>
      </c>
      <c r="E1234" s="4">
        <v>2.5499999999999998</v>
      </c>
      <c r="F1234" s="4">
        <f t="shared" si="1377"/>
        <v>4.8</v>
      </c>
      <c r="G1234" s="4">
        <f t="shared" si="1378"/>
        <v>2.5499999999999998</v>
      </c>
      <c r="H1234" s="4">
        <f t="shared" si="1379"/>
        <v>3.913065884837013E-3</v>
      </c>
      <c r="I1234" s="2">
        <f t="shared" si="1380"/>
        <v>0.15829931468527136</v>
      </c>
      <c r="J1234" s="4">
        <f t="shared" si="1381"/>
        <v>6.6532146633454942E-2</v>
      </c>
      <c r="K1234" s="4">
        <f t="shared" si="1382"/>
        <v>0.22483146131872631</v>
      </c>
      <c r="L1234" s="10">
        <f t="shared" si="1383"/>
        <v>2.3792906541463119</v>
      </c>
      <c r="M1234" s="2">
        <f t="shared" ref="M1234" si="1420">AVERAGE(I1234:I1235)</f>
        <v>0.1670937210566753</v>
      </c>
      <c r="N1234" s="2">
        <f t="shared" ref="N1234" si="1421">AVERAGE(J1234:J1235)</f>
        <v>6.6554660313765751E-2</v>
      </c>
    </row>
    <row r="1235" spans="1:14" x14ac:dyDescent="0.3">
      <c r="B1235">
        <v>100</v>
      </c>
      <c r="C1235" s="9">
        <v>8</v>
      </c>
      <c r="D1235" s="4">
        <v>5.25</v>
      </c>
      <c r="E1235" s="4">
        <v>2.75</v>
      </c>
      <c r="F1235" s="4">
        <f t="shared" si="1377"/>
        <v>5.25</v>
      </c>
      <c r="G1235" s="4">
        <f t="shared" si="1378"/>
        <v>2.75</v>
      </c>
      <c r="H1235" s="4">
        <f t="shared" si="1379"/>
        <v>3.913065884837013E-3</v>
      </c>
      <c r="I1235" s="2">
        <f t="shared" si="1380"/>
        <v>0.17588812742807927</v>
      </c>
      <c r="J1235" s="4">
        <f t="shared" si="1381"/>
        <v>6.6577173994076574E-2</v>
      </c>
      <c r="K1235" s="4">
        <f t="shared" si="1382"/>
        <v>0.24246530142215583</v>
      </c>
      <c r="L1235" s="10">
        <f t="shared" si="1383"/>
        <v>2.6418683292824681</v>
      </c>
      <c r="M1235" s="4"/>
      <c r="N1235" s="17"/>
    </row>
    <row r="1236" spans="1:14" x14ac:dyDescent="0.3">
      <c r="A1236" s="4">
        <v>503903</v>
      </c>
      <c r="B1236">
        <v>100</v>
      </c>
      <c r="C1236" s="9">
        <v>8</v>
      </c>
      <c r="D1236" s="4">
        <v>3.75</v>
      </c>
      <c r="E1236" s="4">
        <v>3</v>
      </c>
      <c r="F1236" s="4">
        <f t="shared" si="1377"/>
        <v>3.75</v>
      </c>
      <c r="G1236" s="4">
        <f t="shared" si="1378"/>
        <v>3</v>
      </c>
      <c r="H1236" s="4">
        <f t="shared" si="1379"/>
        <v>3.913065884837013E-3</v>
      </c>
      <c r="I1236" s="2">
        <f t="shared" si="1380"/>
        <v>5.2766438228423779E-2</v>
      </c>
      <c r="J1236" s="4">
        <f t="shared" si="1381"/>
        <v>0.21174116332301895</v>
      </c>
      <c r="K1236" s="4">
        <f t="shared" si="1382"/>
        <v>0.26450760155144271</v>
      </c>
      <c r="L1236" s="10">
        <f t="shared" si="1383"/>
        <v>0.24920255183413076</v>
      </c>
      <c r="M1236" s="2">
        <f t="shared" ref="M1236" si="1422">AVERAGE(I1236:I1237)</f>
        <v>5.4525319502704575E-2</v>
      </c>
      <c r="N1236" s="2">
        <f t="shared" ref="N1236" si="1423">AVERAGE(J1236:J1237)</f>
        <v>0.22982035216509633</v>
      </c>
    </row>
    <row r="1237" spans="1:14" x14ac:dyDescent="0.3">
      <c r="B1237">
        <v>100</v>
      </c>
      <c r="C1237" s="9">
        <v>8</v>
      </c>
      <c r="D1237" s="4">
        <v>4.25</v>
      </c>
      <c r="E1237" s="4">
        <v>3.45</v>
      </c>
      <c r="F1237" s="4">
        <f t="shared" si="1377"/>
        <v>4.25</v>
      </c>
      <c r="G1237" s="4">
        <f t="shared" si="1378"/>
        <v>3.45</v>
      </c>
      <c r="H1237" s="4">
        <f t="shared" si="1379"/>
        <v>3.913065884837013E-3</v>
      </c>
      <c r="I1237" s="2">
        <f t="shared" si="1380"/>
        <v>5.6284200776985364E-2</v>
      </c>
      <c r="J1237" s="4">
        <f t="shared" si="1381"/>
        <v>0.24789954100717373</v>
      </c>
      <c r="K1237" s="4">
        <f t="shared" si="1382"/>
        <v>0.30418374178415908</v>
      </c>
      <c r="L1237" s="10">
        <f t="shared" si="1383"/>
        <v>0.22704439285491299</v>
      </c>
      <c r="M1237" s="4"/>
      <c r="N1237" s="17"/>
    </row>
    <row r="1238" spans="1:14" x14ac:dyDescent="0.3">
      <c r="A1238" s="4">
        <v>503904</v>
      </c>
      <c r="B1238">
        <v>100</v>
      </c>
      <c r="C1238" s="9">
        <v>8</v>
      </c>
      <c r="D1238" s="4">
        <v>6.5</v>
      </c>
      <c r="E1238" s="4">
        <v>5.2</v>
      </c>
      <c r="F1238" s="4">
        <f t="shared" si="1377"/>
        <v>6.5</v>
      </c>
      <c r="G1238" s="4">
        <f t="shared" si="1378"/>
        <v>5.2</v>
      </c>
      <c r="H1238" s="4">
        <f t="shared" si="1379"/>
        <v>3.913065884837013E-3</v>
      </c>
      <c r="I1238" s="2">
        <f t="shared" si="1380"/>
        <v>9.1461826262601201E-2</v>
      </c>
      <c r="J1238" s="4">
        <f t="shared" si="1381"/>
        <v>0.36701801642656617</v>
      </c>
      <c r="K1238" s="4">
        <f t="shared" si="1382"/>
        <v>0.45847984268916736</v>
      </c>
      <c r="L1238" s="10">
        <f t="shared" si="1383"/>
        <v>0.24920255183413073</v>
      </c>
      <c r="M1238" s="2">
        <f t="shared" ref="M1238" si="1424">AVERAGE(I1238:I1239)</f>
        <v>8.9702944988320418E-2</v>
      </c>
      <c r="N1238" s="2">
        <f t="shared" ref="N1238" si="1425">AVERAGE(J1238:J1239)</f>
        <v>0.31807960740348712</v>
      </c>
    </row>
    <row r="1239" spans="1:14" x14ac:dyDescent="0.3">
      <c r="B1239">
        <v>100</v>
      </c>
      <c r="C1239" s="9">
        <v>8</v>
      </c>
      <c r="D1239" s="4">
        <v>5.3</v>
      </c>
      <c r="E1239" s="4">
        <v>4.05</v>
      </c>
      <c r="F1239" s="4">
        <f t="shared" si="1377"/>
        <v>5.3</v>
      </c>
      <c r="G1239" s="4">
        <f t="shared" si="1378"/>
        <v>4.05</v>
      </c>
      <c r="H1239" s="4">
        <f t="shared" si="1379"/>
        <v>3.913065884837013E-3</v>
      </c>
      <c r="I1239" s="2">
        <f t="shared" si="1380"/>
        <v>8.7944063714039636E-2</v>
      </c>
      <c r="J1239" s="4">
        <f t="shared" si="1381"/>
        <v>0.26914119838040806</v>
      </c>
      <c r="K1239" s="4">
        <f t="shared" si="1382"/>
        <v>0.35708526209444769</v>
      </c>
      <c r="L1239" s="10">
        <f t="shared" si="1383"/>
        <v>0.32675808922325678</v>
      </c>
      <c r="M1239" s="4"/>
      <c r="N1239" s="17"/>
    </row>
    <row r="1240" spans="1:14" x14ac:dyDescent="0.3">
      <c r="A1240" s="4">
        <v>503905</v>
      </c>
      <c r="B1240">
        <v>100</v>
      </c>
      <c r="C1240" s="9">
        <v>8</v>
      </c>
      <c r="D1240" s="4">
        <v>6.75</v>
      </c>
      <c r="E1240" s="4">
        <v>4.3499999999999996</v>
      </c>
      <c r="F1240" s="4">
        <f t="shared" si="1377"/>
        <v>6.75</v>
      </c>
      <c r="G1240" s="4">
        <f t="shared" si="1378"/>
        <v>4.3499999999999996</v>
      </c>
      <c r="H1240" s="4">
        <f t="shared" si="1379"/>
        <v>3.913065884837013E-3</v>
      </c>
      <c r="I1240" s="2">
        <f t="shared" si="1380"/>
        <v>0.16885260233095614</v>
      </c>
      <c r="J1240" s="4">
        <f t="shared" si="1381"/>
        <v>0.21468341991863579</v>
      </c>
      <c r="K1240" s="4">
        <f t="shared" si="1382"/>
        <v>0.38353602224959193</v>
      </c>
      <c r="L1240" s="10">
        <f t="shared" si="1383"/>
        <v>0.78651906325579612</v>
      </c>
      <c r="M1240" s="2">
        <f t="shared" ref="M1240" si="1426">AVERAGE(I1240:I1241)</f>
        <v>0.17237036487951771</v>
      </c>
      <c r="N1240" s="2">
        <f t="shared" ref="N1240" si="1427">AVERAGE(J1240:J1241)</f>
        <v>0.25304602761571932</v>
      </c>
    </row>
    <row r="1241" spans="1:14" x14ac:dyDescent="0.3">
      <c r="B1241">
        <v>100</v>
      </c>
      <c r="C1241" s="9">
        <v>8</v>
      </c>
      <c r="D1241" s="4">
        <v>7.8</v>
      </c>
      <c r="E1241" s="4">
        <v>5.3</v>
      </c>
      <c r="F1241" s="4">
        <f t="shared" si="1377"/>
        <v>7.8</v>
      </c>
      <c r="G1241" s="4">
        <f t="shared" si="1378"/>
        <v>5.3</v>
      </c>
      <c r="H1241" s="4">
        <f t="shared" si="1379"/>
        <v>3.913065884837013E-3</v>
      </c>
      <c r="I1241" s="2">
        <f t="shared" si="1380"/>
        <v>0.17588812742807927</v>
      </c>
      <c r="J1241" s="4">
        <f t="shared" si="1381"/>
        <v>0.29140863531280287</v>
      </c>
      <c r="K1241" s="4">
        <f t="shared" si="1382"/>
        <v>0.46729676274088217</v>
      </c>
      <c r="L1241" s="10">
        <f t="shared" si="1383"/>
        <v>0.60357898193125969</v>
      </c>
      <c r="M1241" s="4"/>
      <c r="N1241" s="17"/>
    </row>
    <row r="1242" spans="1:14" x14ac:dyDescent="0.3">
      <c r="A1242" s="4">
        <v>503906</v>
      </c>
      <c r="B1242">
        <v>100</v>
      </c>
      <c r="C1242" s="9">
        <v>8</v>
      </c>
      <c r="D1242" s="4">
        <v>7.35</v>
      </c>
      <c r="E1242" s="4">
        <v>4.5999999999999996</v>
      </c>
      <c r="F1242" s="4">
        <f t="shared" si="1377"/>
        <v>7.35</v>
      </c>
      <c r="G1242" s="4">
        <f t="shared" si="1378"/>
        <v>4.5999999999999996</v>
      </c>
      <c r="H1242" s="4">
        <f t="shared" si="1379"/>
        <v>3.913065884837013E-3</v>
      </c>
      <c r="I1242" s="2">
        <f t="shared" si="1380"/>
        <v>0.19347694017088721</v>
      </c>
      <c r="J1242" s="4">
        <f t="shared" si="1381"/>
        <v>0.21210138220799152</v>
      </c>
      <c r="K1242" s="4">
        <f t="shared" si="1382"/>
        <v>0.4055783223788787</v>
      </c>
      <c r="L1242" s="10">
        <f t="shared" si="1383"/>
        <v>0.91219085022821422</v>
      </c>
      <c r="M1242" s="2">
        <f t="shared" ref="M1242" si="1428">AVERAGE(I1242:I1243)</f>
        <v>0.2204781687066259</v>
      </c>
      <c r="N1242" s="2">
        <f t="shared" ref="N1242" si="1429">AVERAGE(J1242:J1243)</f>
        <v>0.25199897563423201</v>
      </c>
    </row>
    <row r="1243" spans="1:14" x14ac:dyDescent="0.3">
      <c r="B1243">
        <v>100</v>
      </c>
      <c r="C1243" s="9">
        <v>7</v>
      </c>
      <c r="D1243" s="4">
        <v>3.15</v>
      </c>
      <c r="E1243" s="4">
        <v>2</v>
      </c>
      <c r="F1243" s="4">
        <f t="shared" si="1377"/>
        <v>3.15</v>
      </c>
      <c r="G1243" s="4">
        <f t="shared" si="1378"/>
        <v>2</v>
      </c>
      <c r="H1243" s="4">
        <f t="shared" si="1379"/>
        <v>1.1969109850497893E-2</v>
      </c>
      <c r="I1243" s="2">
        <f t="shared" si="1380"/>
        <v>0.24747939724236459</v>
      </c>
      <c r="J1243" s="4">
        <f t="shared" si="1381"/>
        <v>0.29189656906047251</v>
      </c>
      <c r="K1243" s="4">
        <f t="shared" si="1382"/>
        <v>0.53937596630283713</v>
      </c>
      <c r="L1243" s="10">
        <f t="shared" si="1383"/>
        <v>0.84783249778826286</v>
      </c>
      <c r="M1243" s="4"/>
      <c r="N1243" s="17"/>
    </row>
    <row r="1244" spans="1:14" x14ac:dyDescent="0.3">
      <c r="A1244" s="4">
        <v>503907</v>
      </c>
      <c r="B1244">
        <v>100</v>
      </c>
      <c r="C1244" s="9">
        <v>7</v>
      </c>
      <c r="D1244" s="4">
        <v>4.2</v>
      </c>
      <c r="E1244" s="4">
        <v>2.6</v>
      </c>
      <c r="F1244" s="4">
        <f t="shared" si="1377"/>
        <v>4.2</v>
      </c>
      <c r="G1244" s="4">
        <f t="shared" si="1378"/>
        <v>2.6</v>
      </c>
      <c r="H1244" s="4">
        <f t="shared" si="1379"/>
        <v>1.1969109850497893E-2</v>
      </c>
      <c r="I1244" s="2">
        <f t="shared" si="1380"/>
        <v>0.34431916138068119</v>
      </c>
      <c r="J1244" s="4">
        <f t="shared" si="1381"/>
        <v>0.3568695948130069</v>
      </c>
      <c r="K1244" s="4">
        <f t="shared" si="1382"/>
        <v>0.70118875619368803</v>
      </c>
      <c r="L1244" s="10">
        <f t="shared" si="1383"/>
        <v>0.96483187804525095</v>
      </c>
      <c r="M1244" s="2">
        <f t="shared" ref="M1244" si="1430">AVERAGE(I1244:I1245)</f>
        <v>0.36045912207040065</v>
      </c>
      <c r="N1244" s="2">
        <f t="shared" ref="N1244" si="1431">AVERAGE(J1244:J1245)</f>
        <v>0.32724523496571656</v>
      </c>
    </row>
    <row r="1245" spans="1:14" x14ac:dyDescent="0.3">
      <c r="B1245">
        <v>100</v>
      </c>
      <c r="C1245" s="9">
        <v>7</v>
      </c>
      <c r="D1245" s="4">
        <v>4.25</v>
      </c>
      <c r="E1245" s="4">
        <v>2.5</v>
      </c>
      <c r="F1245" s="4">
        <f t="shared" si="1377"/>
        <v>4.25</v>
      </c>
      <c r="G1245" s="4">
        <f t="shared" si="1378"/>
        <v>2.5</v>
      </c>
      <c r="H1245" s="4">
        <f t="shared" si="1379"/>
        <v>1.1969109850497893E-2</v>
      </c>
      <c r="I1245" s="2">
        <f t="shared" si="1380"/>
        <v>0.37659908276012005</v>
      </c>
      <c r="J1245" s="4">
        <f t="shared" si="1381"/>
        <v>0.29762087511842616</v>
      </c>
      <c r="K1245" s="4">
        <f t="shared" si="1382"/>
        <v>0.67421995787854616</v>
      </c>
      <c r="L1245" s="10">
        <f t="shared" si="1383"/>
        <v>1.2653651482284893</v>
      </c>
      <c r="M1245" s="4"/>
      <c r="N1245" s="17"/>
    </row>
    <row r="1246" spans="1:14" x14ac:dyDescent="0.3">
      <c r="A1246" s="4">
        <v>503908</v>
      </c>
      <c r="B1246">
        <v>100</v>
      </c>
      <c r="C1246" s="9">
        <v>7</v>
      </c>
      <c r="D1246" s="4">
        <v>5.9</v>
      </c>
      <c r="E1246" s="4">
        <v>3.1</v>
      </c>
      <c r="F1246" s="4">
        <f t="shared" si="1377"/>
        <v>5.9</v>
      </c>
      <c r="G1246" s="4">
        <f t="shared" si="1378"/>
        <v>3.1</v>
      </c>
      <c r="H1246" s="4">
        <f t="shared" si="1379"/>
        <v>1.1969109850497893E-2</v>
      </c>
      <c r="I1246" s="2">
        <f t="shared" si="1380"/>
        <v>0.60255853241619217</v>
      </c>
      <c r="J1246" s="4">
        <f t="shared" si="1381"/>
        <v>0.23347421535320553</v>
      </c>
      <c r="K1246" s="4">
        <f t="shared" si="1382"/>
        <v>0.83603274776939773</v>
      </c>
      <c r="L1246" s="10">
        <f t="shared" si="1383"/>
        <v>2.5808354533053119</v>
      </c>
      <c r="M1246" s="2">
        <f t="shared" ref="M1246" si="1432">AVERAGE(I1246:I1247)</f>
        <v>0.62945846689905782</v>
      </c>
      <c r="N1246" s="2">
        <f t="shared" ref="N1246" si="1433">AVERAGE(J1246:J1247)</f>
        <v>0.22005868002791079</v>
      </c>
    </row>
    <row r="1247" spans="1:14" x14ac:dyDescent="0.3">
      <c r="B1247">
        <v>100</v>
      </c>
      <c r="C1247" s="9">
        <v>7</v>
      </c>
      <c r="D1247" s="4">
        <v>6.25</v>
      </c>
      <c r="E1247" s="4">
        <v>3.2</v>
      </c>
      <c r="F1247" s="4">
        <f t="shared" si="1377"/>
        <v>6.25</v>
      </c>
      <c r="G1247" s="4">
        <f t="shared" si="1378"/>
        <v>3.2</v>
      </c>
      <c r="H1247" s="4">
        <f t="shared" si="1379"/>
        <v>1.1969109850497893E-2</v>
      </c>
      <c r="I1247" s="2">
        <f t="shared" si="1380"/>
        <v>0.65635840138192347</v>
      </c>
      <c r="J1247" s="4">
        <f t="shared" si="1381"/>
        <v>0.20664314470261605</v>
      </c>
      <c r="K1247" s="4">
        <f t="shared" si="1382"/>
        <v>0.86300154608453949</v>
      </c>
      <c r="L1247" s="10">
        <f t="shared" si="1383"/>
        <v>3.1762892610180748</v>
      </c>
      <c r="M1247" s="4"/>
      <c r="N1247" s="17"/>
    </row>
    <row r="1248" spans="1:14" x14ac:dyDescent="0.3">
      <c r="A1248" s="4">
        <v>503909</v>
      </c>
      <c r="B1248">
        <v>100</v>
      </c>
      <c r="C1248" s="9">
        <v>7</v>
      </c>
      <c r="D1248" s="4">
        <v>3.4</v>
      </c>
      <c r="E1248" s="4">
        <v>1.8</v>
      </c>
      <c r="F1248" s="4">
        <f t="shared" si="1377"/>
        <v>3.4</v>
      </c>
      <c r="G1248" s="4">
        <f t="shared" si="1378"/>
        <v>1.8</v>
      </c>
      <c r="H1248" s="4">
        <f t="shared" si="1379"/>
        <v>1.1969109850497893E-2</v>
      </c>
      <c r="I1248" s="2">
        <f t="shared" si="1380"/>
        <v>0.34431916138068119</v>
      </c>
      <c r="J1248" s="4">
        <f t="shared" si="1381"/>
        <v>0.14111920829187216</v>
      </c>
      <c r="K1248" s="4">
        <f t="shared" si="1382"/>
        <v>0.48543836967255338</v>
      </c>
      <c r="L1248" s="10">
        <f t="shared" si="1383"/>
        <v>2.4399170428205443</v>
      </c>
      <c r="M1248" s="2">
        <f t="shared" ref="M1248" si="1434">AVERAGE(I1248:I1249)</f>
        <v>0.32279921379438858</v>
      </c>
      <c r="N1248" s="2">
        <f t="shared" ref="N1248" si="1435">AVERAGE(J1248:J1249)</f>
        <v>0.14241255714180834</v>
      </c>
    </row>
    <row r="1249" spans="1:14" x14ac:dyDescent="0.3">
      <c r="B1249">
        <v>100</v>
      </c>
      <c r="C1249" s="9">
        <v>7</v>
      </c>
      <c r="D1249" s="4">
        <v>3.05</v>
      </c>
      <c r="E1249" s="4">
        <v>1.65</v>
      </c>
      <c r="F1249" s="4">
        <f t="shared" si="1377"/>
        <v>3.05</v>
      </c>
      <c r="G1249" s="4">
        <f t="shared" si="1378"/>
        <v>1.65</v>
      </c>
      <c r="H1249" s="4">
        <f t="shared" si="1379"/>
        <v>1.1969109850497893E-2</v>
      </c>
      <c r="I1249" s="2">
        <f t="shared" si="1380"/>
        <v>0.30127926620809597</v>
      </c>
      <c r="J1249" s="4">
        <f t="shared" si="1381"/>
        <v>0.14370590599174451</v>
      </c>
      <c r="K1249" s="4">
        <f t="shared" si="1382"/>
        <v>0.44498517219984046</v>
      </c>
      <c r="L1249" s="10">
        <f t="shared" si="1383"/>
        <v>2.0964988469256345</v>
      </c>
      <c r="M1249" s="4"/>
      <c r="N1249" s="17"/>
    </row>
    <row r="1250" spans="1:14" x14ac:dyDescent="0.3">
      <c r="A1250" s="4">
        <v>503910</v>
      </c>
      <c r="B1250">
        <v>100</v>
      </c>
      <c r="C1250" s="9">
        <v>8</v>
      </c>
      <c r="D1250" s="4">
        <v>4</v>
      </c>
      <c r="E1250" s="4">
        <v>2.0499999999999998</v>
      </c>
      <c r="F1250" s="4">
        <f t="shared" si="1377"/>
        <v>4</v>
      </c>
      <c r="G1250" s="4">
        <f t="shared" si="1378"/>
        <v>2.0499999999999998</v>
      </c>
      <c r="H1250" s="4">
        <f t="shared" si="1379"/>
        <v>3.913065884837013E-3</v>
      </c>
      <c r="I1250" s="2">
        <f t="shared" si="1380"/>
        <v>0.13719273939390186</v>
      </c>
      <c r="J1250" s="4">
        <f t="shared" si="1381"/>
        <v>4.3554121666250667E-2</v>
      </c>
      <c r="K1250" s="4">
        <f t="shared" si="1382"/>
        <v>0.18074686106015253</v>
      </c>
      <c r="L1250" s="10">
        <f t="shared" si="1383"/>
        <v>3.1499370012599779</v>
      </c>
      <c r="M1250" s="2">
        <f t="shared" ref="M1250" si="1436">AVERAGE(I1250:I1251)</f>
        <v>0.1495049083138674</v>
      </c>
      <c r="N1250" s="2">
        <f t="shared" ref="N1250" si="1437">AVERAGE(J1250:J1251)</f>
        <v>5.3284252875572015E-2</v>
      </c>
    </row>
    <row r="1251" spans="1:14" x14ac:dyDescent="0.3">
      <c r="B1251">
        <v>100</v>
      </c>
      <c r="C1251" s="9">
        <v>8</v>
      </c>
      <c r="D1251" s="4">
        <v>4.8499999999999996</v>
      </c>
      <c r="E1251" s="4">
        <v>2.5499999999999998</v>
      </c>
      <c r="F1251" s="4">
        <f t="shared" si="1377"/>
        <v>4.8499999999999996</v>
      </c>
      <c r="G1251" s="4">
        <f t="shared" si="1378"/>
        <v>2.5499999999999998</v>
      </c>
      <c r="H1251" s="4">
        <f t="shared" si="1379"/>
        <v>3.913065884837013E-3</v>
      </c>
      <c r="I1251" s="2">
        <f t="shared" si="1380"/>
        <v>0.16181707723383293</v>
      </c>
      <c r="J1251" s="4">
        <f t="shared" si="1381"/>
        <v>6.3014384084893363E-2</v>
      </c>
      <c r="K1251" s="4">
        <f t="shared" si="1382"/>
        <v>0.22483146131872628</v>
      </c>
      <c r="L1251" s="10">
        <f t="shared" si="1383"/>
        <v>2.5679387267489906</v>
      </c>
      <c r="M1251" s="4"/>
      <c r="N1251" s="17"/>
    </row>
    <row r="1252" spans="1:14" x14ac:dyDescent="0.3">
      <c r="A1252" s="4">
        <v>503911</v>
      </c>
      <c r="B1252">
        <v>100</v>
      </c>
      <c r="C1252" s="9">
        <v>8</v>
      </c>
      <c r="D1252" s="4">
        <v>4.8</v>
      </c>
      <c r="E1252" s="4">
        <v>2.4500000000000002</v>
      </c>
      <c r="F1252" s="4">
        <f t="shared" si="1377"/>
        <v>4.8</v>
      </c>
      <c r="G1252" s="4">
        <f t="shared" si="1378"/>
        <v>2.4500000000000002</v>
      </c>
      <c r="H1252" s="4">
        <f t="shared" si="1379"/>
        <v>3.913065884837013E-3</v>
      </c>
      <c r="I1252" s="2">
        <f t="shared" si="1380"/>
        <v>0.16533483978239449</v>
      </c>
      <c r="J1252" s="4">
        <f t="shared" si="1381"/>
        <v>5.0679701484617062E-2</v>
      </c>
      <c r="K1252" s="4">
        <f t="shared" si="1382"/>
        <v>0.21601454126701156</v>
      </c>
      <c r="L1252" s="10">
        <f t="shared" si="1383"/>
        <v>3.2623483355082308</v>
      </c>
      <c r="M1252" s="2">
        <f t="shared" ref="M1252" si="1438">AVERAGE(I1252:I1253)</f>
        <v>0.17237036487951768</v>
      </c>
      <c r="N1252" s="2">
        <f t="shared" ref="N1252" si="1439">AVERAGE(J1252:J1253)</f>
        <v>6.5686476516780792E-2</v>
      </c>
    </row>
    <row r="1253" spans="1:14" x14ac:dyDescent="0.3">
      <c r="B1253">
        <v>100</v>
      </c>
      <c r="C1253" s="9">
        <v>8</v>
      </c>
      <c r="D1253" s="4">
        <v>5.5</v>
      </c>
      <c r="E1253" s="4">
        <v>2.95</v>
      </c>
      <c r="F1253" s="4">
        <f t="shared" si="1377"/>
        <v>5.5</v>
      </c>
      <c r="G1253" s="4">
        <f t="shared" si="1378"/>
        <v>2.95</v>
      </c>
      <c r="H1253" s="4">
        <f t="shared" si="1379"/>
        <v>3.913065884837013E-3</v>
      </c>
      <c r="I1253" s="2">
        <f t="shared" si="1380"/>
        <v>0.17940588997664086</v>
      </c>
      <c r="J1253" s="4">
        <f t="shared" si="1381"/>
        <v>8.0693251548944522E-2</v>
      </c>
      <c r="K1253" s="4">
        <f t="shared" si="1382"/>
        <v>0.26009914152558539</v>
      </c>
      <c r="L1253" s="10">
        <f t="shared" si="1383"/>
        <v>2.2233072349033072</v>
      </c>
      <c r="M1253" s="4"/>
      <c r="N1253" s="17"/>
    </row>
    <row r="1254" spans="1:14" x14ac:dyDescent="0.3">
      <c r="A1254" s="4">
        <v>503917</v>
      </c>
      <c r="B1254">
        <v>100</v>
      </c>
      <c r="C1254" s="9">
        <v>8</v>
      </c>
      <c r="D1254" s="4">
        <v>5.5</v>
      </c>
      <c r="E1254" s="4">
        <v>3.95</v>
      </c>
      <c r="F1254" s="4">
        <f t="shared" si="1377"/>
        <v>5.5</v>
      </c>
      <c r="G1254" s="4">
        <f t="shared" si="1378"/>
        <v>3.95</v>
      </c>
      <c r="H1254" s="4">
        <f t="shared" si="1379"/>
        <v>3.913065884837013E-3</v>
      </c>
      <c r="I1254" s="2">
        <f t="shared" si="1380"/>
        <v>0.10905063900540914</v>
      </c>
      <c r="J1254" s="4">
        <f t="shared" si="1381"/>
        <v>0.23921770303732381</v>
      </c>
      <c r="K1254" s="4">
        <f t="shared" si="1382"/>
        <v>0.34826834204273294</v>
      </c>
      <c r="L1254" s="10">
        <f t="shared" si="1383"/>
        <v>0.45586358208779626</v>
      </c>
      <c r="M1254" s="2">
        <f t="shared" ref="M1254" si="1440">AVERAGE(I1254:I1255)</f>
        <v>0.10025623263400517</v>
      </c>
      <c r="N1254" s="2">
        <f t="shared" ref="N1254" si="1441">AVERAGE(J1254:J1255)</f>
        <v>0.23699095934408432</v>
      </c>
    </row>
    <row r="1255" spans="1:14" x14ac:dyDescent="0.3">
      <c r="B1255">
        <v>100</v>
      </c>
      <c r="C1255" s="9">
        <v>8</v>
      </c>
      <c r="D1255" s="4">
        <v>5</v>
      </c>
      <c r="E1255" s="4">
        <v>3.7</v>
      </c>
      <c r="F1255" s="4">
        <f t="shared" si="1377"/>
        <v>5</v>
      </c>
      <c r="G1255" s="4">
        <f t="shared" si="1378"/>
        <v>3.7</v>
      </c>
      <c r="H1255" s="4">
        <f t="shared" si="1379"/>
        <v>3.913065884837013E-3</v>
      </c>
      <c r="I1255" s="2">
        <f t="shared" si="1380"/>
        <v>9.1461826262601201E-2</v>
      </c>
      <c r="J1255" s="4">
        <f t="shared" si="1381"/>
        <v>0.23476421565084482</v>
      </c>
      <c r="K1255" s="4">
        <f t="shared" si="1382"/>
        <v>0.32622604191344601</v>
      </c>
      <c r="L1255" s="10">
        <f t="shared" si="1383"/>
        <v>0.38959015116097856</v>
      </c>
      <c r="M1255" s="4"/>
      <c r="N1255" s="17"/>
    </row>
    <row r="1256" spans="1:14" x14ac:dyDescent="0.3">
      <c r="A1256" s="4">
        <v>503918</v>
      </c>
      <c r="B1256">
        <v>100</v>
      </c>
      <c r="C1256" s="9">
        <v>8</v>
      </c>
      <c r="D1256" s="4">
        <v>7.1</v>
      </c>
      <c r="E1256" s="4">
        <v>4.5999999999999996</v>
      </c>
      <c r="F1256" s="4">
        <f t="shared" si="1377"/>
        <v>7.1</v>
      </c>
      <c r="G1256" s="4">
        <f t="shared" si="1378"/>
        <v>4.5999999999999996</v>
      </c>
      <c r="H1256" s="4">
        <f t="shared" si="1379"/>
        <v>3.913065884837013E-3</v>
      </c>
      <c r="I1256" s="2">
        <f t="shared" si="1380"/>
        <v>0.17588812742807927</v>
      </c>
      <c r="J1256" s="4">
        <f t="shared" si="1381"/>
        <v>0.22969019495079948</v>
      </c>
      <c r="K1256" s="4">
        <f t="shared" si="1382"/>
        <v>0.40557832237887875</v>
      </c>
      <c r="L1256" s="10">
        <f t="shared" si="1383"/>
        <v>0.76576245436055801</v>
      </c>
      <c r="M1256" s="2">
        <f t="shared" ref="M1256" si="1442">AVERAGE(I1256:I1257)</f>
        <v>0.19016381474892941</v>
      </c>
      <c r="N1256" s="2">
        <f t="shared" ref="N1256" si="1443">AVERAGE(J1256:J1257)</f>
        <v>0.30253992832828497</v>
      </c>
    </row>
    <row r="1257" spans="1:14" x14ac:dyDescent="0.3">
      <c r="B1257">
        <v>100</v>
      </c>
      <c r="C1257" s="9">
        <v>7</v>
      </c>
      <c r="D1257" s="4">
        <v>3.1</v>
      </c>
      <c r="E1257" s="4">
        <v>2.15</v>
      </c>
      <c r="F1257" s="4">
        <f t="shared" si="1377"/>
        <v>3.1</v>
      </c>
      <c r="G1257" s="4">
        <f t="shared" si="1378"/>
        <v>2.15</v>
      </c>
      <c r="H1257" s="4">
        <f t="shared" si="1379"/>
        <v>1.1969109850497893E-2</v>
      </c>
      <c r="I1257" s="2">
        <f t="shared" si="1380"/>
        <v>0.20443950206977951</v>
      </c>
      <c r="J1257" s="4">
        <f t="shared" si="1381"/>
        <v>0.37538966170577043</v>
      </c>
      <c r="K1257" s="4">
        <f t="shared" si="1382"/>
        <v>0.57982916377554994</v>
      </c>
      <c r="L1257" s="10">
        <f t="shared" si="1383"/>
        <v>0.54460610646762764</v>
      </c>
      <c r="M1257" s="4"/>
      <c r="N1257" s="17"/>
    </row>
    <row r="1258" spans="1:14" x14ac:dyDescent="0.3">
      <c r="A1258" s="4">
        <v>503919</v>
      </c>
      <c r="B1258">
        <v>100</v>
      </c>
      <c r="C1258" s="9">
        <v>7</v>
      </c>
      <c r="D1258" s="4">
        <v>5.05</v>
      </c>
      <c r="E1258" s="4">
        <v>2.95</v>
      </c>
      <c r="F1258" s="4">
        <f t="shared" si="1377"/>
        <v>5.05</v>
      </c>
      <c r="G1258" s="4">
        <f t="shared" si="1378"/>
        <v>2.95</v>
      </c>
      <c r="H1258" s="4">
        <f t="shared" si="1379"/>
        <v>1.1969109850497893E-2</v>
      </c>
      <c r="I1258" s="2">
        <f t="shared" si="1380"/>
        <v>0.45191889931214396</v>
      </c>
      <c r="J1258" s="4">
        <f t="shared" si="1381"/>
        <v>0.34366065098454079</v>
      </c>
      <c r="K1258" s="4">
        <f t="shared" si="1382"/>
        <v>0.7955795502966847</v>
      </c>
      <c r="L1258" s="10">
        <f t="shared" si="1383"/>
        <v>1.3150149661227089</v>
      </c>
      <c r="M1258" s="2">
        <f t="shared" ref="M1258" si="1444">AVERAGE(I1258:I1259)</f>
        <v>0.43039895172585141</v>
      </c>
      <c r="N1258" s="2">
        <f t="shared" ref="N1258" si="1445">AVERAGE(J1258:J1259)</f>
        <v>0.35843839899204777</v>
      </c>
    </row>
    <row r="1259" spans="1:14" x14ac:dyDescent="0.3">
      <c r="B1259">
        <v>100</v>
      </c>
      <c r="C1259" s="9">
        <v>7</v>
      </c>
      <c r="D1259" s="4">
        <v>4.8</v>
      </c>
      <c r="E1259" s="4">
        <v>2.9</v>
      </c>
      <c r="F1259" s="4">
        <f t="shared" si="1377"/>
        <v>4.8</v>
      </c>
      <c r="G1259" s="4">
        <f t="shared" si="1378"/>
        <v>2.9</v>
      </c>
      <c r="H1259" s="4">
        <f t="shared" si="1379"/>
        <v>1.1969109850497893E-2</v>
      </c>
      <c r="I1259" s="2">
        <f t="shared" si="1380"/>
        <v>0.40887900413955891</v>
      </c>
      <c r="J1259" s="4">
        <f t="shared" si="1381"/>
        <v>0.3732161469995548</v>
      </c>
      <c r="K1259" s="4">
        <f t="shared" si="1382"/>
        <v>0.78209515113911365</v>
      </c>
      <c r="L1259" s="10">
        <f t="shared" si="1383"/>
        <v>1.0955555043014971</v>
      </c>
      <c r="M1259" s="4"/>
      <c r="N1259" s="17"/>
    </row>
    <row r="1260" spans="1:14" x14ac:dyDescent="0.3">
      <c r="A1260" s="4">
        <v>503920</v>
      </c>
      <c r="B1260">
        <v>100</v>
      </c>
      <c r="C1260" s="9">
        <v>7</v>
      </c>
      <c r="D1260" s="4">
        <v>5.35</v>
      </c>
      <c r="E1260" s="4">
        <v>3</v>
      </c>
      <c r="F1260" s="4">
        <f t="shared" si="1377"/>
        <v>5.35</v>
      </c>
      <c r="G1260" s="4">
        <f t="shared" si="1378"/>
        <v>3</v>
      </c>
      <c r="H1260" s="4">
        <f t="shared" si="1379"/>
        <v>1.1969109850497893E-2</v>
      </c>
      <c r="I1260" s="2">
        <f t="shared" si="1380"/>
        <v>0.50571876827787543</v>
      </c>
      <c r="J1260" s="4">
        <f t="shared" si="1381"/>
        <v>0.30334518117638021</v>
      </c>
      <c r="K1260" s="4">
        <f t="shared" si="1382"/>
        <v>0.80906394945425564</v>
      </c>
      <c r="L1260" s="10">
        <f t="shared" si="1383"/>
        <v>1.6671396140749142</v>
      </c>
      <c r="M1260" s="2">
        <f t="shared" ref="M1260" si="1446">AVERAGE(I1260:I1261)</f>
        <v>0.53261870276074119</v>
      </c>
      <c r="N1260" s="2">
        <f t="shared" ref="N1260" si="1447">AVERAGE(J1260:J1261)</f>
        <v>0.2966718454298708</v>
      </c>
    </row>
    <row r="1261" spans="1:14" x14ac:dyDescent="0.3">
      <c r="B1261">
        <v>100</v>
      </c>
      <c r="C1261" s="9">
        <v>7</v>
      </c>
      <c r="D1261" s="4">
        <v>5.75</v>
      </c>
      <c r="E1261" s="4">
        <v>3.15</v>
      </c>
      <c r="F1261" s="4">
        <f t="shared" si="1377"/>
        <v>5.75</v>
      </c>
      <c r="G1261" s="4">
        <f t="shared" si="1378"/>
        <v>3.15</v>
      </c>
      <c r="H1261" s="4">
        <f t="shared" si="1379"/>
        <v>1.1969109850497893E-2</v>
      </c>
      <c r="I1261" s="2">
        <f t="shared" si="1380"/>
        <v>0.55951863724360695</v>
      </c>
      <c r="J1261" s="4">
        <f t="shared" si="1381"/>
        <v>0.28999850968336138</v>
      </c>
      <c r="K1261" s="4">
        <f t="shared" si="1382"/>
        <v>0.84951714692696834</v>
      </c>
      <c r="L1261" s="10">
        <f t="shared" si="1383"/>
        <v>1.9293845263360994</v>
      </c>
      <c r="M1261" s="4"/>
      <c r="N1261" s="17"/>
    </row>
    <row r="1262" spans="1:14" x14ac:dyDescent="0.3">
      <c r="A1262" s="4">
        <v>503921</v>
      </c>
      <c r="B1262">
        <v>100</v>
      </c>
      <c r="C1262" s="9">
        <v>7</v>
      </c>
      <c r="D1262" s="4">
        <v>2.95</v>
      </c>
      <c r="E1262" s="4">
        <v>1.65</v>
      </c>
      <c r="F1262" s="4">
        <f t="shared" ref="F1262:F1271" si="1448">IF($C1262=5,D1262-$D$13,IF($C1262=6,D1262-$D$14,IF($C1262=7,D1262-$D$15,IF($C1262=8,D1262-$D$16,D1262))))</f>
        <v>2.95</v>
      </c>
      <c r="G1262" s="4">
        <f t="shared" ref="G1262:G1271" si="1449">IF($C1262=5,E1262-$D$13,IF($C1262=6,E1262-$D$14,IF($C1262=7,E1262-$D$15,IF($C1262=8,E1262-$D$16,E1262))))</f>
        <v>1.65</v>
      </c>
      <c r="H1262" s="4">
        <f t="shared" ref="H1262:H1271" si="1450">IF(C1262=1, $I$7, IF(C1262=2,$I$8,IF(C1262=3,$I$9,IF(C1262=4,$I$10,IF(C1262=5,$I$11,IF(C1262=6,$I$12,IF(C1262=7,$I$13,IF(C1262=8,$I$14))))))))</f>
        <v>1.1969109850497893E-2</v>
      </c>
      <c r="I1262" s="2">
        <f t="shared" ref="I1262:I1271" si="1451">H1262*$A$9*(F1262-G1262)*1000/B1262</f>
        <v>0.27975931862180353</v>
      </c>
      <c r="J1262" s="4">
        <f t="shared" ref="J1262:J1271" si="1452">$A$7*($A$9*G1262-($A$9-1)*F1262)*H1262*1000/B1262</f>
        <v>0.16522585357803712</v>
      </c>
      <c r="K1262" s="4">
        <f t="shared" ref="K1262:K1271" si="1453">(I1262+J1262)</f>
        <v>0.44498517219984068</v>
      </c>
      <c r="L1262" s="10">
        <f t="shared" ref="L1262:L1271" si="1454">(I1262/J1262)</f>
        <v>1.6931933626820188</v>
      </c>
      <c r="M1262" s="2">
        <f t="shared" ref="M1262" si="1455">AVERAGE(I1262:I1263)</f>
        <v>0.29051929241494978</v>
      </c>
      <c r="N1262" s="2">
        <f t="shared" ref="N1262" si="1456">AVERAGE(J1262:J1263)</f>
        <v>0.15446587978489082</v>
      </c>
    </row>
    <row r="1263" spans="1:14" x14ac:dyDescent="0.3">
      <c r="B1263">
        <v>100</v>
      </c>
      <c r="C1263" s="9">
        <v>7</v>
      </c>
      <c r="D1263" s="4">
        <v>3.05</v>
      </c>
      <c r="E1263" s="4">
        <v>1.65</v>
      </c>
      <c r="F1263" s="4">
        <f t="shared" si="1448"/>
        <v>3.05</v>
      </c>
      <c r="G1263" s="4">
        <f t="shared" si="1449"/>
        <v>1.65</v>
      </c>
      <c r="H1263" s="4">
        <f t="shared" si="1450"/>
        <v>1.1969109850497893E-2</v>
      </c>
      <c r="I1263" s="2">
        <f t="shared" si="1451"/>
        <v>0.30127926620809597</v>
      </c>
      <c r="J1263" s="4">
        <f t="shared" si="1452"/>
        <v>0.14370590599174451</v>
      </c>
      <c r="K1263" s="4">
        <f t="shared" si="1453"/>
        <v>0.44498517219984046</v>
      </c>
      <c r="L1263" s="10">
        <f t="shared" si="1454"/>
        <v>2.0964988469256345</v>
      </c>
      <c r="M1263" s="4"/>
      <c r="N1263" s="17"/>
    </row>
    <row r="1264" spans="1:14" x14ac:dyDescent="0.3">
      <c r="A1264" s="4">
        <v>503922</v>
      </c>
      <c r="B1264">
        <v>100</v>
      </c>
      <c r="C1264" s="9">
        <v>7</v>
      </c>
      <c r="D1264" s="4">
        <v>3.65</v>
      </c>
      <c r="E1264" s="4">
        <v>2.0499999999999998</v>
      </c>
      <c r="F1264" s="4">
        <f t="shared" si="1448"/>
        <v>3.65</v>
      </c>
      <c r="G1264" s="4">
        <f t="shared" si="1449"/>
        <v>2.0499999999999998</v>
      </c>
      <c r="H1264" s="4">
        <f t="shared" si="1450"/>
        <v>1.1969109850497893E-2</v>
      </c>
      <c r="I1264" s="2">
        <f t="shared" si="1451"/>
        <v>0.34431916138068119</v>
      </c>
      <c r="J1264" s="4">
        <f t="shared" si="1452"/>
        <v>0.20854120407972665</v>
      </c>
      <c r="K1264" s="4">
        <f t="shared" si="1453"/>
        <v>0.55286036546040784</v>
      </c>
      <c r="L1264" s="10">
        <f t="shared" si="1454"/>
        <v>1.6510845561678342</v>
      </c>
      <c r="M1264" s="2">
        <f t="shared" ref="M1264" si="1457">AVERAGE(I1264:I1265)</f>
        <v>0.36045912207040065</v>
      </c>
      <c r="N1264" s="2">
        <f t="shared" ref="N1264" si="1458">AVERAGE(J1264:J1265)</f>
        <v>0.22611224128393453</v>
      </c>
    </row>
    <row r="1265" spans="1:14" x14ac:dyDescent="0.3">
      <c r="B1265">
        <v>100</v>
      </c>
      <c r="C1265" s="9">
        <v>7</v>
      </c>
      <c r="D1265" s="4">
        <v>4.05</v>
      </c>
      <c r="E1265" s="4">
        <v>2.2999999999999998</v>
      </c>
      <c r="F1265" s="4">
        <f t="shared" si="1448"/>
        <v>4.05</v>
      </c>
      <c r="G1265" s="4">
        <f t="shared" si="1449"/>
        <v>2.2999999999999998</v>
      </c>
      <c r="H1265" s="4">
        <f t="shared" si="1450"/>
        <v>1.1969109850497893E-2</v>
      </c>
      <c r="I1265" s="2">
        <f t="shared" si="1451"/>
        <v>0.37659908276012005</v>
      </c>
      <c r="J1265" s="4">
        <f t="shared" si="1452"/>
        <v>0.24368327848814242</v>
      </c>
      <c r="K1265" s="4">
        <f t="shared" si="1453"/>
        <v>0.62028236124826241</v>
      </c>
      <c r="L1265" s="10">
        <f t="shared" si="1454"/>
        <v>1.5454449115122411</v>
      </c>
      <c r="M1265" s="4"/>
      <c r="N1265" s="17"/>
    </row>
    <row r="1266" spans="1:14" x14ac:dyDescent="0.3">
      <c r="A1266" s="4">
        <v>503923</v>
      </c>
      <c r="B1266">
        <v>100</v>
      </c>
      <c r="C1266" s="9">
        <v>7</v>
      </c>
      <c r="D1266" s="4">
        <v>7.5</v>
      </c>
      <c r="E1266" s="4">
        <v>3.6</v>
      </c>
      <c r="F1266" s="4">
        <f t="shared" si="1448"/>
        <v>7.5</v>
      </c>
      <c r="G1266" s="4">
        <f t="shared" si="1449"/>
        <v>3.6</v>
      </c>
      <c r="H1266" s="4">
        <f t="shared" si="1450"/>
        <v>1.1969109850497893E-2</v>
      </c>
      <c r="I1266" s="2">
        <f t="shared" si="1451"/>
        <v>0.83927795586541043</v>
      </c>
      <c r="J1266" s="4">
        <f t="shared" si="1452"/>
        <v>0.13159878347969636</v>
      </c>
      <c r="K1266" s="4">
        <f t="shared" si="1453"/>
        <v>0.97087673934510677</v>
      </c>
      <c r="L1266" s="10">
        <f t="shared" si="1454"/>
        <v>6.3775510204081627</v>
      </c>
      <c r="M1266" s="2">
        <f t="shared" ref="M1266" si="1459">AVERAGE(I1266:I1267)</f>
        <v>0.83389796896883728</v>
      </c>
      <c r="N1266" s="2">
        <f t="shared" ref="N1266" si="1460">AVERAGE(J1266:J1267)</f>
        <v>0.11000997206112749</v>
      </c>
    </row>
    <row r="1267" spans="1:14" x14ac:dyDescent="0.3">
      <c r="B1267">
        <v>100</v>
      </c>
      <c r="C1267" s="9">
        <v>7</v>
      </c>
      <c r="D1267" s="4">
        <v>7.25</v>
      </c>
      <c r="E1267" s="4">
        <v>3.4</v>
      </c>
      <c r="F1267" s="4">
        <f t="shared" si="1448"/>
        <v>7.25</v>
      </c>
      <c r="G1267" s="4">
        <f t="shared" si="1449"/>
        <v>3.4</v>
      </c>
      <c r="H1267" s="4">
        <f t="shared" si="1450"/>
        <v>1.1969109850497893E-2</v>
      </c>
      <c r="I1267" s="2">
        <f t="shared" si="1451"/>
        <v>0.82851798207226424</v>
      </c>
      <c r="J1267" s="4">
        <f t="shared" si="1452"/>
        <v>8.8421160642558616E-2</v>
      </c>
      <c r="K1267" s="4">
        <f t="shared" si="1453"/>
        <v>0.9169391427148228</v>
      </c>
      <c r="L1267" s="10">
        <f t="shared" si="1454"/>
        <v>9.3701323987539293</v>
      </c>
      <c r="M1267" s="4"/>
      <c r="N1267" s="17"/>
    </row>
    <row r="1268" spans="1:14" x14ac:dyDescent="0.3">
      <c r="A1268" s="4">
        <v>503924</v>
      </c>
      <c r="B1268">
        <v>100</v>
      </c>
      <c r="C1268" s="9">
        <v>7</v>
      </c>
      <c r="D1268" s="4">
        <v>7.6</v>
      </c>
      <c r="E1268" s="4">
        <v>3.75</v>
      </c>
      <c r="F1268" s="4">
        <f t="shared" si="1448"/>
        <v>7.6</v>
      </c>
      <c r="G1268" s="4">
        <f t="shared" si="1449"/>
        <v>3.75</v>
      </c>
      <c r="H1268" s="4">
        <f t="shared" si="1450"/>
        <v>1.1969109850497893E-2</v>
      </c>
      <c r="I1268" s="2">
        <f t="shared" si="1451"/>
        <v>0.82851798207226413</v>
      </c>
      <c r="J1268" s="4">
        <f t="shared" si="1452"/>
        <v>0.18281195474555548</v>
      </c>
      <c r="K1268" s="4">
        <f t="shared" si="1453"/>
        <v>1.0113299368178197</v>
      </c>
      <c r="L1268" s="10">
        <f t="shared" si="1454"/>
        <v>4.5320776927604456</v>
      </c>
      <c r="M1268" s="2">
        <f t="shared" ref="M1268" si="1461">AVERAGE(I1268:I1269)</f>
        <v>0.83927795586541043</v>
      </c>
      <c r="N1268" s="2">
        <f t="shared" ref="N1268" si="1462">AVERAGE(J1268:J1269)</f>
        <v>0.17879418053119456</v>
      </c>
    </row>
    <row r="1269" spans="1:14" x14ac:dyDescent="0.3">
      <c r="B1269">
        <v>100</v>
      </c>
      <c r="C1269" s="9">
        <v>7</v>
      </c>
      <c r="D1269" s="4">
        <v>7.75</v>
      </c>
      <c r="E1269" s="4">
        <v>3.8</v>
      </c>
      <c r="F1269" s="4">
        <f t="shared" si="1448"/>
        <v>7.75</v>
      </c>
      <c r="G1269" s="4">
        <f t="shared" si="1449"/>
        <v>3.8</v>
      </c>
      <c r="H1269" s="4">
        <f t="shared" si="1450"/>
        <v>1.1969109850497893E-2</v>
      </c>
      <c r="I1269" s="2">
        <f t="shared" si="1451"/>
        <v>0.85003792965855662</v>
      </c>
      <c r="J1269" s="4">
        <f t="shared" si="1452"/>
        <v>0.17477640631683361</v>
      </c>
      <c r="K1269" s="4">
        <f t="shared" si="1453"/>
        <v>1.0248143359753903</v>
      </c>
      <c r="L1269" s="10">
        <f t="shared" si="1454"/>
        <v>4.8635736800630456</v>
      </c>
      <c r="M1269" s="4"/>
      <c r="N1269" s="17"/>
    </row>
    <row r="1270" spans="1:14" x14ac:dyDescent="0.3">
      <c r="A1270" s="4">
        <v>503925</v>
      </c>
      <c r="B1270">
        <v>100</v>
      </c>
      <c r="C1270" s="9">
        <v>6</v>
      </c>
      <c r="D1270" s="4">
        <v>2.4500000000000002</v>
      </c>
      <c r="E1270" s="4">
        <v>1.1499999999999999</v>
      </c>
      <c r="F1270" s="4">
        <f t="shared" si="1448"/>
        <v>2.4500000000000002</v>
      </c>
      <c r="G1270" s="4">
        <f t="shared" si="1449"/>
        <v>1.1499999999999999</v>
      </c>
      <c r="H1270" s="4">
        <f t="shared" si="1450"/>
        <v>4.958061418569628E-2</v>
      </c>
      <c r="I1270" s="2">
        <f t="shared" si="1451"/>
        <v>1.1588697083320632</v>
      </c>
      <c r="J1270" s="4">
        <f t="shared" si="1452"/>
        <v>0.12585325032486158</v>
      </c>
      <c r="K1270" s="4">
        <f t="shared" si="1453"/>
        <v>1.2847229586569247</v>
      </c>
      <c r="L1270" s="10">
        <f t="shared" si="1454"/>
        <v>9.2081031307550987</v>
      </c>
      <c r="M1270" s="2">
        <f t="shared" ref="M1270" si="1463">AVERAGE(I1270:I1271)</f>
        <v>1.1811556642615257</v>
      </c>
      <c r="N1270" s="2">
        <f t="shared" ref="N1270" si="1464">AVERAGE(J1270:J1271)</f>
        <v>7.5638534424596421E-2</v>
      </c>
    </row>
    <row r="1271" spans="1:14" x14ac:dyDescent="0.3">
      <c r="B1271">
        <v>100</v>
      </c>
      <c r="C1271" s="9">
        <v>6</v>
      </c>
      <c r="D1271" s="4">
        <v>2.4500000000000002</v>
      </c>
      <c r="E1271" s="4">
        <v>1.1000000000000001</v>
      </c>
      <c r="F1271" s="4">
        <f t="shared" si="1448"/>
        <v>2.4500000000000002</v>
      </c>
      <c r="G1271" s="4">
        <f t="shared" si="1449"/>
        <v>1.1000000000000001</v>
      </c>
      <c r="H1271" s="4">
        <f t="shared" si="1450"/>
        <v>4.958061418569628E-2</v>
      </c>
      <c r="I1271" s="2">
        <f t="shared" si="1451"/>
        <v>1.2034416201909883</v>
      </c>
      <c r="J1271" s="4">
        <f t="shared" si="1452"/>
        <v>2.542381852433126E-2</v>
      </c>
      <c r="K1271" s="4">
        <f t="shared" si="1453"/>
        <v>1.2288654387153195</v>
      </c>
      <c r="L1271" s="10">
        <f t="shared" si="1454"/>
        <v>47.335203366058614</v>
      </c>
      <c r="M1271" s="4"/>
      <c r="N1271" s="17"/>
    </row>
    <row r="1272" spans="1:14" x14ac:dyDescent="0.3">
      <c r="A1272" s="4">
        <v>503929</v>
      </c>
      <c r="B1272">
        <v>100</v>
      </c>
      <c r="C1272" s="9">
        <v>7</v>
      </c>
      <c r="D1272" s="4">
        <v>3.45</v>
      </c>
      <c r="E1272" s="4">
        <v>2.2999999999999998</v>
      </c>
      <c r="F1272" s="4">
        <f t="shared" ref="F1272:F1305" si="1465">IF($C1272=5,D1272-$D$13,IF($C1272=6,D1272-$D$14,IF($C1272=7,D1272-$D$15,IF($C1272=8,D1272-$D$16,D1272))))</f>
        <v>3.45</v>
      </c>
      <c r="G1272" s="4">
        <f t="shared" ref="G1272:G1305" si="1466">IF($C1272=5,E1272-$D$13,IF($C1272=6,E1272-$D$14,IF($C1272=7,E1272-$D$15,IF($C1272=8,E1272-$D$16,E1272))))</f>
        <v>2.2999999999999998</v>
      </c>
      <c r="H1272" s="4">
        <f t="shared" ref="H1272:H1305" si="1467">IF(C1272=1, $I$7, IF(C1272=2,$I$8,IF(C1272=3,$I$9,IF(C1272=4,$I$10,IF(C1272=5,$I$11,IF(C1272=6,$I$12,IF(C1272=7,$I$13,IF(C1272=8,$I$14))))))))</f>
        <v>1.1969109850497893E-2</v>
      </c>
      <c r="I1272" s="2">
        <f t="shared" ref="I1272:I1305" si="1468">H1272*$A$9*(F1272-G1272)*1000/B1272</f>
        <v>0.2474793972423647</v>
      </c>
      <c r="J1272" s="4">
        <f t="shared" ref="J1272:J1305" si="1469">$A$7*($A$9*G1272-($A$9-1)*F1272)*H1272*1000/B1272</f>
        <v>0.37280296400589785</v>
      </c>
      <c r="K1272" s="4">
        <f t="shared" ref="K1272:K1305" si="1470">(I1272+J1272)</f>
        <v>0.62028236124826253</v>
      </c>
      <c r="L1272" s="10">
        <f t="shared" ref="L1272:L1305" si="1471">(I1272/J1272)</f>
        <v>0.66383430695698409</v>
      </c>
      <c r="M1272" s="2">
        <f t="shared" ref="M1272" si="1472">AVERAGE(I1272:I1273)</f>
        <v>0.2474793972423647</v>
      </c>
      <c r="N1272" s="2">
        <f t="shared" ref="N1272" si="1473">AVERAGE(J1272:J1273)</f>
        <v>0.53461575389674909</v>
      </c>
    </row>
    <row r="1273" spans="1:14" x14ac:dyDescent="0.3">
      <c r="B1273">
        <v>100</v>
      </c>
      <c r="C1273" s="9">
        <v>7</v>
      </c>
      <c r="D1273" s="4">
        <v>4.6500000000000004</v>
      </c>
      <c r="E1273" s="4">
        <v>3.5</v>
      </c>
      <c r="F1273" s="4">
        <f t="shared" si="1465"/>
        <v>4.6500000000000004</v>
      </c>
      <c r="G1273" s="4">
        <f t="shared" si="1466"/>
        <v>3.5</v>
      </c>
      <c r="H1273" s="4">
        <f t="shared" si="1467"/>
        <v>1.1969109850497893E-2</v>
      </c>
      <c r="I1273" s="2">
        <f t="shared" si="1468"/>
        <v>0.2474793972423647</v>
      </c>
      <c r="J1273" s="4">
        <f t="shared" si="1469"/>
        <v>0.69642854378760022</v>
      </c>
      <c r="K1273" s="4">
        <f t="shared" si="1470"/>
        <v>0.94390794102996489</v>
      </c>
      <c r="L1273" s="10">
        <f t="shared" si="1471"/>
        <v>0.35535504604165397</v>
      </c>
      <c r="M1273" s="4"/>
      <c r="N1273" s="17"/>
    </row>
    <row r="1274" spans="1:14" x14ac:dyDescent="0.3">
      <c r="A1274" s="4">
        <v>503930</v>
      </c>
      <c r="B1274">
        <v>100</v>
      </c>
      <c r="C1274" s="9">
        <v>7</v>
      </c>
      <c r="D1274" s="4">
        <v>4</v>
      </c>
      <c r="E1274" s="4">
        <v>2.6</v>
      </c>
      <c r="F1274" s="4">
        <f t="shared" si="1465"/>
        <v>4</v>
      </c>
      <c r="G1274" s="4">
        <f t="shared" si="1466"/>
        <v>2.6</v>
      </c>
      <c r="H1274" s="4">
        <f t="shared" si="1467"/>
        <v>1.1969109850497893E-2</v>
      </c>
      <c r="I1274" s="2">
        <f t="shared" si="1468"/>
        <v>0.30127926620809597</v>
      </c>
      <c r="J1274" s="4">
        <f t="shared" si="1469"/>
        <v>0.39990948998559217</v>
      </c>
      <c r="K1274" s="4">
        <f t="shared" si="1470"/>
        <v>0.70118875619368815</v>
      </c>
      <c r="L1274" s="10">
        <f t="shared" si="1471"/>
        <v>0.75336863403504228</v>
      </c>
      <c r="M1274" s="2">
        <f t="shared" ref="M1274" si="1474">AVERAGE(I1274:I1275)</f>
        <v>0.30127926620809597</v>
      </c>
      <c r="N1274" s="2">
        <f t="shared" ref="N1274" si="1475">AVERAGE(J1274:J1275)</f>
        <v>0.40665168956437764</v>
      </c>
    </row>
    <row r="1275" spans="1:14" x14ac:dyDescent="0.3">
      <c r="B1275">
        <v>100</v>
      </c>
      <c r="C1275" s="9">
        <v>7</v>
      </c>
      <c r="D1275" s="4">
        <v>4.05</v>
      </c>
      <c r="E1275" s="4">
        <v>2.65</v>
      </c>
      <c r="F1275" s="4">
        <f t="shared" si="1465"/>
        <v>4.05</v>
      </c>
      <c r="G1275" s="4">
        <f t="shared" si="1466"/>
        <v>2.65</v>
      </c>
      <c r="H1275" s="4">
        <f t="shared" si="1467"/>
        <v>1.1969109850497893E-2</v>
      </c>
      <c r="I1275" s="2">
        <f t="shared" si="1468"/>
        <v>0.30127926620809597</v>
      </c>
      <c r="J1275" s="4">
        <f t="shared" si="1469"/>
        <v>0.41339388914316311</v>
      </c>
      <c r="K1275" s="4">
        <f t="shared" si="1470"/>
        <v>0.71467315535125908</v>
      </c>
      <c r="L1275" s="10">
        <f t="shared" si="1471"/>
        <v>0.72879467771658202</v>
      </c>
      <c r="M1275" s="4"/>
      <c r="N1275" s="17"/>
    </row>
    <row r="1276" spans="1:14" x14ac:dyDescent="0.3">
      <c r="A1276" s="4">
        <v>503931</v>
      </c>
      <c r="B1276">
        <v>100</v>
      </c>
      <c r="C1276" s="9">
        <v>6</v>
      </c>
      <c r="D1276" s="4">
        <v>2.6</v>
      </c>
      <c r="E1276" s="4">
        <v>1.5</v>
      </c>
      <c r="F1276" s="4">
        <f t="shared" si="1465"/>
        <v>2.6</v>
      </c>
      <c r="G1276" s="4">
        <f t="shared" si="1466"/>
        <v>1.5</v>
      </c>
      <c r="H1276" s="4">
        <f t="shared" si="1467"/>
        <v>4.958061418569628E-2</v>
      </c>
      <c r="I1276" s="2">
        <f t="shared" si="1468"/>
        <v>0.98058206089636091</v>
      </c>
      <c r="J1276" s="4">
        <f t="shared" si="1469"/>
        <v>0.69514353735180212</v>
      </c>
      <c r="K1276" s="4">
        <f t="shared" si="1470"/>
        <v>1.6757255982481629</v>
      </c>
      <c r="L1276" s="10">
        <f t="shared" si="1471"/>
        <v>1.4106181072069759</v>
      </c>
      <c r="M1276" s="2">
        <f t="shared" ref="M1276" si="1476">AVERAGE(I1276:I1277)</f>
        <v>1.0028680168258237</v>
      </c>
      <c r="N1276" s="2">
        <f t="shared" ref="N1276" si="1477">AVERAGE(J1276:J1277)</f>
        <v>0.58907130150993137</v>
      </c>
    </row>
    <row r="1277" spans="1:14" x14ac:dyDescent="0.3">
      <c r="B1277">
        <v>100</v>
      </c>
      <c r="C1277" s="9">
        <v>6</v>
      </c>
      <c r="D1277" s="4">
        <v>2.5</v>
      </c>
      <c r="E1277" s="4">
        <v>1.35</v>
      </c>
      <c r="F1277" s="4">
        <f t="shared" si="1465"/>
        <v>2.5</v>
      </c>
      <c r="G1277" s="4">
        <f t="shared" si="1466"/>
        <v>1.35</v>
      </c>
      <c r="H1277" s="4">
        <f t="shared" si="1467"/>
        <v>4.958061418569628E-2</v>
      </c>
      <c r="I1277" s="2">
        <f t="shared" si="1468"/>
        <v>1.0251539727552863</v>
      </c>
      <c r="J1277" s="4">
        <f t="shared" si="1469"/>
        <v>0.4829990656680605</v>
      </c>
      <c r="K1277" s="4">
        <f t="shared" si="1470"/>
        <v>1.5081530384233468</v>
      </c>
      <c r="L1277" s="10">
        <f t="shared" si="1471"/>
        <v>2.1224760990734919</v>
      </c>
      <c r="M1277" s="4"/>
      <c r="N1277" s="17"/>
    </row>
    <row r="1278" spans="1:14" x14ac:dyDescent="0.3">
      <c r="A1278" s="4">
        <v>503932</v>
      </c>
      <c r="B1278">
        <v>100</v>
      </c>
      <c r="C1278" s="9">
        <v>6</v>
      </c>
      <c r="D1278" s="4">
        <v>3.15</v>
      </c>
      <c r="E1278" s="4">
        <v>1.65</v>
      </c>
      <c r="F1278" s="4">
        <f t="shared" si="1465"/>
        <v>3.15</v>
      </c>
      <c r="G1278" s="4">
        <f t="shared" si="1466"/>
        <v>1.65</v>
      </c>
      <c r="H1278" s="4">
        <f t="shared" si="1467"/>
        <v>4.958061418569628E-2</v>
      </c>
      <c r="I1278" s="2">
        <f t="shared" si="1468"/>
        <v>1.3371573557677647</v>
      </c>
      <c r="J1278" s="4">
        <f t="shared" si="1469"/>
        <v>0.50614080230521441</v>
      </c>
      <c r="K1278" s="4">
        <f t="shared" si="1470"/>
        <v>1.843298158072979</v>
      </c>
      <c r="L1278" s="10">
        <f t="shared" si="1471"/>
        <v>2.6418683292824681</v>
      </c>
      <c r="M1278" s="2">
        <f t="shared" ref="M1278" si="1478">AVERAGE(I1278:I1279)</f>
        <v>1.3371573557677647</v>
      </c>
      <c r="N1278" s="2">
        <f t="shared" ref="N1278" si="1479">AVERAGE(J1278:J1279)</f>
        <v>0.45028328236360904</v>
      </c>
    </row>
    <row r="1279" spans="1:14" x14ac:dyDescent="0.3">
      <c r="B1279">
        <v>100</v>
      </c>
      <c r="C1279" s="9">
        <v>6</v>
      </c>
      <c r="D1279" s="4">
        <v>3.05</v>
      </c>
      <c r="E1279" s="4">
        <v>1.55</v>
      </c>
      <c r="F1279" s="4">
        <f t="shared" si="1465"/>
        <v>3.05</v>
      </c>
      <c r="G1279" s="4">
        <f t="shared" si="1466"/>
        <v>1.55</v>
      </c>
      <c r="H1279" s="4">
        <f t="shared" si="1467"/>
        <v>4.958061418569628E-2</v>
      </c>
      <c r="I1279" s="2">
        <f t="shared" si="1468"/>
        <v>1.3371573557677647</v>
      </c>
      <c r="J1279" s="4">
        <f t="shared" si="1469"/>
        <v>0.39442576242200361</v>
      </c>
      <c r="K1279" s="4">
        <f t="shared" si="1470"/>
        <v>1.7315831181897683</v>
      </c>
      <c r="L1279" s="10">
        <f t="shared" si="1471"/>
        <v>3.3901369615332446</v>
      </c>
      <c r="M1279" s="4"/>
      <c r="N1279" s="17"/>
    </row>
    <row r="1280" spans="1:14" x14ac:dyDescent="0.3">
      <c r="A1280" s="4">
        <v>503933</v>
      </c>
      <c r="B1280">
        <v>100</v>
      </c>
      <c r="C1280" s="9">
        <v>6</v>
      </c>
      <c r="D1280" s="4">
        <v>2.95</v>
      </c>
      <c r="E1280" s="4">
        <v>1.5</v>
      </c>
      <c r="F1280" s="4">
        <f t="shared" si="1465"/>
        <v>2.95</v>
      </c>
      <c r="G1280" s="4">
        <f t="shared" si="1466"/>
        <v>1.5</v>
      </c>
      <c r="H1280" s="4">
        <f t="shared" si="1467"/>
        <v>4.958061418569628E-2</v>
      </c>
      <c r="I1280" s="2">
        <f t="shared" si="1468"/>
        <v>1.2925854439088393</v>
      </c>
      <c r="J1280" s="4">
        <f t="shared" si="1469"/>
        <v>0.38314015433932369</v>
      </c>
      <c r="K1280" s="4">
        <f t="shared" si="1470"/>
        <v>1.6757255982481629</v>
      </c>
      <c r="L1280" s="10">
        <f t="shared" si="1471"/>
        <v>3.3736621684504406</v>
      </c>
      <c r="M1280" s="2">
        <f t="shared" ref="M1280" si="1480">AVERAGE(I1280:I1281)</f>
        <v>1.2925854439088393</v>
      </c>
      <c r="N1280" s="2">
        <f t="shared" ref="N1280" si="1481">AVERAGE(J1280:J1281)</f>
        <v>0.38314015433932369</v>
      </c>
    </row>
    <row r="1281" spans="1:14" x14ac:dyDescent="0.3">
      <c r="B1281">
        <v>100</v>
      </c>
      <c r="C1281" s="9">
        <v>6</v>
      </c>
      <c r="D1281" s="4">
        <v>2.95</v>
      </c>
      <c r="E1281" s="4">
        <v>1.5</v>
      </c>
      <c r="F1281" s="4">
        <f t="shared" si="1465"/>
        <v>2.95</v>
      </c>
      <c r="G1281" s="4">
        <f t="shared" si="1466"/>
        <v>1.5</v>
      </c>
      <c r="H1281" s="4">
        <f t="shared" si="1467"/>
        <v>4.958061418569628E-2</v>
      </c>
      <c r="I1281" s="2">
        <f t="shared" si="1468"/>
        <v>1.2925854439088393</v>
      </c>
      <c r="J1281" s="4">
        <f t="shared" si="1469"/>
        <v>0.38314015433932369</v>
      </c>
      <c r="K1281" s="4">
        <f t="shared" si="1470"/>
        <v>1.6757255982481629</v>
      </c>
      <c r="L1281" s="10">
        <f t="shared" si="1471"/>
        <v>3.3736621684504406</v>
      </c>
      <c r="M1281" s="4"/>
      <c r="N1281" s="17"/>
    </row>
    <row r="1282" spans="1:14" x14ac:dyDescent="0.3">
      <c r="A1282" s="4">
        <v>503934</v>
      </c>
      <c r="B1282">
        <v>100</v>
      </c>
      <c r="C1282" s="9">
        <v>6</v>
      </c>
      <c r="D1282" s="4">
        <v>3.2</v>
      </c>
      <c r="E1282" s="4">
        <v>1.6</v>
      </c>
      <c r="F1282" s="4">
        <f t="shared" si="1465"/>
        <v>3.2</v>
      </c>
      <c r="G1282" s="4">
        <f t="shared" si="1466"/>
        <v>1.6</v>
      </c>
      <c r="H1282" s="4">
        <f t="shared" si="1467"/>
        <v>4.958061418569628E-2</v>
      </c>
      <c r="I1282" s="2">
        <f t="shared" si="1468"/>
        <v>1.426301179485616</v>
      </c>
      <c r="J1282" s="4">
        <f t="shared" si="1469"/>
        <v>0.36113945864575819</v>
      </c>
      <c r="K1282" s="4">
        <f t="shared" si="1470"/>
        <v>1.7874406381313741</v>
      </c>
      <c r="L1282" s="10">
        <f t="shared" si="1471"/>
        <v>3.9494470774091601</v>
      </c>
      <c r="M1282" s="2">
        <f t="shared" ref="M1282" si="1482">AVERAGE(I1282:I1283)</f>
        <v>1.4040152235561534</v>
      </c>
      <c r="N1282" s="2">
        <f t="shared" ref="N1282" si="1483">AVERAGE(J1282:J1283)</f>
        <v>0.35549665460441821</v>
      </c>
    </row>
    <row r="1283" spans="1:14" x14ac:dyDescent="0.3">
      <c r="B1283">
        <v>100</v>
      </c>
      <c r="C1283" s="9">
        <v>6</v>
      </c>
      <c r="D1283" s="4">
        <v>3.1</v>
      </c>
      <c r="E1283" s="4">
        <v>1.55</v>
      </c>
      <c r="F1283" s="4">
        <f t="shared" si="1465"/>
        <v>3.1</v>
      </c>
      <c r="G1283" s="4">
        <f t="shared" si="1466"/>
        <v>1.55</v>
      </c>
      <c r="H1283" s="4">
        <f t="shared" si="1467"/>
        <v>4.958061418569628E-2</v>
      </c>
      <c r="I1283" s="2">
        <f t="shared" si="1468"/>
        <v>1.3817292676266906</v>
      </c>
      <c r="J1283" s="4">
        <f t="shared" si="1469"/>
        <v>0.34985385056307822</v>
      </c>
      <c r="K1283" s="4">
        <f t="shared" si="1470"/>
        <v>1.7315831181897687</v>
      </c>
      <c r="L1283" s="10">
        <f t="shared" si="1471"/>
        <v>3.949447077409161</v>
      </c>
      <c r="M1283" s="4"/>
      <c r="N1283" s="17"/>
    </row>
    <row r="1284" spans="1:14" x14ac:dyDescent="0.3">
      <c r="A1284" s="4">
        <v>503935</v>
      </c>
      <c r="B1284">
        <v>100</v>
      </c>
      <c r="C1284" s="9">
        <v>6</v>
      </c>
      <c r="D1284" s="4">
        <v>2.15</v>
      </c>
      <c r="E1284" s="4">
        <v>1.05</v>
      </c>
      <c r="F1284" s="4">
        <f t="shared" si="1465"/>
        <v>2.15</v>
      </c>
      <c r="G1284" s="4">
        <f t="shared" si="1466"/>
        <v>1.05</v>
      </c>
      <c r="H1284" s="4">
        <f t="shared" si="1467"/>
        <v>4.958061418569628E-2</v>
      </c>
      <c r="I1284" s="2">
        <f t="shared" si="1468"/>
        <v>0.98058206089636069</v>
      </c>
      <c r="J1284" s="4">
        <f t="shared" si="1469"/>
        <v>0.19242585787735322</v>
      </c>
      <c r="K1284" s="4">
        <f t="shared" si="1470"/>
        <v>1.1730079187737139</v>
      </c>
      <c r="L1284" s="10">
        <f t="shared" si="1471"/>
        <v>5.0958954878161737</v>
      </c>
      <c r="M1284" s="2">
        <f t="shared" ref="M1284" si="1484">AVERAGE(I1284:I1285)</f>
        <v>1.0251539727552863</v>
      </c>
      <c r="N1284" s="2">
        <f t="shared" ref="N1284" si="1485">AVERAGE(J1284:J1285)</f>
        <v>0.20371146596003287</v>
      </c>
    </row>
    <row r="1285" spans="1:14" x14ac:dyDescent="0.3">
      <c r="B1285">
        <v>100</v>
      </c>
      <c r="C1285" s="9">
        <v>6</v>
      </c>
      <c r="D1285" s="4">
        <v>2.35</v>
      </c>
      <c r="E1285" s="4">
        <v>1.1499999999999999</v>
      </c>
      <c r="F1285" s="4">
        <f t="shared" si="1465"/>
        <v>2.35</v>
      </c>
      <c r="G1285" s="4">
        <f t="shared" si="1466"/>
        <v>1.1499999999999999</v>
      </c>
      <c r="H1285" s="4">
        <f t="shared" si="1467"/>
        <v>4.958061418569628E-2</v>
      </c>
      <c r="I1285" s="2">
        <f t="shared" si="1468"/>
        <v>1.0697258846142119</v>
      </c>
      <c r="J1285" s="4">
        <f t="shared" si="1469"/>
        <v>0.21499707404271251</v>
      </c>
      <c r="K1285" s="4">
        <f t="shared" si="1470"/>
        <v>1.2847229586569244</v>
      </c>
      <c r="L1285" s="10">
        <f t="shared" si="1471"/>
        <v>4.9755369433618162</v>
      </c>
      <c r="M1285" s="4"/>
      <c r="N1285" s="17"/>
    </row>
    <row r="1286" spans="1:14" x14ac:dyDescent="0.3">
      <c r="A1286" s="4">
        <v>503936</v>
      </c>
      <c r="B1286">
        <v>100</v>
      </c>
      <c r="C1286" s="9">
        <v>7</v>
      </c>
      <c r="D1286" s="4">
        <v>4.0999999999999996</v>
      </c>
      <c r="E1286" s="4">
        <v>2.1</v>
      </c>
      <c r="F1286" s="4">
        <f t="shared" si="1465"/>
        <v>4.0999999999999996</v>
      </c>
      <c r="G1286" s="4">
        <f t="shared" si="1466"/>
        <v>2.1</v>
      </c>
      <c r="H1286" s="4">
        <f t="shared" si="1467"/>
        <v>1.1969109850497893E-2</v>
      </c>
      <c r="I1286" s="2">
        <f t="shared" si="1468"/>
        <v>0.43039895172585141</v>
      </c>
      <c r="J1286" s="4">
        <f t="shared" si="1469"/>
        <v>0.13594581289212757</v>
      </c>
      <c r="K1286" s="4">
        <f t="shared" si="1470"/>
        <v>0.566344764617979</v>
      </c>
      <c r="L1286" s="10">
        <f t="shared" si="1471"/>
        <v>3.1659596023554708</v>
      </c>
      <c r="M1286" s="2">
        <f t="shared" ref="M1286" si="1486">AVERAGE(I1286:I1287)</f>
        <v>0.44115892551899777</v>
      </c>
      <c r="N1286" s="2">
        <f t="shared" ref="N1286" si="1487">AVERAGE(J1286:J1287)</f>
        <v>0.13192803867776665</v>
      </c>
    </row>
    <row r="1287" spans="1:14" x14ac:dyDescent="0.3">
      <c r="B1287">
        <v>100</v>
      </c>
      <c r="C1287" s="9">
        <v>7</v>
      </c>
      <c r="D1287" s="4">
        <v>4.25</v>
      </c>
      <c r="E1287" s="4">
        <v>2.15</v>
      </c>
      <c r="F1287" s="4">
        <f t="shared" si="1465"/>
        <v>4.25</v>
      </c>
      <c r="G1287" s="4">
        <f t="shared" si="1466"/>
        <v>2.15</v>
      </c>
      <c r="H1287" s="4">
        <f t="shared" si="1467"/>
        <v>1.1969109850497893E-2</v>
      </c>
      <c r="I1287" s="2">
        <f t="shared" si="1468"/>
        <v>0.45191889931214413</v>
      </c>
      <c r="J1287" s="4">
        <f t="shared" si="1469"/>
        <v>0.1279102644634057</v>
      </c>
      <c r="K1287" s="4">
        <f t="shared" si="1470"/>
        <v>0.57982916377554983</v>
      </c>
      <c r="L1287" s="10">
        <f t="shared" si="1471"/>
        <v>3.533093307311824</v>
      </c>
      <c r="M1287" s="4"/>
      <c r="N1287" s="17"/>
    </row>
    <row r="1288" spans="1:14" x14ac:dyDescent="0.3">
      <c r="A1288" s="4">
        <v>503937</v>
      </c>
      <c r="B1288">
        <v>100</v>
      </c>
      <c r="C1288" s="9">
        <v>7</v>
      </c>
      <c r="D1288" s="4">
        <v>4.45</v>
      </c>
      <c r="E1288" s="4">
        <v>2.2999999999999998</v>
      </c>
      <c r="F1288" s="4">
        <f t="shared" si="1465"/>
        <v>4.45</v>
      </c>
      <c r="G1288" s="4">
        <f t="shared" si="1466"/>
        <v>2.2999999999999998</v>
      </c>
      <c r="H1288" s="4">
        <f t="shared" si="1467"/>
        <v>1.1969109850497893E-2</v>
      </c>
      <c r="I1288" s="2">
        <f t="shared" si="1468"/>
        <v>0.46267887310529043</v>
      </c>
      <c r="J1288" s="4">
        <f t="shared" si="1469"/>
        <v>0.15760348814297206</v>
      </c>
      <c r="K1288" s="4">
        <f t="shared" si="1470"/>
        <v>0.62028236124826253</v>
      </c>
      <c r="L1288" s="10">
        <f t="shared" si="1471"/>
        <v>2.9357146758424868</v>
      </c>
      <c r="M1288" s="2">
        <f t="shared" ref="M1288" si="1488">AVERAGE(I1288:I1289)</f>
        <v>0.47343884689843674</v>
      </c>
      <c r="N1288" s="2">
        <f t="shared" ref="N1288" si="1489">AVERAGE(J1288:J1289)</f>
        <v>0.14010131477104038</v>
      </c>
    </row>
    <row r="1289" spans="1:14" x14ac:dyDescent="0.3">
      <c r="B1289">
        <v>100</v>
      </c>
      <c r="C1289" s="9">
        <v>7</v>
      </c>
      <c r="D1289" s="4">
        <v>4.5</v>
      </c>
      <c r="E1289" s="4">
        <v>2.25</v>
      </c>
      <c r="F1289" s="4">
        <f t="shared" si="1465"/>
        <v>4.5</v>
      </c>
      <c r="G1289" s="4">
        <f t="shared" si="1466"/>
        <v>2.25</v>
      </c>
      <c r="H1289" s="4">
        <f t="shared" si="1467"/>
        <v>1.1969109850497893E-2</v>
      </c>
      <c r="I1289" s="2">
        <f t="shared" si="1468"/>
        <v>0.48419882069158299</v>
      </c>
      <c r="J1289" s="4">
        <f t="shared" si="1469"/>
        <v>0.12259914139910871</v>
      </c>
      <c r="K1289" s="4">
        <f t="shared" si="1470"/>
        <v>0.6067979620906917</v>
      </c>
      <c r="L1289" s="10">
        <f t="shared" si="1471"/>
        <v>3.9494470774091659</v>
      </c>
      <c r="M1289" s="4"/>
      <c r="N1289" s="17"/>
    </row>
    <row r="1290" spans="1:14" x14ac:dyDescent="0.3">
      <c r="A1290" s="4">
        <v>503939</v>
      </c>
      <c r="B1290">
        <v>100</v>
      </c>
      <c r="C1290" s="9">
        <v>7</v>
      </c>
      <c r="D1290" s="4">
        <v>7.55</v>
      </c>
      <c r="E1290" s="4">
        <v>5.45</v>
      </c>
      <c r="F1290" s="4">
        <f t="shared" si="1465"/>
        <v>7.55</v>
      </c>
      <c r="G1290" s="4">
        <f t="shared" si="1466"/>
        <v>5.45</v>
      </c>
      <c r="H1290" s="4">
        <f t="shared" si="1467"/>
        <v>1.1969109850497893E-2</v>
      </c>
      <c r="I1290" s="2">
        <f t="shared" si="1468"/>
        <v>0.45191889931214396</v>
      </c>
      <c r="J1290" s="4">
        <f t="shared" si="1469"/>
        <v>1.0178806088630872</v>
      </c>
      <c r="K1290" s="4">
        <f t="shared" si="1470"/>
        <v>1.4697995081752311</v>
      </c>
      <c r="L1290" s="10">
        <f t="shared" si="1471"/>
        <v>0.44398026190607054</v>
      </c>
      <c r="M1290" s="2">
        <f t="shared" ref="M1290" si="1490">AVERAGE(I1290:I1291)</f>
        <v>0.44115892551899771</v>
      </c>
      <c r="N1290" s="2">
        <f t="shared" ref="N1290" si="1491">AVERAGE(J1290:J1291)</f>
        <v>1.0151561834986624</v>
      </c>
    </row>
    <row r="1291" spans="1:14" x14ac:dyDescent="0.3">
      <c r="B1291">
        <v>100</v>
      </c>
      <c r="C1291" s="9">
        <v>7</v>
      </c>
      <c r="D1291" s="4">
        <v>7.35</v>
      </c>
      <c r="E1291" s="4">
        <v>5.35</v>
      </c>
      <c r="F1291" s="4">
        <f t="shared" si="1465"/>
        <v>7.35</v>
      </c>
      <c r="G1291" s="4">
        <f t="shared" si="1466"/>
        <v>5.35</v>
      </c>
      <c r="H1291" s="4">
        <f t="shared" si="1467"/>
        <v>1.1969109850497893E-2</v>
      </c>
      <c r="I1291" s="2">
        <f t="shared" si="1468"/>
        <v>0.43039895172585146</v>
      </c>
      <c r="J1291" s="4">
        <f t="shared" si="1469"/>
        <v>1.0124317581342377</v>
      </c>
      <c r="K1291" s="4">
        <f t="shared" si="1470"/>
        <v>1.4428307098600892</v>
      </c>
      <c r="L1291" s="10">
        <f t="shared" si="1471"/>
        <v>0.4251140368403824</v>
      </c>
      <c r="M1291" s="4"/>
      <c r="N1291" s="17"/>
    </row>
    <row r="1292" spans="1:14" x14ac:dyDescent="0.3">
      <c r="A1292" s="4">
        <v>503940</v>
      </c>
      <c r="B1292">
        <v>100</v>
      </c>
      <c r="C1292" s="9">
        <v>6</v>
      </c>
      <c r="D1292" s="4">
        <v>2.5</v>
      </c>
      <c r="E1292" s="4">
        <v>1.4</v>
      </c>
      <c r="F1292" s="4">
        <f t="shared" si="1465"/>
        <v>2.5</v>
      </c>
      <c r="G1292" s="4">
        <f t="shared" si="1466"/>
        <v>1.4</v>
      </c>
      <c r="H1292" s="4">
        <f t="shared" si="1467"/>
        <v>4.958061418569628E-2</v>
      </c>
      <c r="I1292" s="2">
        <f t="shared" si="1468"/>
        <v>0.98058206089636091</v>
      </c>
      <c r="J1292" s="4">
        <f t="shared" si="1469"/>
        <v>0.58342849746859105</v>
      </c>
      <c r="K1292" s="4">
        <f t="shared" si="1470"/>
        <v>1.564010558364952</v>
      </c>
      <c r="L1292" s="10">
        <f t="shared" si="1471"/>
        <v>1.6807236279183477</v>
      </c>
      <c r="M1292" s="2">
        <f t="shared" ref="M1292" si="1492">AVERAGE(I1292:I1293)</f>
        <v>1.0028680168258237</v>
      </c>
      <c r="N1292" s="2">
        <f t="shared" ref="N1292" si="1493">AVERAGE(J1292:J1293)</f>
        <v>0.58907130150993092</v>
      </c>
    </row>
    <row r="1293" spans="1:14" x14ac:dyDescent="0.3">
      <c r="B1293">
        <v>100</v>
      </c>
      <c r="C1293" s="9">
        <v>6</v>
      </c>
      <c r="D1293" s="4">
        <v>2.6</v>
      </c>
      <c r="E1293" s="4">
        <v>1.45</v>
      </c>
      <c r="F1293" s="4">
        <f t="shared" si="1465"/>
        <v>2.6</v>
      </c>
      <c r="G1293" s="4">
        <f t="shared" si="1466"/>
        <v>1.45</v>
      </c>
      <c r="H1293" s="4">
        <f t="shared" si="1467"/>
        <v>4.958061418569628E-2</v>
      </c>
      <c r="I1293" s="2">
        <f t="shared" si="1468"/>
        <v>1.0251539727552865</v>
      </c>
      <c r="J1293" s="4">
        <f t="shared" si="1469"/>
        <v>0.59471410555127091</v>
      </c>
      <c r="K1293" s="4">
        <f t="shared" si="1470"/>
        <v>1.6198680783065575</v>
      </c>
      <c r="L1293" s="10">
        <f t="shared" si="1471"/>
        <v>1.7237761189555423</v>
      </c>
      <c r="M1293" s="4"/>
      <c r="N1293" s="17"/>
    </row>
    <row r="1294" spans="1:14" x14ac:dyDescent="0.3">
      <c r="A1294" s="4">
        <v>503941</v>
      </c>
      <c r="B1294">
        <v>100</v>
      </c>
      <c r="C1294" s="9">
        <v>6</v>
      </c>
      <c r="D1294" s="4">
        <v>3.2</v>
      </c>
      <c r="E1294" s="4">
        <v>1.75</v>
      </c>
      <c r="F1294" s="4">
        <f t="shared" si="1465"/>
        <v>3.2</v>
      </c>
      <c r="G1294" s="4">
        <f t="shared" si="1466"/>
        <v>1.75</v>
      </c>
      <c r="H1294" s="4">
        <f t="shared" si="1467"/>
        <v>4.958061418569628E-2</v>
      </c>
      <c r="I1294" s="2">
        <f t="shared" si="1468"/>
        <v>1.2925854439088393</v>
      </c>
      <c r="J1294" s="4">
        <f t="shared" si="1469"/>
        <v>0.66242775404735044</v>
      </c>
      <c r="K1294" s="4">
        <f t="shared" si="1470"/>
        <v>1.9550131979561898</v>
      </c>
      <c r="L1294" s="10">
        <f t="shared" si="1471"/>
        <v>1.9512851567756702</v>
      </c>
      <c r="M1294" s="2">
        <f t="shared" ref="M1294" si="1494">AVERAGE(I1294:I1295)</f>
        <v>1.2702994879793765</v>
      </c>
      <c r="N1294" s="2">
        <f t="shared" ref="N1294" si="1495">AVERAGE(J1294:J1295)</f>
        <v>0.62885619003520776</v>
      </c>
    </row>
    <row r="1295" spans="1:14" x14ac:dyDescent="0.3">
      <c r="B1295">
        <v>100</v>
      </c>
      <c r="C1295" s="9">
        <v>6</v>
      </c>
      <c r="D1295" s="4">
        <v>3.05</v>
      </c>
      <c r="E1295" s="4">
        <v>1.65</v>
      </c>
      <c r="F1295" s="4">
        <f t="shared" si="1465"/>
        <v>3.05</v>
      </c>
      <c r="G1295" s="4">
        <f t="shared" si="1466"/>
        <v>1.65</v>
      </c>
      <c r="H1295" s="4">
        <f t="shared" si="1467"/>
        <v>4.958061418569628E-2</v>
      </c>
      <c r="I1295" s="2">
        <f t="shared" si="1468"/>
        <v>1.2480135320499137</v>
      </c>
      <c r="J1295" s="4">
        <f t="shared" si="1469"/>
        <v>0.59528462602306509</v>
      </c>
      <c r="K1295" s="4">
        <f t="shared" si="1470"/>
        <v>1.8432981580729788</v>
      </c>
      <c r="L1295" s="10">
        <f t="shared" si="1471"/>
        <v>2.0964988469256349</v>
      </c>
      <c r="M1295" s="4"/>
      <c r="N1295" s="17"/>
    </row>
    <row r="1296" spans="1:14" x14ac:dyDescent="0.3">
      <c r="A1296" s="4">
        <v>503942</v>
      </c>
      <c r="B1296">
        <v>100</v>
      </c>
      <c r="C1296" s="9">
        <v>6</v>
      </c>
      <c r="D1296" s="4">
        <v>4.5</v>
      </c>
      <c r="E1296" s="4">
        <v>2.2000000000000002</v>
      </c>
      <c r="F1296" s="4">
        <f t="shared" si="1465"/>
        <v>4.5</v>
      </c>
      <c r="G1296" s="4">
        <f t="shared" si="1466"/>
        <v>2.2000000000000002</v>
      </c>
      <c r="H1296" s="4">
        <f t="shared" si="1467"/>
        <v>4.958061418569628E-2</v>
      </c>
      <c r="I1296" s="2">
        <f t="shared" si="1468"/>
        <v>2.0503079455105726</v>
      </c>
      <c r="J1296" s="4">
        <f t="shared" si="1469"/>
        <v>0.40742293192006668</v>
      </c>
      <c r="K1296" s="4">
        <f t="shared" si="1470"/>
        <v>2.4577308774306394</v>
      </c>
      <c r="L1296" s="10">
        <f t="shared" si="1471"/>
        <v>5.0323822860143466</v>
      </c>
      <c r="M1296" s="2">
        <f t="shared" ref="M1296" si="1496">AVERAGE(I1296:I1297)</f>
        <v>1.938878165863259</v>
      </c>
      <c r="N1296" s="2">
        <f t="shared" ref="N1296" si="1497">AVERAGE(J1296:J1297)</f>
        <v>0.4909239515965772</v>
      </c>
    </row>
    <row r="1297" spans="1:14" x14ac:dyDescent="0.3">
      <c r="B1297">
        <v>100</v>
      </c>
      <c r="C1297" s="9">
        <v>6</v>
      </c>
      <c r="D1297" s="4">
        <v>4.2</v>
      </c>
      <c r="E1297" s="4">
        <v>2.15</v>
      </c>
      <c r="F1297" s="4">
        <f t="shared" si="1465"/>
        <v>4.2</v>
      </c>
      <c r="G1297" s="4">
        <f t="shared" si="1466"/>
        <v>2.15</v>
      </c>
      <c r="H1297" s="4">
        <f t="shared" si="1467"/>
        <v>4.958061418569628E-2</v>
      </c>
      <c r="I1297" s="2">
        <f t="shared" si="1468"/>
        <v>1.8274483862159454</v>
      </c>
      <c r="J1297" s="4">
        <f t="shared" si="1469"/>
        <v>0.57442497127308767</v>
      </c>
      <c r="K1297" s="4">
        <f t="shared" si="1470"/>
        <v>2.4018733574890332</v>
      </c>
      <c r="L1297" s="10">
        <f t="shared" si="1471"/>
        <v>3.1813526180204259</v>
      </c>
      <c r="M1297" s="4"/>
      <c r="N1297" s="17"/>
    </row>
    <row r="1298" spans="1:14" x14ac:dyDescent="0.3">
      <c r="A1298" s="4">
        <v>503943</v>
      </c>
      <c r="B1298">
        <v>100</v>
      </c>
      <c r="C1298" s="9">
        <v>7</v>
      </c>
      <c r="D1298" s="4">
        <v>7.2</v>
      </c>
      <c r="E1298" s="4">
        <v>3.6</v>
      </c>
      <c r="F1298" s="4">
        <f t="shared" si="1465"/>
        <v>7.2</v>
      </c>
      <c r="G1298" s="4">
        <f t="shared" si="1466"/>
        <v>3.6</v>
      </c>
      <c r="H1298" s="4">
        <f t="shared" si="1467"/>
        <v>1.1969109850497893E-2</v>
      </c>
      <c r="I1298" s="2">
        <f t="shared" si="1468"/>
        <v>0.7747181131065326</v>
      </c>
      <c r="J1298" s="4">
        <f t="shared" si="1469"/>
        <v>0.19615862623857386</v>
      </c>
      <c r="K1298" s="4">
        <f t="shared" si="1470"/>
        <v>0.97087673934510643</v>
      </c>
      <c r="L1298" s="10">
        <f t="shared" si="1471"/>
        <v>3.9494470774091668</v>
      </c>
      <c r="M1298" s="2">
        <f t="shared" ref="M1298" si="1498">AVERAGE(I1298:I1299)</f>
        <v>0.75857815241681326</v>
      </c>
      <c r="N1298" s="2">
        <f t="shared" ref="N1298" si="1499">AVERAGE(J1298:J1299)</f>
        <v>0.17184538945558059</v>
      </c>
    </row>
    <row r="1299" spans="1:14" x14ac:dyDescent="0.3">
      <c r="B1299">
        <v>100</v>
      </c>
      <c r="C1299" s="9">
        <v>7</v>
      </c>
      <c r="D1299" s="4">
        <v>6.75</v>
      </c>
      <c r="E1299" s="4">
        <v>3.3</v>
      </c>
      <c r="F1299" s="4">
        <f t="shared" si="1465"/>
        <v>6.75</v>
      </c>
      <c r="G1299" s="4">
        <f t="shared" si="1466"/>
        <v>3.3</v>
      </c>
      <c r="H1299" s="4">
        <f t="shared" si="1467"/>
        <v>1.1969109850497893E-2</v>
      </c>
      <c r="I1299" s="2">
        <f t="shared" si="1468"/>
        <v>0.74243819172709391</v>
      </c>
      <c r="J1299" s="4">
        <f t="shared" si="1469"/>
        <v>0.14753215267258735</v>
      </c>
      <c r="K1299" s="4">
        <f t="shared" si="1470"/>
        <v>0.88997034439968126</v>
      </c>
      <c r="L1299" s="10">
        <f t="shared" si="1471"/>
        <v>5.0323822860143546</v>
      </c>
      <c r="M1299" s="4"/>
      <c r="N1299" s="17"/>
    </row>
    <row r="1300" spans="1:14" x14ac:dyDescent="0.3">
      <c r="A1300" s="4">
        <v>503944</v>
      </c>
      <c r="B1300">
        <v>100</v>
      </c>
      <c r="C1300" s="9">
        <v>7</v>
      </c>
      <c r="D1300" s="4">
        <v>5.95</v>
      </c>
      <c r="E1300" s="4">
        <v>2.9</v>
      </c>
      <c r="F1300" s="4">
        <f t="shared" si="1465"/>
        <v>5.95</v>
      </c>
      <c r="G1300" s="4">
        <f t="shared" si="1466"/>
        <v>2.9</v>
      </c>
      <c r="H1300" s="4">
        <f t="shared" si="1467"/>
        <v>1.1969109850497893E-2</v>
      </c>
      <c r="I1300" s="2">
        <f t="shared" si="1468"/>
        <v>0.6563584013819237</v>
      </c>
      <c r="J1300" s="4">
        <f t="shared" si="1469"/>
        <v>0.12573674975719029</v>
      </c>
      <c r="K1300" s="4">
        <f t="shared" si="1470"/>
        <v>0.78209515113911399</v>
      </c>
      <c r="L1300" s="10">
        <f t="shared" si="1471"/>
        <v>5.2200999520777707</v>
      </c>
      <c r="M1300" s="2">
        <f t="shared" ref="M1300" si="1500">AVERAGE(I1300:I1301)</f>
        <v>0.64021844069220413</v>
      </c>
      <c r="N1300" s="2">
        <f t="shared" ref="N1300" si="1501">AVERAGE(J1300:J1301)</f>
        <v>0.14861891002569522</v>
      </c>
    </row>
    <row r="1301" spans="1:14" x14ac:dyDescent="0.3">
      <c r="B1301">
        <v>100</v>
      </c>
      <c r="C1301" s="9">
        <v>7</v>
      </c>
      <c r="D1301" s="4">
        <v>5.85</v>
      </c>
      <c r="E1301" s="4">
        <v>2.95</v>
      </c>
      <c r="F1301" s="4">
        <f t="shared" si="1465"/>
        <v>5.85</v>
      </c>
      <c r="G1301" s="4">
        <f t="shared" si="1466"/>
        <v>2.95</v>
      </c>
      <c r="H1301" s="4">
        <f t="shared" si="1467"/>
        <v>1.1969109850497893E-2</v>
      </c>
      <c r="I1301" s="2">
        <f t="shared" si="1468"/>
        <v>0.62407848000248456</v>
      </c>
      <c r="J1301" s="4">
        <f t="shared" si="1469"/>
        <v>0.17150107029420017</v>
      </c>
      <c r="K1301" s="4">
        <f t="shared" si="1470"/>
        <v>0.7955795502966847</v>
      </c>
      <c r="L1301" s="10">
        <f t="shared" si="1471"/>
        <v>3.638918864657311</v>
      </c>
      <c r="M1301" s="4"/>
      <c r="N1301" s="17"/>
    </row>
    <row r="1302" spans="1:14" x14ac:dyDescent="0.3">
      <c r="A1302" s="4">
        <v>503945</v>
      </c>
      <c r="B1302">
        <v>100</v>
      </c>
      <c r="C1302" s="9">
        <v>7</v>
      </c>
      <c r="D1302" s="4">
        <v>5.5</v>
      </c>
      <c r="E1302" s="4">
        <v>2.8</v>
      </c>
      <c r="F1302" s="4">
        <f t="shared" si="1465"/>
        <v>5.5</v>
      </c>
      <c r="G1302" s="4">
        <f t="shared" si="1466"/>
        <v>2.8</v>
      </c>
      <c r="H1302" s="4">
        <f t="shared" si="1467"/>
        <v>1.1969109850497893E-2</v>
      </c>
      <c r="I1302" s="2">
        <f t="shared" si="1468"/>
        <v>0.58103858482989956</v>
      </c>
      <c r="J1302" s="4">
        <f t="shared" si="1469"/>
        <v>0.17408776799407227</v>
      </c>
      <c r="K1302" s="4">
        <f t="shared" si="1470"/>
        <v>0.75512635282397178</v>
      </c>
      <c r="L1302" s="10">
        <f t="shared" si="1471"/>
        <v>3.3376186708860787</v>
      </c>
      <c r="M1302" s="2">
        <f t="shared" ref="M1302" si="1502">AVERAGE(I1302:I1303)</f>
        <v>0.55951863724360695</v>
      </c>
      <c r="N1302" s="2">
        <f t="shared" ref="N1302" si="1503">AVERAGE(J1302:J1303)</f>
        <v>0.182123316422794</v>
      </c>
    </row>
    <row r="1303" spans="1:14" x14ac:dyDescent="0.3">
      <c r="B1303">
        <v>100</v>
      </c>
      <c r="C1303" s="9">
        <v>7</v>
      </c>
      <c r="D1303" s="4">
        <v>5.2</v>
      </c>
      <c r="E1303" s="4">
        <v>2.7</v>
      </c>
      <c r="F1303" s="4">
        <f t="shared" si="1465"/>
        <v>5.2</v>
      </c>
      <c r="G1303" s="4">
        <f t="shared" si="1466"/>
        <v>2.7</v>
      </c>
      <c r="H1303" s="4">
        <f t="shared" si="1467"/>
        <v>1.1969109850497893E-2</v>
      </c>
      <c r="I1303" s="2">
        <f t="shared" si="1468"/>
        <v>0.53799868965731446</v>
      </c>
      <c r="J1303" s="4">
        <f t="shared" si="1469"/>
        <v>0.19015886485151576</v>
      </c>
      <c r="K1303" s="4">
        <f t="shared" si="1470"/>
        <v>0.72815755450883024</v>
      </c>
      <c r="L1303" s="10">
        <f t="shared" si="1471"/>
        <v>2.8292064641709289</v>
      </c>
      <c r="M1303" s="4"/>
      <c r="N1303" s="17"/>
    </row>
    <row r="1304" spans="1:14" x14ac:dyDescent="0.3">
      <c r="A1304" s="4">
        <v>503946</v>
      </c>
      <c r="B1304">
        <v>100</v>
      </c>
      <c r="C1304" s="9">
        <v>7</v>
      </c>
      <c r="D1304" s="4">
        <v>5.3</v>
      </c>
      <c r="E1304" s="4">
        <v>2.65</v>
      </c>
      <c r="F1304" s="4">
        <f t="shared" si="1465"/>
        <v>5.3</v>
      </c>
      <c r="G1304" s="4">
        <f t="shared" si="1466"/>
        <v>2.65</v>
      </c>
      <c r="H1304" s="4">
        <f t="shared" si="1467"/>
        <v>1.1969109850497893E-2</v>
      </c>
      <c r="I1304" s="2">
        <f t="shared" si="1468"/>
        <v>0.57027861103675326</v>
      </c>
      <c r="J1304" s="4">
        <f t="shared" si="1469"/>
        <v>0.14439454431450588</v>
      </c>
      <c r="K1304" s="4">
        <f t="shared" si="1470"/>
        <v>0.71467315535125908</v>
      </c>
      <c r="L1304" s="10">
        <f t="shared" si="1471"/>
        <v>3.9494470774091641</v>
      </c>
      <c r="M1304" s="2">
        <f t="shared" ref="M1304" si="1504">AVERAGE(I1304:I1305)</f>
        <v>0.5541386503470338</v>
      </c>
      <c r="N1304" s="2">
        <f t="shared" ref="N1304" si="1505">AVERAGE(J1304:J1305)</f>
        <v>0.1672767045830108</v>
      </c>
    </row>
    <row r="1305" spans="1:14" x14ac:dyDescent="0.3">
      <c r="B1305">
        <v>100</v>
      </c>
      <c r="C1305" s="9">
        <v>7</v>
      </c>
      <c r="D1305" s="4">
        <v>5.2</v>
      </c>
      <c r="E1305" s="4">
        <v>2.7</v>
      </c>
      <c r="F1305" s="4">
        <f t="shared" si="1465"/>
        <v>5.2</v>
      </c>
      <c r="G1305" s="4">
        <f t="shared" si="1466"/>
        <v>2.7</v>
      </c>
      <c r="H1305" s="4">
        <f t="shared" si="1467"/>
        <v>1.1969109850497893E-2</v>
      </c>
      <c r="I1305" s="2">
        <f t="shared" si="1468"/>
        <v>0.53799868965731446</v>
      </c>
      <c r="J1305" s="4">
        <f t="shared" si="1469"/>
        <v>0.19015886485151576</v>
      </c>
      <c r="K1305" s="4">
        <f t="shared" si="1470"/>
        <v>0.72815755450883024</v>
      </c>
      <c r="L1305" s="10">
        <f t="shared" si="1471"/>
        <v>2.8292064641709289</v>
      </c>
      <c r="M1305" s="4"/>
      <c r="N1305" s="17"/>
    </row>
    <row r="1306" spans="1:14" x14ac:dyDescent="0.3">
      <c r="A1306" s="45">
        <v>503017</v>
      </c>
      <c r="B1306">
        <v>100</v>
      </c>
      <c r="C1306" s="9">
        <v>8</v>
      </c>
      <c r="D1306" s="4">
        <v>5.0999999999999996</v>
      </c>
      <c r="E1306" s="4">
        <v>2.4500000000000002</v>
      </c>
      <c r="F1306" s="4">
        <f t="shared" ref="F1306:F1325" si="1506">IF($C1306=5,D1306-$D$13,IF($C1306=6,D1306-$D$14,IF($C1306=7,D1306-$D$15,IF($C1306=8,D1306-$D$16,D1306))))</f>
        <v>5.0999999999999996</v>
      </c>
      <c r="G1306" s="4">
        <f t="shared" ref="G1306:G1325" si="1507">IF($C1306=5,E1306-$D$13,IF($C1306=6,E1306-$D$14,IF($C1306=7,E1306-$D$15,IF($C1306=8,E1306-$D$16,E1306))))</f>
        <v>2.4500000000000002</v>
      </c>
      <c r="H1306" s="4">
        <f t="shared" ref="H1306:H1325" si="1508">IF(C1306=1, $I$7, IF(C1306=2,$I$8,IF(C1306=3,$I$9,IF(C1306=4,$I$10,IF(C1306=5,$I$11,IF(C1306=6,$I$12,IF(C1306=7,$I$13,IF(C1306=8,$I$14))))))))</f>
        <v>3.913065884837013E-3</v>
      </c>
      <c r="I1306" s="2">
        <f t="shared" ref="I1306:I1325" si="1509">H1306*$A$9*(F1306-G1306)*1000/B1306</f>
        <v>0.18644141507376399</v>
      </c>
      <c r="J1306" s="4">
        <f t="shared" ref="J1306:J1325" si="1510">$A$7*($A$9*G1306-($A$9-1)*F1306)*H1306*1000/B1306</f>
        <v>2.9573126193247586E-2</v>
      </c>
      <c r="K1306" s="4">
        <f t="shared" ref="K1306:K1325" si="1511">(I1306+J1306)</f>
        <v>0.21601454126701158</v>
      </c>
      <c r="L1306" s="10">
        <f t="shared" ref="L1306:L1325" si="1512">(I1306/J1306)</f>
        <v>6.3044202312413642</v>
      </c>
      <c r="M1306" s="2">
        <f t="shared" ref="M1306" si="1513">AVERAGE(I1306:I1307)</f>
        <v>0.17764700870236005</v>
      </c>
      <c r="N1306" s="2">
        <f t="shared" ref="N1306" si="1514">AVERAGE(J1306:J1307)</f>
        <v>3.6163302551722822E-2</v>
      </c>
    </row>
    <row r="1307" spans="1:14" x14ac:dyDescent="0.3">
      <c r="B1307">
        <v>100</v>
      </c>
      <c r="C1307" s="9">
        <v>8</v>
      </c>
      <c r="D1307" s="4">
        <v>4.8</v>
      </c>
      <c r="E1307" s="4">
        <v>2.4</v>
      </c>
      <c r="F1307" s="4">
        <f t="shared" si="1506"/>
        <v>4.8</v>
      </c>
      <c r="G1307" s="4">
        <f t="shared" si="1507"/>
        <v>2.4</v>
      </c>
      <c r="H1307" s="4">
        <f t="shared" si="1508"/>
        <v>3.913065884837013E-3</v>
      </c>
      <c r="I1307" s="2">
        <f t="shared" si="1509"/>
        <v>0.16885260233095611</v>
      </c>
      <c r="J1307" s="4">
        <f t="shared" si="1510"/>
        <v>4.2753478910198053E-2</v>
      </c>
      <c r="K1307" s="4">
        <f t="shared" si="1511"/>
        <v>0.21160608124115415</v>
      </c>
      <c r="L1307" s="10">
        <f t="shared" si="1512"/>
        <v>3.9494470774091659</v>
      </c>
      <c r="M1307" s="4"/>
      <c r="N1307" s="17"/>
    </row>
    <row r="1308" spans="1:14" x14ac:dyDescent="0.3">
      <c r="A1308" s="4">
        <v>503950</v>
      </c>
      <c r="B1308">
        <v>100</v>
      </c>
      <c r="C1308" s="9">
        <v>8</v>
      </c>
      <c r="D1308" s="4">
        <v>5.75</v>
      </c>
      <c r="E1308" s="4">
        <v>3.75</v>
      </c>
      <c r="F1308" s="4">
        <f t="shared" si="1506"/>
        <v>5.75</v>
      </c>
      <c r="G1308" s="4">
        <f t="shared" si="1507"/>
        <v>3.75</v>
      </c>
      <c r="H1308" s="4">
        <f t="shared" si="1508"/>
        <v>3.913065884837013E-3</v>
      </c>
      <c r="I1308" s="2">
        <f t="shared" si="1509"/>
        <v>0.14071050194246343</v>
      </c>
      <c r="J1308" s="4">
        <f t="shared" si="1510"/>
        <v>0.18992399999683995</v>
      </c>
      <c r="K1308" s="4">
        <f t="shared" si="1511"/>
        <v>0.33063450193930338</v>
      </c>
      <c r="L1308" s="10">
        <f t="shared" si="1512"/>
        <v>0.74087794035932608</v>
      </c>
      <c r="M1308" s="2">
        <f t="shared" ref="M1308" si="1515">AVERAGE(I1308:I1309)</f>
        <v>0.15126378958814818</v>
      </c>
      <c r="N1308" s="2">
        <f t="shared" ref="N1308" si="1516">AVERAGE(J1308:J1309)</f>
        <v>0.18157494236408389</v>
      </c>
    </row>
    <row r="1309" spans="1:14" x14ac:dyDescent="0.3">
      <c r="B1309">
        <v>100</v>
      </c>
      <c r="C1309" s="9">
        <v>8</v>
      </c>
      <c r="D1309" s="4">
        <v>6.1</v>
      </c>
      <c r="E1309" s="4">
        <v>3.8</v>
      </c>
      <c r="F1309" s="4">
        <f t="shared" si="1506"/>
        <v>6.1</v>
      </c>
      <c r="G1309" s="4">
        <f t="shared" si="1507"/>
        <v>3.8</v>
      </c>
      <c r="H1309" s="4">
        <f t="shared" si="1508"/>
        <v>3.913065884837013E-3</v>
      </c>
      <c r="I1309" s="2">
        <f t="shared" si="1509"/>
        <v>0.16181707723383293</v>
      </c>
      <c r="J1309" s="4">
        <f t="shared" si="1510"/>
        <v>0.1732258847313278</v>
      </c>
      <c r="K1309" s="4">
        <f t="shared" si="1511"/>
        <v>0.3350429619651607</v>
      </c>
      <c r="L1309" s="10">
        <f t="shared" si="1512"/>
        <v>0.93413912986970826</v>
      </c>
      <c r="M1309" s="4"/>
      <c r="N1309" s="17"/>
    </row>
    <row r="1310" spans="1:14" x14ac:dyDescent="0.3">
      <c r="A1310" s="4">
        <v>503951</v>
      </c>
      <c r="B1310">
        <v>100</v>
      </c>
      <c r="C1310" s="9">
        <v>8</v>
      </c>
      <c r="D1310" s="4">
        <v>4.6500000000000004</v>
      </c>
      <c r="E1310" s="4">
        <v>3.7</v>
      </c>
      <c r="F1310" s="4">
        <f t="shared" si="1506"/>
        <v>4.6500000000000004</v>
      </c>
      <c r="G1310" s="4">
        <f t="shared" si="1507"/>
        <v>3.7</v>
      </c>
      <c r="H1310" s="4">
        <f t="shared" si="1508"/>
        <v>3.913065884837013E-3</v>
      </c>
      <c r="I1310" s="2">
        <f t="shared" si="1509"/>
        <v>6.6837488422670135E-2</v>
      </c>
      <c r="J1310" s="4">
        <f t="shared" si="1510"/>
        <v>0.25938855349077589</v>
      </c>
      <c r="K1310" s="4">
        <f t="shared" si="1511"/>
        <v>0.32622604191344601</v>
      </c>
      <c r="L1310" s="10">
        <f t="shared" si="1512"/>
        <v>0.25767323778628859</v>
      </c>
      <c r="M1310" s="2">
        <f t="shared" ref="M1310" si="1517">AVERAGE(I1310:I1311)</f>
        <v>6.5078607148389325E-2</v>
      </c>
      <c r="N1310" s="2">
        <f t="shared" ref="N1310" si="1518">AVERAGE(J1310:J1311)</f>
        <v>0.26114743476505675</v>
      </c>
    </row>
    <row r="1311" spans="1:14" x14ac:dyDescent="0.3">
      <c r="B1311">
        <v>100</v>
      </c>
      <c r="C1311" s="9">
        <v>8</v>
      </c>
      <c r="D1311" s="4">
        <v>4.5999999999999996</v>
      </c>
      <c r="E1311" s="4">
        <v>3.7</v>
      </c>
      <c r="F1311" s="4">
        <f t="shared" si="1506"/>
        <v>4.5999999999999996</v>
      </c>
      <c r="G1311" s="4">
        <f t="shared" si="1507"/>
        <v>3.7</v>
      </c>
      <c r="H1311" s="4">
        <f t="shared" si="1508"/>
        <v>3.913065884837013E-3</v>
      </c>
      <c r="I1311" s="2">
        <f t="shared" si="1509"/>
        <v>6.3319725874108515E-2</v>
      </c>
      <c r="J1311" s="4">
        <f t="shared" si="1510"/>
        <v>0.26290631603933756</v>
      </c>
      <c r="K1311" s="4">
        <f t="shared" si="1511"/>
        <v>0.32622604191344606</v>
      </c>
      <c r="L1311" s="10">
        <f t="shared" si="1512"/>
        <v>0.24084520610997512</v>
      </c>
      <c r="M1311" s="4"/>
      <c r="N1311" s="17"/>
    </row>
    <row r="1312" spans="1:14" x14ac:dyDescent="0.3">
      <c r="A1312" s="4">
        <v>503952</v>
      </c>
      <c r="B1312">
        <v>100</v>
      </c>
      <c r="C1312" s="9">
        <v>8</v>
      </c>
      <c r="D1312" s="4">
        <v>5.9</v>
      </c>
      <c r="E1312" s="4">
        <v>3.55</v>
      </c>
      <c r="F1312" s="4">
        <f t="shared" si="1506"/>
        <v>5.9</v>
      </c>
      <c r="G1312" s="4">
        <f t="shared" si="1507"/>
        <v>3.55</v>
      </c>
      <c r="H1312" s="4">
        <f t="shared" si="1508"/>
        <v>3.913065884837013E-3</v>
      </c>
      <c r="I1312" s="2">
        <f t="shared" si="1509"/>
        <v>0.16533483978239455</v>
      </c>
      <c r="J1312" s="4">
        <f t="shared" si="1510"/>
        <v>0.14766582205347933</v>
      </c>
      <c r="K1312" s="4">
        <f t="shared" si="1511"/>
        <v>0.31300066183587388</v>
      </c>
      <c r="L1312" s="10">
        <f t="shared" si="1512"/>
        <v>1.1196554319964178</v>
      </c>
      <c r="M1312" s="2">
        <f t="shared" ref="M1312" si="1519">AVERAGE(I1312:I1313)</f>
        <v>0.16181707723383296</v>
      </c>
      <c r="N1312" s="2">
        <f t="shared" ref="N1312" si="1520">AVERAGE(J1312:J1313)</f>
        <v>0.14677512457618355</v>
      </c>
    </row>
    <row r="1313" spans="1:14" x14ac:dyDescent="0.3">
      <c r="B1313">
        <v>100</v>
      </c>
      <c r="C1313" s="9">
        <v>8</v>
      </c>
      <c r="D1313" s="4">
        <v>5.7</v>
      </c>
      <c r="E1313" s="4">
        <v>3.45</v>
      </c>
      <c r="F1313" s="4">
        <f t="shared" si="1506"/>
        <v>5.7</v>
      </c>
      <c r="G1313" s="4">
        <f t="shared" si="1507"/>
        <v>3.45</v>
      </c>
      <c r="H1313" s="4">
        <f t="shared" si="1508"/>
        <v>3.913065884837013E-3</v>
      </c>
      <c r="I1313" s="2">
        <f t="shared" si="1509"/>
        <v>0.15829931468527136</v>
      </c>
      <c r="J1313" s="4">
        <f t="shared" si="1510"/>
        <v>0.14588442709888777</v>
      </c>
      <c r="K1313" s="4">
        <f t="shared" si="1511"/>
        <v>0.30418374178415913</v>
      </c>
      <c r="L1313" s="10">
        <f t="shared" si="1512"/>
        <v>1.0851008420382537</v>
      </c>
      <c r="M1313" s="4"/>
      <c r="N1313" s="17"/>
    </row>
    <row r="1314" spans="1:14" x14ac:dyDescent="0.3">
      <c r="A1314" s="4">
        <v>503953</v>
      </c>
      <c r="B1314">
        <v>100</v>
      </c>
      <c r="C1314" s="9">
        <v>8</v>
      </c>
      <c r="D1314" s="4">
        <v>5.4</v>
      </c>
      <c r="E1314" s="4">
        <v>3.15</v>
      </c>
      <c r="F1314" s="4">
        <f t="shared" si="1506"/>
        <v>5.4</v>
      </c>
      <c r="G1314" s="4">
        <f t="shared" si="1507"/>
        <v>3.15</v>
      </c>
      <c r="H1314" s="4">
        <f t="shared" si="1508"/>
        <v>3.913065884837013E-3</v>
      </c>
      <c r="I1314" s="2">
        <f t="shared" si="1509"/>
        <v>0.15829931468527139</v>
      </c>
      <c r="J1314" s="4">
        <f t="shared" si="1510"/>
        <v>0.11943366694374349</v>
      </c>
      <c r="K1314" s="4">
        <f t="shared" si="1511"/>
        <v>0.27773298162901489</v>
      </c>
      <c r="L1314" s="10">
        <f t="shared" si="1512"/>
        <v>1.3254161806807345</v>
      </c>
      <c r="M1314" s="2">
        <f t="shared" ref="M1314" si="1521">AVERAGE(I1314:I1315)</f>
        <v>0.15654043341099061</v>
      </c>
      <c r="N1314" s="2">
        <f t="shared" ref="N1314" si="1522">AVERAGE(J1314:J1315)</f>
        <v>0.12560100824388168</v>
      </c>
    </row>
    <row r="1315" spans="1:14" x14ac:dyDescent="0.3">
      <c r="B1315">
        <v>100</v>
      </c>
      <c r="C1315" s="9">
        <v>8</v>
      </c>
      <c r="D1315" s="4">
        <v>5.45</v>
      </c>
      <c r="E1315" s="4">
        <v>3.25</v>
      </c>
      <c r="F1315" s="4">
        <f t="shared" si="1506"/>
        <v>5.45</v>
      </c>
      <c r="G1315" s="4">
        <f t="shared" si="1507"/>
        <v>3.25</v>
      </c>
      <c r="H1315" s="4">
        <f t="shared" si="1508"/>
        <v>3.913065884837013E-3</v>
      </c>
      <c r="I1315" s="2">
        <f t="shared" si="1509"/>
        <v>0.1547815521367098</v>
      </c>
      <c r="J1315" s="4">
        <f t="shared" si="1510"/>
        <v>0.13176834954401986</v>
      </c>
      <c r="K1315" s="4">
        <f t="shared" si="1511"/>
        <v>0.28654990168072969</v>
      </c>
      <c r="L1315" s="10">
        <f t="shared" si="1512"/>
        <v>1.1746489401462976</v>
      </c>
      <c r="M1315" s="4"/>
      <c r="N1315" s="17"/>
    </row>
    <row r="1316" spans="1:14" x14ac:dyDescent="0.3">
      <c r="A1316" s="4">
        <v>503954</v>
      </c>
      <c r="B1316">
        <v>100</v>
      </c>
      <c r="C1316" s="9">
        <v>8</v>
      </c>
      <c r="D1316" s="4">
        <v>4.8499999999999996</v>
      </c>
      <c r="E1316" s="4">
        <v>2.9</v>
      </c>
      <c r="F1316" s="4">
        <f t="shared" si="1506"/>
        <v>4.8499999999999996</v>
      </c>
      <c r="G1316" s="4">
        <f t="shared" si="1507"/>
        <v>2.9</v>
      </c>
      <c r="H1316" s="4">
        <f t="shared" si="1508"/>
        <v>3.913065884837013E-3</v>
      </c>
      <c r="I1316" s="2">
        <f t="shared" si="1509"/>
        <v>0.13719273939390184</v>
      </c>
      <c r="J1316" s="4">
        <f t="shared" si="1510"/>
        <v>0.11849794210582615</v>
      </c>
      <c r="K1316" s="4">
        <f t="shared" si="1511"/>
        <v>0.25569068149972796</v>
      </c>
      <c r="L1316" s="10">
        <f t="shared" si="1512"/>
        <v>1.157764742204384</v>
      </c>
      <c r="M1316" s="2">
        <f t="shared" ref="M1316" si="1523">AVERAGE(I1316:I1317)</f>
        <v>0.12663945174821709</v>
      </c>
      <c r="N1316" s="2">
        <f t="shared" ref="N1316" si="1524">AVERAGE(J1316:J1317)</f>
        <v>0.12243853971272484</v>
      </c>
    </row>
    <row r="1317" spans="1:14" x14ac:dyDescent="0.3">
      <c r="B1317">
        <v>100</v>
      </c>
      <c r="C1317" s="9">
        <v>8</v>
      </c>
      <c r="D1317" s="4">
        <v>4.4000000000000004</v>
      </c>
      <c r="E1317" s="4">
        <v>2.75</v>
      </c>
      <c r="F1317" s="4">
        <f t="shared" si="1506"/>
        <v>4.4000000000000004</v>
      </c>
      <c r="G1317" s="4">
        <f t="shared" si="1507"/>
        <v>2.75</v>
      </c>
      <c r="H1317" s="4">
        <f t="shared" si="1508"/>
        <v>3.913065884837013E-3</v>
      </c>
      <c r="I1317" s="2">
        <f t="shared" si="1509"/>
        <v>0.11608616410253235</v>
      </c>
      <c r="J1317" s="4">
        <f t="shared" si="1510"/>
        <v>0.12637913731962352</v>
      </c>
      <c r="K1317" s="4">
        <f t="shared" si="1511"/>
        <v>0.24246530142215589</v>
      </c>
      <c r="L1317" s="10">
        <f t="shared" si="1512"/>
        <v>0.91855480710349069</v>
      </c>
      <c r="M1317" s="4"/>
      <c r="N1317" s="17"/>
    </row>
    <row r="1318" spans="1:14" x14ac:dyDescent="0.3">
      <c r="A1318" s="4">
        <v>503955</v>
      </c>
      <c r="B1318">
        <v>100</v>
      </c>
      <c r="C1318" s="9">
        <v>8</v>
      </c>
      <c r="D1318" s="4">
        <v>4.75</v>
      </c>
      <c r="E1318" s="4">
        <v>2.65</v>
      </c>
      <c r="F1318" s="4">
        <f t="shared" si="1506"/>
        <v>4.75</v>
      </c>
      <c r="G1318" s="4">
        <f t="shared" si="1507"/>
        <v>2.65</v>
      </c>
      <c r="H1318" s="4">
        <f t="shared" si="1508"/>
        <v>3.913065884837013E-3</v>
      </c>
      <c r="I1318" s="2">
        <f t="shared" si="1509"/>
        <v>0.14774602703958661</v>
      </c>
      <c r="J1318" s="4">
        <f t="shared" si="1510"/>
        <v>8.5902354330854469E-2</v>
      </c>
      <c r="K1318" s="4">
        <f t="shared" si="1511"/>
        <v>0.23364838137044108</v>
      </c>
      <c r="L1318" s="10">
        <f t="shared" si="1512"/>
        <v>1.7199298923815303</v>
      </c>
      <c r="M1318" s="2">
        <f t="shared" ref="M1318" si="1525">AVERAGE(I1318:I1319)</f>
        <v>0.14422826449102499</v>
      </c>
      <c r="N1318" s="2">
        <f t="shared" ref="N1318" si="1526">AVERAGE(J1318:J1319)</f>
        <v>7.6194736801843937E-2</v>
      </c>
    </row>
    <row r="1319" spans="1:14" x14ac:dyDescent="0.3">
      <c r="B1319">
        <v>100</v>
      </c>
      <c r="C1319" s="9">
        <v>8</v>
      </c>
      <c r="D1319" s="4">
        <v>4.3499999999999996</v>
      </c>
      <c r="E1319" s="4">
        <v>2.35</v>
      </c>
      <c r="F1319" s="4">
        <f t="shared" si="1506"/>
        <v>4.3499999999999996</v>
      </c>
      <c r="G1319" s="4">
        <f t="shared" si="1507"/>
        <v>2.35</v>
      </c>
      <c r="H1319" s="4">
        <f t="shared" si="1508"/>
        <v>3.913065884837013E-3</v>
      </c>
      <c r="I1319" s="2">
        <f t="shared" si="1509"/>
        <v>0.1407105019424634</v>
      </c>
      <c r="J1319" s="4">
        <f t="shared" si="1510"/>
        <v>6.6487119272833392E-2</v>
      </c>
      <c r="K1319" s="4">
        <f t="shared" si="1511"/>
        <v>0.20719762121529678</v>
      </c>
      <c r="L1319" s="10">
        <f t="shared" si="1512"/>
        <v>2.116357325770883</v>
      </c>
      <c r="M1319" s="4"/>
      <c r="N1319" s="17"/>
    </row>
    <row r="1320" spans="1:14" x14ac:dyDescent="0.3">
      <c r="A1320" s="4">
        <v>503956</v>
      </c>
      <c r="B1320">
        <v>100</v>
      </c>
      <c r="C1320" s="9">
        <v>8</v>
      </c>
      <c r="D1320" s="4">
        <v>5.25</v>
      </c>
      <c r="E1320" s="4">
        <v>2.7</v>
      </c>
      <c r="F1320" s="4">
        <f t="shared" si="1506"/>
        <v>5.25</v>
      </c>
      <c r="G1320" s="4">
        <f t="shared" si="1507"/>
        <v>2.7</v>
      </c>
      <c r="H1320" s="4">
        <f t="shared" si="1508"/>
        <v>3.913065884837013E-3</v>
      </c>
      <c r="I1320" s="2">
        <f t="shared" si="1509"/>
        <v>0.17940588997664086</v>
      </c>
      <c r="J1320" s="4">
        <f t="shared" si="1510"/>
        <v>5.8650951419657628E-2</v>
      </c>
      <c r="K1320" s="4">
        <f t="shared" si="1511"/>
        <v>0.23805684139629849</v>
      </c>
      <c r="L1320" s="10">
        <f t="shared" si="1512"/>
        <v>3.0588743342449964</v>
      </c>
      <c r="M1320" s="2">
        <f t="shared" ref="M1320" si="1527">AVERAGE(I1320:I1321)</f>
        <v>0.18292365252520248</v>
      </c>
      <c r="N1320" s="2">
        <f t="shared" ref="N1320" si="1528">AVERAGE(J1320:J1321)</f>
        <v>5.7337418884024702E-2</v>
      </c>
    </row>
    <row r="1321" spans="1:14" x14ac:dyDescent="0.3">
      <c r="B1321">
        <v>100</v>
      </c>
      <c r="C1321" s="9">
        <v>8</v>
      </c>
      <c r="D1321" s="4">
        <v>5.4</v>
      </c>
      <c r="E1321" s="4">
        <v>2.75</v>
      </c>
      <c r="F1321" s="4">
        <f t="shared" si="1506"/>
        <v>5.4</v>
      </c>
      <c r="G1321" s="4">
        <f t="shared" si="1507"/>
        <v>2.75</v>
      </c>
      <c r="H1321" s="4">
        <f t="shared" si="1508"/>
        <v>3.913065884837013E-3</v>
      </c>
      <c r="I1321" s="2">
        <f t="shared" si="1509"/>
        <v>0.18644141507376408</v>
      </c>
      <c r="J1321" s="4">
        <f t="shared" si="1510"/>
        <v>5.6023886348391769E-2</v>
      </c>
      <c r="K1321" s="4">
        <f t="shared" si="1511"/>
        <v>0.24246530142215583</v>
      </c>
      <c r="L1321" s="10">
        <f t="shared" si="1512"/>
        <v>3.3278914981790817</v>
      </c>
      <c r="M1321" s="4"/>
      <c r="N1321" s="17"/>
    </row>
    <row r="1322" spans="1:14" x14ac:dyDescent="0.3">
      <c r="A1322" s="4">
        <v>503957</v>
      </c>
      <c r="B1322">
        <v>100</v>
      </c>
      <c r="C1322" s="9">
        <v>8</v>
      </c>
      <c r="D1322" s="4">
        <v>5.2</v>
      </c>
      <c r="E1322" s="4">
        <v>2.5499999999999998</v>
      </c>
      <c r="F1322" s="4">
        <f t="shared" si="1506"/>
        <v>5.2</v>
      </c>
      <c r="G1322" s="4">
        <f t="shared" si="1507"/>
        <v>2.5499999999999998</v>
      </c>
      <c r="H1322" s="4">
        <f t="shared" si="1508"/>
        <v>3.913065884837013E-3</v>
      </c>
      <c r="I1322" s="2">
        <f t="shared" si="1509"/>
        <v>0.18644141507376408</v>
      </c>
      <c r="J1322" s="4">
        <f t="shared" si="1510"/>
        <v>3.8390046244962235E-2</v>
      </c>
      <c r="K1322" s="4">
        <f t="shared" si="1511"/>
        <v>0.22483146131872631</v>
      </c>
      <c r="L1322" s="10">
        <f t="shared" si="1512"/>
        <v>4.8565040501411225</v>
      </c>
      <c r="M1322" s="2">
        <f t="shared" ref="M1322" si="1529">AVERAGE(I1322:I1323)</f>
        <v>0.18292365252520248</v>
      </c>
      <c r="N1322" s="2">
        <f t="shared" ref="N1322" si="1530">AVERAGE(J1322:J1323)</f>
        <v>4.1907808793523849E-2</v>
      </c>
    </row>
    <row r="1323" spans="1:14" x14ac:dyDescent="0.3">
      <c r="B1323">
        <v>100</v>
      </c>
      <c r="C1323" s="9">
        <v>8</v>
      </c>
      <c r="D1323" s="4">
        <v>5.0999999999999996</v>
      </c>
      <c r="E1323" s="4">
        <v>2.5499999999999998</v>
      </c>
      <c r="F1323" s="4">
        <f t="shared" si="1506"/>
        <v>5.0999999999999996</v>
      </c>
      <c r="G1323" s="4">
        <f t="shared" si="1507"/>
        <v>2.5499999999999998</v>
      </c>
      <c r="H1323" s="4">
        <f t="shared" si="1508"/>
        <v>3.913065884837013E-3</v>
      </c>
      <c r="I1323" s="2">
        <f t="shared" si="1509"/>
        <v>0.17940588997664086</v>
      </c>
      <c r="J1323" s="4">
        <f t="shared" si="1510"/>
        <v>4.5425571342085462E-2</v>
      </c>
      <c r="K1323" s="4">
        <f t="shared" si="1511"/>
        <v>0.22483146131872633</v>
      </c>
      <c r="L1323" s="10">
        <f t="shared" si="1512"/>
        <v>3.9494470774091632</v>
      </c>
      <c r="M1323" s="4"/>
      <c r="N1323" s="17"/>
    </row>
    <row r="1324" spans="1:14" x14ac:dyDescent="0.3">
      <c r="A1324" s="4">
        <v>503958</v>
      </c>
      <c r="B1324">
        <v>100</v>
      </c>
      <c r="C1324" s="9">
        <v>8</v>
      </c>
      <c r="D1324" s="4">
        <v>5.75</v>
      </c>
      <c r="E1324" s="4">
        <v>2.75</v>
      </c>
      <c r="F1324" s="4">
        <f t="shared" si="1506"/>
        <v>5.75</v>
      </c>
      <c r="G1324" s="4">
        <f t="shared" si="1507"/>
        <v>2.75</v>
      </c>
      <c r="H1324" s="4">
        <f t="shared" si="1508"/>
        <v>3.913065884837013E-3</v>
      </c>
      <c r="I1324" s="2">
        <f t="shared" si="1509"/>
        <v>0.21106575291369511</v>
      </c>
      <c r="J1324" s="4">
        <f t="shared" si="1510"/>
        <v>3.1399548508460683E-2</v>
      </c>
      <c r="K1324" s="4">
        <f t="shared" si="1511"/>
        <v>0.2424653014221558</v>
      </c>
      <c r="L1324" s="10">
        <f t="shared" si="1512"/>
        <v>6.7219359175442586</v>
      </c>
      <c r="M1324" s="2">
        <f t="shared" ref="M1324" si="1531">AVERAGE(I1324:I1325)</f>
        <v>0.2093068716394143</v>
      </c>
      <c r="N1324" s="2">
        <f t="shared" ref="N1324" si="1532">AVERAGE(J1324:J1325)</f>
        <v>2.6545739743955424E-2</v>
      </c>
    </row>
    <row r="1325" spans="1:14" x14ac:dyDescent="0.3">
      <c r="B1325">
        <v>100</v>
      </c>
      <c r="C1325" s="9">
        <v>8</v>
      </c>
      <c r="D1325" s="4">
        <v>5.55</v>
      </c>
      <c r="E1325" s="4">
        <v>2.6</v>
      </c>
      <c r="F1325" s="4">
        <f t="shared" si="1506"/>
        <v>5.55</v>
      </c>
      <c r="G1325" s="4">
        <f t="shared" si="1507"/>
        <v>2.6</v>
      </c>
      <c r="H1325" s="4">
        <f t="shared" si="1508"/>
        <v>3.913065884837013E-3</v>
      </c>
      <c r="I1325" s="2">
        <f t="shared" si="1509"/>
        <v>0.20754799036513349</v>
      </c>
      <c r="J1325" s="4">
        <f t="shared" si="1510"/>
        <v>2.1691930979450161E-2</v>
      </c>
      <c r="K1325" s="4">
        <f t="shared" si="1511"/>
        <v>0.22923992134458365</v>
      </c>
      <c r="L1325" s="10">
        <f t="shared" si="1512"/>
        <v>9.56798131811105</v>
      </c>
      <c r="M1325" s="4"/>
      <c r="N1325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51"/>
  <sheetViews>
    <sheetView topLeftCell="A626" workbookViewId="0">
      <selection activeCell="A641" sqref="A641"/>
    </sheetView>
  </sheetViews>
  <sheetFormatPr defaultRowHeight="12.5" x14ac:dyDescent="0.25"/>
  <sheetData>
    <row r="1" spans="1:11" ht="13" x14ac:dyDescent="0.3">
      <c r="A1" s="8" t="s">
        <v>23</v>
      </c>
      <c r="B1" s="8" t="s">
        <v>24</v>
      </c>
      <c r="C1" s="8" t="s">
        <v>25</v>
      </c>
    </row>
    <row r="3" spans="1:11" x14ac:dyDescent="0.25">
      <c r="A3" s="4">
        <v>503036</v>
      </c>
      <c r="B3" s="49">
        <v>3.8856015580372234</v>
      </c>
      <c r="C3" s="49">
        <v>0.82924904870035088</v>
      </c>
      <c r="I3" s="45">
        <v>503002</v>
      </c>
      <c r="J3" s="49">
        <v>3.7622491276233427</v>
      </c>
      <c r="K3" s="49">
        <v>1.0298941120115681</v>
      </c>
    </row>
    <row r="4" spans="1:11" x14ac:dyDescent="0.25">
      <c r="A4" s="4">
        <v>503037</v>
      </c>
      <c r="B4" s="49">
        <v>5.7358880142454263</v>
      </c>
      <c r="C4" s="49">
        <v>3.0754721360510233</v>
      </c>
      <c r="I4" s="45">
        <v>503003</v>
      </c>
      <c r="J4" s="49">
        <v>4.8724210013482647</v>
      </c>
      <c r="K4" s="49">
        <v>1.3109896304387174</v>
      </c>
    </row>
    <row r="5" spans="1:11" x14ac:dyDescent="0.25">
      <c r="A5" s="4">
        <v>503038</v>
      </c>
      <c r="B5" s="49">
        <v>6.3526501663148256</v>
      </c>
      <c r="C5" s="49">
        <v>2.0722468194949371</v>
      </c>
      <c r="I5" s="45">
        <v>503004</v>
      </c>
      <c r="J5" s="52">
        <v>0.60793851931276532</v>
      </c>
      <c r="K5" s="52">
        <v>0.28203182508691604</v>
      </c>
    </row>
    <row r="6" spans="1:11" x14ac:dyDescent="0.25">
      <c r="A6" s="4">
        <v>503039</v>
      </c>
      <c r="B6" s="49">
        <v>6.1676215206940048</v>
      </c>
      <c r="C6" s="49">
        <v>2.0253975664237469</v>
      </c>
      <c r="I6" s="45">
        <v>503005</v>
      </c>
      <c r="J6" s="49">
        <v>0.40349901724298581</v>
      </c>
      <c r="K6" s="49">
        <v>0.25049434189920405</v>
      </c>
    </row>
    <row r="7" spans="1:11" x14ac:dyDescent="0.25">
      <c r="A7" s="4">
        <v>503040</v>
      </c>
      <c r="B7" s="49">
        <v>7.0927647487981069</v>
      </c>
      <c r="C7" s="49">
        <v>2.2596438317797043</v>
      </c>
      <c r="I7" s="45">
        <v>503006</v>
      </c>
      <c r="J7" s="49">
        <v>4.6257161405205043</v>
      </c>
      <c r="K7" s="49">
        <v>0.55289026360109217</v>
      </c>
    </row>
    <row r="8" spans="1:11" x14ac:dyDescent="0.25">
      <c r="A8" s="4">
        <v>503041</v>
      </c>
      <c r="B8" s="49">
        <v>7.2777933944189268</v>
      </c>
      <c r="C8" s="49">
        <v>1.842737287466871</v>
      </c>
      <c r="I8" s="45">
        <v>503007</v>
      </c>
      <c r="J8" s="49">
        <v>6.7843836727634059</v>
      </c>
      <c r="K8" s="49">
        <v>1.5632206801490183</v>
      </c>
    </row>
    <row r="9" spans="1:11" x14ac:dyDescent="0.25">
      <c r="A9" s="4">
        <v>503042</v>
      </c>
      <c r="B9" s="49">
        <v>6.8460598879703456</v>
      </c>
      <c r="C9" s="49">
        <v>2.1971781610181158</v>
      </c>
      <c r="I9" s="45">
        <v>503008</v>
      </c>
      <c r="J9" s="49">
        <v>4.9340972165552044</v>
      </c>
      <c r="K9" s="49">
        <v>1.1720207823344397</v>
      </c>
    </row>
    <row r="10" spans="1:11" x14ac:dyDescent="0.25">
      <c r="A10" s="4">
        <v>503043</v>
      </c>
      <c r="B10" s="49">
        <v>6.4143263815217662</v>
      </c>
      <c r="C10" s="49">
        <v>1.701400072698648</v>
      </c>
      <c r="I10" s="45">
        <v>503009</v>
      </c>
      <c r="J10" s="49">
        <v>1.938878165863259</v>
      </c>
      <c r="K10" s="49">
        <v>0.43506643165497139</v>
      </c>
    </row>
    <row r="11" spans="1:11" x14ac:dyDescent="0.25">
      <c r="A11" s="4">
        <v>503047</v>
      </c>
      <c r="B11" s="49">
        <v>0.26899934482865712</v>
      </c>
      <c r="C11" s="49">
        <v>0.35128301641960558</v>
      </c>
      <c r="I11" s="45">
        <v>503010</v>
      </c>
      <c r="J11" s="49">
        <v>0.62945846689905793</v>
      </c>
      <c r="K11" s="49">
        <v>0.18634768213398334</v>
      </c>
    </row>
    <row r="12" spans="1:11" x14ac:dyDescent="0.25">
      <c r="A12" s="4">
        <v>503048</v>
      </c>
      <c r="B12" s="49">
        <v>1.2034416201909885</v>
      </c>
      <c r="C12" s="49">
        <v>0.61192777791118802</v>
      </c>
      <c r="I12" s="45">
        <v>503011</v>
      </c>
      <c r="J12" s="49">
        <v>3.1868916979131727</v>
      </c>
      <c r="K12" s="49">
        <v>0.30420329843716698</v>
      </c>
    </row>
    <row r="13" spans="1:11" x14ac:dyDescent="0.25">
      <c r="A13" s="4">
        <v>503049</v>
      </c>
      <c r="B13" s="49">
        <v>2.2285955929462746</v>
      </c>
      <c r="C13" s="49">
        <v>1.1507843635208532</v>
      </c>
      <c r="I13" s="45">
        <v>503012</v>
      </c>
      <c r="J13" s="49">
        <v>3.0838107603470024</v>
      </c>
      <c r="K13" s="49">
        <v>0.16247982134116368</v>
      </c>
    </row>
    <row r="14" spans="1:11" x14ac:dyDescent="0.25">
      <c r="A14" s="4">
        <v>503050</v>
      </c>
      <c r="B14" s="49">
        <v>4.6873923557274448</v>
      </c>
      <c r="C14" s="49">
        <v>1.72789617475155</v>
      </c>
      <c r="I14" s="45">
        <v>503013</v>
      </c>
      <c r="J14" s="49">
        <v>0.62945846689905782</v>
      </c>
      <c r="K14" s="49">
        <v>0.16612108339762693</v>
      </c>
    </row>
    <row r="15" spans="1:11" x14ac:dyDescent="0.25">
      <c r="A15" s="4">
        <v>503051</v>
      </c>
      <c r="B15" s="49">
        <v>7.894555546488327</v>
      </c>
      <c r="C15" s="49">
        <v>1.6124382998841591</v>
      </c>
      <c r="I15" s="45">
        <v>503014</v>
      </c>
      <c r="J15" s="49">
        <v>1.582302870991855</v>
      </c>
      <c r="K15" s="49">
        <v>0.37271032696433465</v>
      </c>
    </row>
    <row r="16" spans="1:11" x14ac:dyDescent="0.25">
      <c r="A16" s="4">
        <v>503052</v>
      </c>
      <c r="B16" s="49">
        <v>4.3790112796927438</v>
      </c>
      <c r="C16" s="49">
        <v>1.2633509218128769</v>
      </c>
      <c r="I16" s="45">
        <v>503015</v>
      </c>
      <c r="J16" s="49">
        <v>0.18820029634804486</v>
      </c>
      <c r="K16" s="49">
        <v>6.7490385151683152E-2</v>
      </c>
    </row>
    <row r="17" spans="1:11" x14ac:dyDescent="0.25">
      <c r="A17" s="4">
        <v>503053</v>
      </c>
      <c r="B17" s="49">
        <v>6.6610312423495266</v>
      </c>
      <c r="C17" s="49">
        <v>2.0730362750495841</v>
      </c>
      <c r="I17" s="45">
        <v>503016</v>
      </c>
      <c r="J17" s="49">
        <v>0.1670937210566753</v>
      </c>
      <c r="K17" s="49">
        <v>6.6554660313765751E-2</v>
      </c>
    </row>
    <row r="18" spans="1:11" x14ac:dyDescent="0.25">
      <c r="A18" s="4">
        <v>503054</v>
      </c>
      <c r="B18" s="49">
        <v>7.5244982552466864</v>
      </c>
      <c r="C18" s="49">
        <v>1.9824955911257995</v>
      </c>
      <c r="I18" s="45">
        <v>503017</v>
      </c>
      <c r="J18" s="49">
        <v>0.17764700870236005</v>
      </c>
      <c r="K18" s="49">
        <v>3.6163302551722822E-2</v>
      </c>
    </row>
    <row r="19" spans="1:11" x14ac:dyDescent="0.25">
      <c r="A19" s="4">
        <v>503055</v>
      </c>
      <c r="B19" s="49">
        <v>7.5244982552466873</v>
      </c>
      <c r="C19" s="49">
        <v>1.5960324266391119</v>
      </c>
    </row>
    <row r="20" spans="1:11" x14ac:dyDescent="0.25">
      <c r="A20" s="4">
        <v>503059</v>
      </c>
      <c r="B20" s="49">
        <v>3.5177625485615857E-2</v>
      </c>
      <c r="C20" s="49">
        <v>0.2623934262597572</v>
      </c>
    </row>
    <row r="21" spans="1:11" x14ac:dyDescent="0.25">
      <c r="A21" s="4">
        <v>503060</v>
      </c>
      <c r="B21" s="49">
        <v>5.4525319502704603E-2</v>
      </c>
      <c r="C21" s="49">
        <v>0.31358109265638656</v>
      </c>
    </row>
    <row r="22" spans="1:11" x14ac:dyDescent="0.25">
      <c r="A22" s="4">
        <v>503061</v>
      </c>
      <c r="B22" s="49">
        <v>0.13015721429677868</v>
      </c>
      <c r="C22" s="49">
        <v>0.24015342787524119</v>
      </c>
    </row>
    <row r="23" spans="1:11" x14ac:dyDescent="0.25">
      <c r="A23" s="4">
        <v>503062</v>
      </c>
      <c r="B23" s="49">
        <v>0.48957880758815608</v>
      </c>
      <c r="C23" s="49">
        <v>0.39364933723273954</v>
      </c>
    </row>
    <row r="24" spans="1:11" x14ac:dyDescent="0.25">
      <c r="A24" s="4">
        <v>503063</v>
      </c>
      <c r="B24" s="49">
        <v>0.65097841448535043</v>
      </c>
      <c r="C24" s="49">
        <v>0.37383592149003986</v>
      </c>
    </row>
    <row r="25" spans="1:11" x14ac:dyDescent="0.25">
      <c r="A25" s="4">
        <v>503064</v>
      </c>
      <c r="B25" s="49">
        <v>0.71015827034765477</v>
      </c>
      <c r="C25" s="49">
        <v>0.32814046478530623</v>
      </c>
    </row>
    <row r="26" spans="1:11" x14ac:dyDescent="0.25">
      <c r="A26" s="4">
        <v>503065</v>
      </c>
      <c r="B26" s="49">
        <v>0.56489862414017999</v>
      </c>
      <c r="C26" s="49">
        <v>0.27113412362921752</v>
      </c>
    </row>
    <row r="27" spans="1:11" x14ac:dyDescent="0.25">
      <c r="A27" s="4">
        <v>503066</v>
      </c>
      <c r="B27" s="49">
        <v>0.58641857172647271</v>
      </c>
      <c r="C27" s="49">
        <v>0.24961417604292477</v>
      </c>
    </row>
    <row r="28" spans="1:11" x14ac:dyDescent="0.25">
      <c r="A28" s="4">
        <v>503067</v>
      </c>
      <c r="B28" s="49">
        <v>0.62945846689905771</v>
      </c>
      <c r="C28" s="49">
        <v>0.27399627665819426</v>
      </c>
    </row>
    <row r="29" spans="1:11" x14ac:dyDescent="0.25">
      <c r="A29" s="4">
        <v>503070</v>
      </c>
      <c r="B29" s="49">
        <v>6.6837488422670094E-2</v>
      </c>
      <c r="C29" s="49">
        <v>0.29906469372349237</v>
      </c>
    </row>
    <row r="30" spans="1:11" x14ac:dyDescent="0.25">
      <c r="A30" s="4">
        <v>503071</v>
      </c>
      <c r="B30" s="49">
        <v>0.59717854551961902</v>
      </c>
      <c r="C30" s="49">
        <v>0.50854218540119689</v>
      </c>
    </row>
    <row r="31" spans="1:11" x14ac:dyDescent="0.25">
      <c r="A31" s="4">
        <v>503072</v>
      </c>
      <c r="B31" s="49">
        <v>0.9582961049668981</v>
      </c>
      <c r="C31" s="49">
        <v>0.29849809371922398</v>
      </c>
    </row>
    <row r="32" spans="1:11" x14ac:dyDescent="0.25">
      <c r="A32" s="4">
        <v>503073</v>
      </c>
      <c r="B32" s="49">
        <v>1.3371573557677647</v>
      </c>
      <c r="C32" s="49">
        <v>0.39442576242200356</v>
      </c>
    </row>
    <row r="33" spans="1:3" x14ac:dyDescent="0.25">
      <c r="A33" s="4">
        <v>503074</v>
      </c>
      <c r="B33" s="49">
        <v>1.1365837524026001</v>
      </c>
      <c r="C33" s="49">
        <v>0.20399672619592998</v>
      </c>
    </row>
    <row r="34" spans="1:3" x14ac:dyDescent="0.25">
      <c r="A34" s="4">
        <v>503075</v>
      </c>
      <c r="B34" s="49">
        <v>0.81237802138254456</v>
      </c>
      <c r="C34" s="49">
        <v>0.21917851417163117</v>
      </c>
    </row>
    <row r="35" spans="1:3" x14ac:dyDescent="0.25">
      <c r="A35" s="4">
        <v>503076</v>
      </c>
      <c r="B35" s="49">
        <v>0.54875866345046065</v>
      </c>
      <c r="C35" s="49">
        <v>0.2265942881098677</v>
      </c>
    </row>
    <row r="36" spans="1:3" x14ac:dyDescent="0.25">
      <c r="A36" s="4">
        <v>503077</v>
      </c>
      <c r="B36" s="49">
        <v>0.44653891241557087</v>
      </c>
      <c r="C36" s="49">
        <v>0.18722784799026265</v>
      </c>
    </row>
    <row r="37" spans="1:3" x14ac:dyDescent="0.25">
      <c r="A37" s="4">
        <v>503078</v>
      </c>
      <c r="B37" s="49">
        <v>0.43577893862242462</v>
      </c>
      <c r="C37" s="49">
        <v>0.1979878217834089</v>
      </c>
    </row>
    <row r="38" spans="1:3" x14ac:dyDescent="0.25">
      <c r="A38" s="4">
        <v>503080</v>
      </c>
      <c r="B38" s="49">
        <v>0.17753956758691369</v>
      </c>
      <c r="C38" s="49">
        <v>0.51016478944920352</v>
      </c>
    </row>
    <row r="39" spans="1:3" x14ac:dyDescent="0.25">
      <c r="A39" s="4">
        <v>503081</v>
      </c>
      <c r="B39" s="49">
        <v>0.52723871586416804</v>
      </c>
      <c r="C39" s="49">
        <v>0.36947382811429852</v>
      </c>
    </row>
    <row r="40" spans="1:3" x14ac:dyDescent="0.25">
      <c r="A40" s="4">
        <v>503082</v>
      </c>
      <c r="B40" s="49">
        <v>0.61869849310591152</v>
      </c>
      <c r="C40" s="49">
        <v>0.25778745213619869</v>
      </c>
    </row>
    <row r="41" spans="1:3" x14ac:dyDescent="0.25">
      <c r="A41" s="4">
        <v>503083</v>
      </c>
      <c r="B41" s="49">
        <v>0.45191889931214413</v>
      </c>
      <c r="C41" s="49">
        <v>0.34366065098454063</v>
      </c>
    </row>
    <row r="42" spans="1:3" x14ac:dyDescent="0.25">
      <c r="A42" s="4">
        <v>503084</v>
      </c>
      <c r="B42" s="49">
        <v>0.44115892551899777</v>
      </c>
      <c r="C42" s="49">
        <v>0.2667720302534759</v>
      </c>
    </row>
    <row r="43" spans="1:3" x14ac:dyDescent="0.25">
      <c r="A43" s="4">
        <v>503085</v>
      </c>
      <c r="B43" s="49">
        <v>0.40887900413955891</v>
      </c>
      <c r="C43" s="49">
        <v>0.17769235921477627</v>
      </c>
    </row>
    <row r="44" spans="1:3" x14ac:dyDescent="0.25">
      <c r="A44" s="4">
        <v>503086</v>
      </c>
      <c r="B44" s="49">
        <v>0.3873590565532663</v>
      </c>
      <c r="C44" s="49">
        <v>0.1452747101707853</v>
      </c>
    </row>
    <row r="45" spans="1:3" x14ac:dyDescent="0.25">
      <c r="A45" s="4">
        <v>503087</v>
      </c>
      <c r="B45" s="49">
        <v>0.40887900413955891</v>
      </c>
      <c r="C45" s="49">
        <v>0.17095015963599092</v>
      </c>
    </row>
    <row r="46" spans="1:3" x14ac:dyDescent="0.25">
      <c r="A46" s="4">
        <v>503089</v>
      </c>
      <c r="B46" s="49">
        <v>0.51647874207102173</v>
      </c>
      <c r="C46" s="49">
        <v>0.82521897410728551</v>
      </c>
    </row>
    <row r="47" spans="1:3" x14ac:dyDescent="0.25">
      <c r="A47" s="4">
        <v>503090</v>
      </c>
      <c r="B47" s="49">
        <v>0.51647874207102196</v>
      </c>
      <c r="C47" s="49">
        <v>0.70385938168914697</v>
      </c>
    </row>
    <row r="48" spans="1:3" x14ac:dyDescent="0.25">
      <c r="A48" s="4">
        <v>503091</v>
      </c>
      <c r="B48" s="49">
        <v>7.7712031160744486</v>
      </c>
      <c r="C48" s="49">
        <v>1.5812054645033635</v>
      </c>
    </row>
    <row r="49" spans="1:3" x14ac:dyDescent="0.25">
      <c r="A49" s="4">
        <v>503092</v>
      </c>
      <c r="B49" s="49">
        <v>5.8592404446593047</v>
      </c>
      <c r="C49" s="49">
        <v>1.4062670476903978</v>
      </c>
    </row>
    <row r="50" spans="1:3" x14ac:dyDescent="0.25">
      <c r="A50" s="4">
        <v>503093</v>
      </c>
      <c r="B50" s="49">
        <v>3.9472777732441635</v>
      </c>
      <c r="C50" s="49">
        <v>1.0767433650827598</v>
      </c>
    </row>
    <row r="51" spans="1:3" x14ac:dyDescent="0.25">
      <c r="A51" s="4">
        <v>503094</v>
      </c>
      <c r="B51" s="49">
        <v>2.9604583299331226</v>
      </c>
      <c r="C51" s="49">
        <v>0.44041751754971697</v>
      </c>
    </row>
    <row r="52" spans="1:3" x14ac:dyDescent="0.25">
      <c r="A52" s="4">
        <v>503095</v>
      </c>
      <c r="B52" s="49">
        <v>1.7160186065686314</v>
      </c>
      <c r="C52" s="49">
        <v>0.29485211132916367</v>
      </c>
    </row>
    <row r="53" spans="1:3" x14ac:dyDescent="0.25">
      <c r="A53" s="4">
        <v>503096</v>
      </c>
      <c r="B53" s="49">
        <v>1.4040152235561529</v>
      </c>
      <c r="C53" s="49">
        <v>0.24378161472120696</v>
      </c>
    </row>
    <row r="54" spans="1:3" x14ac:dyDescent="0.25">
      <c r="A54" s="4">
        <v>503097</v>
      </c>
      <c r="B54" s="49">
        <v>1.4040152235561534</v>
      </c>
      <c r="C54" s="49">
        <v>0.24378161472120699</v>
      </c>
    </row>
    <row r="55" spans="1:3" x14ac:dyDescent="0.25">
      <c r="A55" s="4">
        <v>503101</v>
      </c>
      <c r="B55" s="49">
        <v>0.26899934482865712</v>
      </c>
      <c r="C55" s="49">
        <v>0.42544721178624567</v>
      </c>
    </row>
    <row r="56" spans="1:3" x14ac:dyDescent="0.25">
      <c r="A56" s="4">
        <v>503102</v>
      </c>
      <c r="B56" s="49">
        <v>8.7580225593854877</v>
      </c>
      <c r="C56" s="49">
        <v>2.3721165778310755</v>
      </c>
    </row>
    <row r="57" spans="1:3" x14ac:dyDescent="0.25">
      <c r="A57" s="4">
        <v>503103</v>
      </c>
      <c r="B57" s="49">
        <v>14.949687068296138</v>
      </c>
      <c r="C57" s="49">
        <v>1.0656715639845411</v>
      </c>
    </row>
    <row r="58" spans="1:3" x14ac:dyDescent="0.25">
      <c r="A58" s="4">
        <v>503104</v>
      </c>
      <c r="B58" s="49">
        <v>6.2292977359009445</v>
      </c>
      <c r="C58" s="49">
        <v>1.4999655538327814</v>
      </c>
    </row>
    <row r="59" spans="1:3" x14ac:dyDescent="0.25">
      <c r="A59" s="4">
        <v>503105</v>
      </c>
      <c r="B59" s="49">
        <v>5.3041545077968442</v>
      </c>
      <c r="C59" s="49">
        <v>1.1884266555794865</v>
      </c>
    </row>
    <row r="60" spans="1:3" x14ac:dyDescent="0.25">
      <c r="A60" s="4">
        <v>503106</v>
      </c>
      <c r="B60" s="49">
        <v>5.1808020773829639</v>
      </c>
      <c r="C60" s="49">
        <v>1.3890717188907031</v>
      </c>
    </row>
    <row r="61" spans="1:3" x14ac:dyDescent="0.25">
      <c r="A61" s="4">
        <v>503107</v>
      </c>
      <c r="B61" s="49">
        <v>5.2424782925899045</v>
      </c>
      <c r="C61" s="49">
        <v>1.0955176049917523</v>
      </c>
    </row>
    <row r="62" spans="1:3" x14ac:dyDescent="0.25">
      <c r="A62" s="4">
        <v>503108</v>
      </c>
      <c r="B62" s="49">
        <v>4.9340972165552044</v>
      </c>
      <c r="C62" s="49">
        <v>1.0174355165397651</v>
      </c>
    </row>
    <row r="63" spans="1:3" x14ac:dyDescent="0.25">
      <c r="A63" s="4">
        <v>503109</v>
      </c>
      <c r="B63" s="49">
        <v>4.4406874948996844</v>
      </c>
      <c r="C63" s="49">
        <v>1.0470894408112617</v>
      </c>
    </row>
    <row r="64" spans="1:3" x14ac:dyDescent="0.25">
      <c r="A64" s="4">
        <v>503118</v>
      </c>
      <c r="B64" s="49">
        <v>0.52723871586416804</v>
      </c>
      <c r="C64" s="49">
        <v>0.38295822727186946</v>
      </c>
    </row>
    <row r="65" spans="1:3" x14ac:dyDescent="0.25">
      <c r="A65" s="4">
        <v>503119</v>
      </c>
      <c r="B65" s="49">
        <v>1.8051624302864822</v>
      </c>
      <c r="C65" s="49">
        <v>0.95978480682298606</v>
      </c>
    </row>
    <row r="66" spans="1:3" x14ac:dyDescent="0.25">
      <c r="A66" s="4">
        <v>503120</v>
      </c>
      <c r="B66" s="49">
        <v>13.02069518851599</v>
      </c>
      <c r="C66" s="49">
        <v>1.4837805539268891</v>
      </c>
    </row>
    <row r="67" spans="1:3" x14ac:dyDescent="0.25">
      <c r="A67" s="4">
        <v>503121</v>
      </c>
      <c r="B67" s="49">
        <v>10.299927939558991</v>
      </c>
      <c r="C67" s="49">
        <v>1.6804301595282869</v>
      </c>
    </row>
    <row r="68" spans="1:3" x14ac:dyDescent="0.25">
      <c r="A68" s="4">
        <v>503122</v>
      </c>
      <c r="B68" s="49">
        <v>11.815075263653402</v>
      </c>
      <c r="C68" s="49">
        <v>1.1785175889516819</v>
      </c>
    </row>
    <row r="69" spans="1:3" x14ac:dyDescent="0.25">
      <c r="A69" s="4">
        <v>503123</v>
      </c>
      <c r="B69" s="49">
        <v>6.1059453054870652</v>
      </c>
      <c r="C69" s="49">
        <v>0.92768428817062698</v>
      </c>
    </row>
    <row r="70" spans="1:3" x14ac:dyDescent="0.25">
      <c r="A70" s="4">
        <v>503124</v>
      </c>
      <c r="B70" s="49">
        <v>2.6520287556060671</v>
      </c>
      <c r="C70" s="49">
        <v>0.69942244089025896</v>
      </c>
    </row>
    <row r="71" spans="1:3" x14ac:dyDescent="0.25">
      <c r="A71" s="4">
        <v>503125</v>
      </c>
      <c r="B71" s="49">
        <v>3.1868916979131727</v>
      </c>
      <c r="C71" s="49">
        <v>0.36006081837877213</v>
      </c>
    </row>
    <row r="72" spans="1:3" x14ac:dyDescent="0.25">
      <c r="A72" s="4">
        <v>503126</v>
      </c>
      <c r="B72" s="49">
        <v>2.9640321386185455</v>
      </c>
      <c r="C72" s="49">
        <v>0.52706285773179407</v>
      </c>
    </row>
    <row r="73" spans="1:3" x14ac:dyDescent="0.25">
      <c r="A73" s="4">
        <v>503135</v>
      </c>
      <c r="B73" s="49">
        <v>0.20443950206977946</v>
      </c>
      <c r="C73" s="49">
        <v>0.2203190713937048</v>
      </c>
    </row>
    <row r="74" spans="1:3" x14ac:dyDescent="0.25">
      <c r="A74" s="4">
        <v>503136</v>
      </c>
      <c r="B74" s="49">
        <v>0.24747939724236462</v>
      </c>
      <c r="C74" s="49">
        <v>0.23121677285140332</v>
      </c>
    </row>
    <row r="75" spans="1:3" x14ac:dyDescent="0.25">
      <c r="A75" s="4">
        <v>503137</v>
      </c>
      <c r="B75" s="49">
        <v>1.1588697083320627</v>
      </c>
      <c r="C75" s="49">
        <v>0.20963953023727017</v>
      </c>
    </row>
    <row r="76" spans="1:3" x14ac:dyDescent="0.25">
      <c r="A76" s="4">
        <v>503138</v>
      </c>
      <c r="B76" s="49">
        <v>1.337157355767765</v>
      </c>
      <c r="C76" s="49">
        <v>0.25478196256798974</v>
      </c>
    </row>
    <row r="77" spans="1:3" x14ac:dyDescent="0.25">
      <c r="A77" s="4">
        <v>503139</v>
      </c>
      <c r="B77" s="49">
        <v>4.3173350644858033</v>
      </c>
      <c r="C77" s="49">
        <v>1.1704418712251421</v>
      </c>
    </row>
    <row r="78" spans="1:3" x14ac:dyDescent="0.25">
      <c r="A78" s="4">
        <v>503140</v>
      </c>
      <c r="B78" s="49">
        <v>8.511317698557729</v>
      </c>
      <c r="C78" s="49">
        <v>0.99567614781475799</v>
      </c>
    </row>
    <row r="79" spans="1:3" x14ac:dyDescent="0.25">
      <c r="A79" s="4">
        <v>503141</v>
      </c>
      <c r="B79" s="49">
        <v>9.4364609266618285</v>
      </c>
      <c r="C79" s="49">
        <v>1.0753371473760387</v>
      </c>
    </row>
    <row r="80" spans="1:3" x14ac:dyDescent="0.25">
      <c r="A80" s="4">
        <v>503142</v>
      </c>
      <c r="B80" s="49">
        <v>8.8196987745924282</v>
      </c>
      <c r="C80" s="49">
        <v>1.1510508691640795</v>
      </c>
    </row>
    <row r="81" spans="1:3" x14ac:dyDescent="0.25">
      <c r="A81" s="4">
        <v>503143</v>
      </c>
      <c r="B81" s="49">
        <v>8.6346701289716066</v>
      </c>
      <c r="C81" s="49">
        <v>1.1042016160928907</v>
      </c>
    </row>
    <row r="82" spans="1:3" x14ac:dyDescent="0.25">
      <c r="A82" s="4">
        <v>503152</v>
      </c>
      <c r="B82" s="49">
        <v>0.46267887310529043</v>
      </c>
      <c r="C82" s="49">
        <v>0.52168226539738716</v>
      </c>
    </row>
    <row r="83" spans="1:3" x14ac:dyDescent="0.25">
      <c r="A83" s="4">
        <v>503153</v>
      </c>
      <c r="B83" s="49">
        <v>1.2034416201909881</v>
      </c>
      <c r="C83" s="49">
        <v>0.66778529785279317</v>
      </c>
    </row>
    <row r="84" spans="1:3" x14ac:dyDescent="0.25">
      <c r="A84" s="4">
        <v>503154</v>
      </c>
      <c r="B84" s="49">
        <v>9.4364609266618285</v>
      </c>
      <c r="C84" s="49">
        <v>1.6163855776574005</v>
      </c>
    </row>
    <row r="85" spans="1:3" x14ac:dyDescent="0.25">
      <c r="A85" s="4">
        <v>503155</v>
      </c>
      <c r="B85" s="49">
        <v>8.7580225593854877</v>
      </c>
      <c r="C85" s="49">
        <v>1.7537755146523797</v>
      </c>
    </row>
    <row r="86" spans="1:3" x14ac:dyDescent="0.25">
      <c r="A86" s="4">
        <v>503156</v>
      </c>
      <c r="B86" s="49">
        <v>8.9430512050063093</v>
      </c>
      <c r="C86" s="49">
        <v>1.1822837045448726</v>
      </c>
    </row>
    <row r="87" spans="1:3" x14ac:dyDescent="0.25">
      <c r="A87" s="4">
        <v>503157</v>
      </c>
      <c r="B87" s="49">
        <v>8.511317698557729</v>
      </c>
      <c r="C87" s="49">
        <v>0.9183835149174211</v>
      </c>
    </row>
    <row r="88" spans="1:3" x14ac:dyDescent="0.25">
      <c r="A88" s="4">
        <v>503158</v>
      </c>
      <c r="B88" s="49">
        <v>7.4011458248328061</v>
      </c>
      <c r="C88" s="49">
        <v>1.4875069583609801</v>
      </c>
    </row>
    <row r="89" spans="1:3" x14ac:dyDescent="0.25">
      <c r="A89" s="4">
        <v>503159</v>
      </c>
      <c r="B89" s="49">
        <v>6.4760025967287058</v>
      </c>
      <c r="C89" s="49">
        <v>2.0261870219783944</v>
      </c>
    </row>
    <row r="90" spans="1:3" x14ac:dyDescent="0.25">
      <c r="A90" s="4">
        <v>503160</v>
      </c>
      <c r="B90" s="49">
        <v>7.9562317616952676</v>
      </c>
      <c r="C90" s="49">
        <v>1.2415915530878698</v>
      </c>
    </row>
    <row r="91" spans="1:3" x14ac:dyDescent="0.25">
      <c r="A91" s="4">
        <v>503168</v>
      </c>
      <c r="B91" s="49">
        <v>0.32279921379438864</v>
      </c>
      <c r="C91" s="49">
        <v>0.43906933860836872</v>
      </c>
    </row>
    <row r="92" spans="1:3" x14ac:dyDescent="0.25">
      <c r="A92" s="4">
        <v>503169</v>
      </c>
      <c r="B92" s="49">
        <v>1.4040152235561529</v>
      </c>
      <c r="C92" s="49">
        <v>0.63478425431244512</v>
      </c>
    </row>
    <row r="93" spans="1:3" x14ac:dyDescent="0.25">
      <c r="A93" s="4">
        <v>503170</v>
      </c>
      <c r="B93" s="49">
        <v>14.467439098351102</v>
      </c>
      <c r="C93" s="49">
        <v>3.7036644091776039E-2</v>
      </c>
    </row>
    <row r="94" spans="1:3" x14ac:dyDescent="0.25">
      <c r="A94" s="4">
        <v>503171</v>
      </c>
      <c r="B94" s="49">
        <v>9.3131084962479491</v>
      </c>
      <c r="C94" s="49">
        <v>1.12139694489258</v>
      </c>
    </row>
    <row r="95" spans="1:3" x14ac:dyDescent="0.25">
      <c r="A95" s="4">
        <v>503173</v>
      </c>
      <c r="B95" s="49">
        <v>8.2646128377299668</v>
      </c>
      <c r="C95" s="49">
        <v>1.0105031099505064</v>
      </c>
    </row>
    <row r="96" spans="1:3" x14ac:dyDescent="0.25">
      <c r="A96" s="4">
        <v>503174</v>
      </c>
      <c r="B96" s="49">
        <v>9.0047274202132499</v>
      </c>
      <c r="C96" s="49">
        <v>1.197900122235271</v>
      </c>
    </row>
    <row r="97" spans="1:3" x14ac:dyDescent="0.25">
      <c r="A97" s="4">
        <v>503175</v>
      </c>
      <c r="B97" s="49">
        <v>9.1280798506271275</v>
      </c>
      <c r="C97" s="49">
        <v>1.151840324718727</v>
      </c>
    </row>
    <row r="98" spans="1:3" x14ac:dyDescent="0.25">
      <c r="A98" s="9">
        <v>503176</v>
      </c>
      <c r="B98" s="49">
        <v>9.3747847114548897</v>
      </c>
      <c r="C98" s="49">
        <v>1.2143059954803181</v>
      </c>
    </row>
    <row r="99" spans="1:3" x14ac:dyDescent="0.25">
      <c r="A99" s="9">
        <v>503178</v>
      </c>
      <c r="B99" s="49">
        <v>0.47343884689843663</v>
      </c>
      <c r="C99" s="49">
        <v>0.34910950171339</v>
      </c>
    </row>
    <row r="100" spans="1:3" x14ac:dyDescent="0.25">
      <c r="A100" s="9">
        <v>503179</v>
      </c>
      <c r="B100" s="49">
        <v>0.34431916138068119</v>
      </c>
      <c r="C100" s="49">
        <v>0.43777598975843268</v>
      </c>
    </row>
    <row r="101" spans="1:3" x14ac:dyDescent="0.25">
      <c r="A101" s="9">
        <v>503180</v>
      </c>
      <c r="B101" s="49">
        <v>0.34969914827725435</v>
      </c>
      <c r="C101" s="49">
        <v>0.42565380328307395</v>
      </c>
    </row>
    <row r="102" spans="1:3" x14ac:dyDescent="0.25">
      <c r="A102" s="9">
        <v>503181</v>
      </c>
      <c r="B102" s="49">
        <v>0.33893917448410793</v>
      </c>
      <c r="C102" s="49">
        <v>0.42292937791864937</v>
      </c>
    </row>
    <row r="103" spans="1:3" x14ac:dyDescent="0.25">
      <c r="A103" s="9">
        <v>503182</v>
      </c>
      <c r="B103" s="49">
        <v>0.4196389779327051</v>
      </c>
      <c r="C103" s="49">
        <v>0.36245617320640855</v>
      </c>
    </row>
    <row r="104" spans="1:3" x14ac:dyDescent="0.25">
      <c r="A104" s="9">
        <v>503183</v>
      </c>
      <c r="B104" s="49">
        <v>0.30665925310466913</v>
      </c>
      <c r="C104" s="49">
        <v>0.32036530772237892</v>
      </c>
    </row>
    <row r="105" spans="1:3" x14ac:dyDescent="0.25">
      <c r="A105" s="9">
        <v>503184</v>
      </c>
      <c r="B105" s="49">
        <v>0.36583910896697386</v>
      </c>
      <c r="C105" s="49">
        <v>0.3960294434357835</v>
      </c>
    </row>
    <row r="106" spans="1:3" x14ac:dyDescent="0.25">
      <c r="A106" s="9">
        <v>503187</v>
      </c>
      <c r="B106" s="49">
        <v>0.18829954138006</v>
      </c>
      <c r="C106" s="49">
        <v>0.20949023376828235</v>
      </c>
    </row>
    <row r="107" spans="1:3" x14ac:dyDescent="0.25">
      <c r="A107" s="9">
        <v>503188</v>
      </c>
      <c r="B107" s="49">
        <v>0.17753956758691375</v>
      </c>
      <c r="C107" s="49">
        <v>0.21350800798264316</v>
      </c>
    </row>
    <row r="108" spans="1:3" x14ac:dyDescent="0.25">
      <c r="A108" s="9">
        <v>503189</v>
      </c>
      <c r="B108" s="49">
        <v>0.25285938413893772</v>
      </c>
      <c r="C108" s="49">
        <v>0.21909458637604468</v>
      </c>
    </row>
    <row r="109" spans="1:3" x14ac:dyDescent="0.25">
      <c r="A109" s="4">
        <v>503190</v>
      </c>
      <c r="B109" s="49">
        <v>0.27437933172523032</v>
      </c>
      <c r="C109" s="49">
        <v>0.36612962825938855</v>
      </c>
    </row>
    <row r="110" spans="1:3" x14ac:dyDescent="0.25">
      <c r="A110" s="4">
        <v>503191</v>
      </c>
      <c r="B110" s="49">
        <v>0.31203924000124228</v>
      </c>
      <c r="C110" s="49">
        <v>0.30150092166823494</v>
      </c>
    </row>
    <row r="111" spans="1:3" x14ac:dyDescent="0.25">
      <c r="A111" s="4">
        <v>503192</v>
      </c>
      <c r="B111" s="49">
        <v>0.36045912207040059</v>
      </c>
      <c r="C111" s="49">
        <v>0.36095623285964396</v>
      </c>
    </row>
    <row r="112" spans="1:3" x14ac:dyDescent="0.25">
      <c r="A112" s="4">
        <v>503193</v>
      </c>
      <c r="B112" s="49">
        <v>0.41963897793270516</v>
      </c>
      <c r="C112" s="49">
        <v>0.35571397362762314</v>
      </c>
    </row>
    <row r="113" spans="1:3" x14ac:dyDescent="0.25">
      <c r="A113" s="4">
        <v>503194</v>
      </c>
      <c r="B113" s="49">
        <v>0.42501896482927826</v>
      </c>
      <c r="C113" s="49">
        <v>0.37056058546740644</v>
      </c>
    </row>
    <row r="114" spans="1:3" x14ac:dyDescent="0.25">
      <c r="A114" s="4">
        <v>503195</v>
      </c>
      <c r="B114" s="49">
        <v>0.3658391089669738</v>
      </c>
      <c r="C114" s="49">
        <v>0.32186524806914346</v>
      </c>
    </row>
    <row r="115" spans="1:3" x14ac:dyDescent="0.25">
      <c r="A115" s="4">
        <v>503199</v>
      </c>
      <c r="B115" s="49">
        <v>6.3319725874108529E-2</v>
      </c>
      <c r="C115" s="49">
        <v>0.14608212535411697</v>
      </c>
    </row>
    <row r="116" spans="1:3" x14ac:dyDescent="0.25">
      <c r="A116" s="4">
        <v>503200</v>
      </c>
      <c r="B116" s="49">
        <v>0.1196039266510939</v>
      </c>
      <c r="C116" s="49">
        <v>0.17135443505549308</v>
      </c>
    </row>
    <row r="117" spans="1:3" x14ac:dyDescent="0.25">
      <c r="A117" s="4">
        <v>503201</v>
      </c>
      <c r="B117" s="49">
        <v>0.18644141507376405</v>
      </c>
      <c r="C117" s="49">
        <v>0.17505230704654104</v>
      </c>
    </row>
    <row r="118" spans="1:3" x14ac:dyDescent="0.25">
      <c r="A118" s="4">
        <v>503202</v>
      </c>
      <c r="B118" s="49">
        <v>0.32279921379438858</v>
      </c>
      <c r="C118" s="49">
        <v>0.30422534703265941</v>
      </c>
    </row>
    <row r="119" spans="1:3" x14ac:dyDescent="0.25">
      <c r="A119" s="4">
        <v>503203</v>
      </c>
      <c r="B119" s="49">
        <v>0.61331850620933848</v>
      </c>
      <c r="C119" s="49">
        <v>0.25642523945398643</v>
      </c>
    </row>
    <row r="120" spans="1:3" x14ac:dyDescent="0.25">
      <c r="A120" s="4">
        <v>503204</v>
      </c>
      <c r="B120" s="49">
        <v>0.62407848000248456</v>
      </c>
      <c r="C120" s="49">
        <v>0.26589186439719653</v>
      </c>
    </row>
    <row r="121" spans="1:3" x14ac:dyDescent="0.25">
      <c r="A121" s="4">
        <v>503205</v>
      </c>
      <c r="B121" s="49">
        <v>0.66711837517506978</v>
      </c>
      <c r="C121" s="49">
        <v>0.31724276332760765</v>
      </c>
    </row>
    <row r="122" spans="1:3" x14ac:dyDescent="0.25">
      <c r="A122" s="4">
        <v>503206</v>
      </c>
      <c r="B122" s="49">
        <v>0.66173838827849663</v>
      </c>
      <c r="C122" s="49">
        <v>0.24845855485754101</v>
      </c>
    </row>
    <row r="123" spans="1:3" x14ac:dyDescent="0.25">
      <c r="A123" s="4">
        <v>503207</v>
      </c>
      <c r="B123" s="49">
        <v>0.69939829655450869</v>
      </c>
      <c r="C123" s="49">
        <v>0.27822064236938338</v>
      </c>
    </row>
    <row r="124" spans="1:3" x14ac:dyDescent="0.25">
      <c r="A124" s="4">
        <v>503211</v>
      </c>
      <c r="B124" s="49">
        <v>5.1007556954142989E-2</v>
      </c>
      <c r="C124" s="49">
        <v>8.5654703847435745E-2</v>
      </c>
    </row>
    <row r="125" spans="1:3" x14ac:dyDescent="0.25">
      <c r="A125" s="4">
        <v>503212</v>
      </c>
      <c r="B125" s="49">
        <v>0.13191609557105943</v>
      </c>
      <c r="C125" s="49">
        <v>0.16124649614845632</v>
      </c>
    </row>
    <row r="126" spans="1:3" x14ac:dyDescent="0.25">
      <c r="A126" s="4">
        <v>503213</v>
      </c>
      <c r="B126" s="49">
        <v>0.33355918758753489</v>
      </c>
      <c r="C126" s="49">
        <v>0.31369197197586945</v>
      </c>
    </row>
    <row r="127" spans="1:3" x14ac:dyDescent="0.25">
      <c r="A127" s="4">
        <v>503214</v>
      </c>
      <c r="B127" s="49">
        <v>0.41425899103613206</v>
      </c>
      <c r="C127" s="49">
        <v>0.36783616010298159</v>
      </c>
    </row>
    <row r="128" spans="1:3" x14ac:dyDescent="0.25">
      <c r="A128" s="4">
        <v>503215</v>
      </c>
      <c r="B128" s="49">
        <v>0.5433786765538875</v>
      </c>
      <c r="C128" s="49">
        <v>0.28591187163672444</v>
      </c>
    </row>
    <row r="129" spans="1:3" x14ac:dyDescent="0.25">
      <c r="A129" s="4">
        <v>503216</v>
      </c>
      <c r="B129" s="49">
        <v>0.72091824414080108</v>
      </c>
      <c r="C129" s="49">
        <v>0.33086489014973097</v>
      </c>
    </row>
    <row r="130" spans="1:3" x14ac:dyDescent="0.25">
      <c r="A130" s="4">
        <v>503217</v>
      </c>
      <c r="B130" s="49">
        <v>0.71553825724422815</v>
      </c>
      <c r="C130" s="49">
        <v>0.28904947999480574</v>
      </c>
    </row>
    <row r="131" spans="1:3" x14ac:dyDescent="0.25">
      <c r="A131" s="4">
        <v>503218</v>
      </c>
      <c r="B131" s="49">
        <v>0.76933812620995945</v>
      </c>
      <c r="C131" s="49">
        <v>0.29592940723814354</v>
      </c>
    </row>
    <row r="132" spans="1:3" x14ac:dyDescent="0.25">
      <c r="A132" s="4">
        <v>503219</v>
      </c>
      <c r="B132" s="49">
        <v>0.710158270347655</v>
      </c>
      <c r="C132" s="49">
        <v>0.25397626941866613</v>
      </c>
    </row>
    <row r="133" spans="1:3" x14ac:dyDescent="0.25">
      <c r="A133" s="4">
        <v>503223</v>
      </c>
      <c r="B133" s="49">
        <v>7.5631894794074089E-2</v>
      </c>
      <c r="C133" s="49">
        <v>7.8664206110934165E-2</v>
      </c>
    </row>
    <row r="134" spans="1:3" x14ac:dyDescent="0.25">
      <c r="A134" s="4">
        <v>503224</v>
      </c>
      <c r="B134" s="49">
        <v>8.4426301165478057E-2</v>
      </c>
      <c r="C134" s="49">
        <v>8.5299409830031009E-2</v>
      </c>
    </row>
    <row r="135" spans="1:3" x14ac:dyDescent="0.25">
      <c r="A135" s="4">
        <v>503225</v>
      </c>
      <c r="B135" s="49">
        <v>0.11608616410253231</v>
      </c>
      <c r="C135" s="49">
        <v>0.13740028738426699</v>
      </c>
    </row>
    <row r="136" spans="1:3" x14ac:dyDescent="0.25">
      <c r="A136" s="4">
        <v>503226</v>
      </c>
      <c r="B136" s="49">
        <v>0.17940588997664086</v>
      </c>
      <c r="C136" s="49">
        <v>0.12698208182044696</v>
      </c>
    </row>
    <row r="137" spans="1:3" x14ac:dyDescent="0.25">
      <c r="A137" s="4">
        <v>503227</v>
      </c>
      <c r="B137" s="49">
        <v>0.37121909586354684</v>
      </c>
      <c r="C137" s="49">
        <v>0.22883666664835944</v>
      </c>
    </row>
    <row r="138" spans="1:3" x14ac:dyDescent="0.25">
      <c r="A138" s="4">
        <v>503228</v>
      </c>
      <c r="B138" s="49">
        <v>0.46805886000186359</v>
      </c>
      <c r="C138" s="49">
        <v>0.28706749282210831</v>
      </c>
    </row>
    <row r="139" spans="1:3" x14ac:dyDescent="0.25">
      <c r="A139" s="4">
        <v>503229</v>
      </c>
      <c r="B139" s="49">
        <v>0.69401830965793554</v>
      </c>
      <c r="C139" s="49">
        <v>0.20943643389931654</v>
      </c>
    </row>
    <row r="140" spans="1:3" x14ac:dyDescent="0.25">
      <c r="A140" s="4">
        <v>503230</v>
      </c>
      <c r="B140" s="49">
        <v>0.55951863724360684</v>
      </c>
      <c r="C140" s="49">
        <v>0.23606091305307775</v>
      </c>
    </row>
    <row r="141" spans="1:3" x14ac:dyDescent="0.25">
      <c r="A141" s="4">
        <v>503231</v>
      </c>
      <c r="B141" s="49">
        <v>0.52723871586416804</v>
      </c>
      <c r="C141" s="49">
        <v>0.26159863485373114</v>
      </c>
    </row>
    <row r="142" spans="1:3" x14ac:dyDescent="0.25">
      <c r="A142" s="4">
        <v>503234</v>
      </c>
      <c r="B142" s="49">
        <v>0.24209941034579147</v>
      </c>
      <c r="C142" s="49">
        <v>0.18265916311769276</v>
      </c>
    </row>
    <row r="143" spans="1:3" x14ac:dyDescent="0.25">
      <c r="A143" s="4">
        <v>503235</v>
      </c>
      <c r="B143" s="49">
        <v>0.25285938413893777</v>
      </c>
      <c r="C143" s="49">
        <v>0.21909458637604462</v>
      </c>
    </row>
    <row r="144" spans="1:3" x14ac:dyDescent="0.25">
      <c r="A144" s="4">
        <v>503236</v>
      </c>
      <c r="B144" s="49">
        <v>0.40349901724298565</v>
      </c>
      <c r="C144" s="49">
        <v>0.25049434189920411</v>
      </c>
    </row>
    <row r="145" spans="1:3" x14ac:dyDescent="0.25">
      <c r="A145" s="4">
        <v>503237</v>
      </c>
      <c r="B145" s="49">
        <v>0.41963897793270521</v>
      </c>
      <c r="C145" s="49">
        <v>0.2680653791034121</v>
      </c>
    </row>
    <row r="146" spans="1:3" x14ac:dyDescent="0.25">
      <c r="A146" s="4">
        <v>503238</v>
      </c>
      <c r="B146" s="49">
        <v>0.43577893862242462</v>
      </c>
      <c r="C146" s="49">
        <v>0.29237861588640546</v>
      </c>
    </row>
    <row r="147" spans="1:3" x14ac:dyDescent="0.25">
      <c r="A147" s="4">
        <v>503239</v>
      </c>
      <c r="B147" s="49">
        <v>0.46805886000186342</v>
      </c>
      <c r="C147" s="49">
        <v>0.28706749282210853</v>
      </c>
    </row>
    <row r="148" spans="1:3" x14ac:dyDescent="0.25">
      <c r="A148" s="4">
        <v>503240</v>
      </c>
      <c r="B148" s="49">
        <v>0.44653891241557087</v>
      </c>
      <c r="C148" s="49">
        <v>0.29510304125083009</v>
      </c>
    </row>
    <row r="149" spans="1:3" x14ac:dyDescent="0.25">
      <c r="A149" s="4">
        <v>503241</v>
      </c>
      <c r="B149" s="49">
        <v>0.39273904344983951</v>
      </c>
      <c r="C149" s="49">
        <v>0.24102771695599393</v>
      </c>
    </row>
    <row r="150" spans="1:3" x14ac:dyDescent="0.25">
      <c r="A150" s="4">
        <v>503242</v>
      </c>
      <c r="B150" s="49">
        <v>0.38197906965669326</v>
      </c>
      <c r="C150" s="49">
        <v>0.24504549117035473</v>
      </c>
    </row>
    <row r="151" spans="1:3" x14ac:dyDescent="0.25">
      <c r="A151" s="4">
        <v>503245</v>
      </c>
      <c r="B151" s="49">
        <v>8.4426301165478057E-2</v>
      </c>
      <c r="C151" s="49">
        <v>0.14701785019203439</v>
      </c>
    </row>
    <row r="152" spans="1:3" x14ac:dyDescent="0.25">
      <c r="A152" s="4">
        <v>503246</v>
      </c>
      <c r="B152" s="49">
        <v>0.17237036487951771</v>
      </c>
      <c r="C152" s="49">
        <v>0.18251066720200132</v>
      </c>
    </row>
    <row r="153" spans="1:3" x14ac:dyDescent="0.25">
      <c r="A153" s="4">
        <v>503247</v>
      </c>
      <c r="B153" s="49">
        <v>0.34969914827725435</v>
      </c>
      <c r="C153" s="49">
        <v>0.32452080960129193</v>
      </c>
    </row>
    <row r="154" spans="1:3" x14ac:dyDescent="0.25">
      <c r="A154" s="4">
        <v>503248</v>
      </c>
      <c r="B154" s="49">
        <v>0.40887900413955902</v>
      </c>
      <c r="C154" s="49">
        <v>0.26534095373898731</v>
      </c>
    </row>
    <row r="155" spans="1:3" x14ac:dyDescent="0.25">
      <c r="A155" s="4">
        <v>503249</v>
      </c>
      <c r="B155" s="49">
        <v>0.61331850620933848</v>
      </c>
      <c r="C155" s="49">
        <v>0.23619864071763003</v>
      </c>
    </row>
    <row r="156" spans="1:3" x14ac:dyDescent="0.25">
      <c r="A156" s="4">
        <v>503250</v>
      </c>
      <c r="B156" s="49">
        <v>0.64559842758877728</v>
      </c>
      <c r="C156" s="49">
        <v>0.32527831175632937</v>
      </c>
    </row>
    <row r="157" spans="1:3" x14ac:dyDescent="0.25">
      <c r="A157" s="4">
        <v>503251</v>
      </c>
      <c r="B157" s="49">
        <v>0.52185872896759489</v>
      </c>
      <c r="C157" s="49">
        <v>0.29394742006544627</v>
      </c>
    </row>
    <row r="158" spans="1:3" x14ac:dyDescent="0.25">
      <c r="A158" s="4">
        <v>503252</v>
      </c>
      <c r="B158" s="49">
        <v>0.59179855862304576</v>
      </c>
      <c r="C158" s="49">
        <v>0.36559378156448996</v>
      </c>
    </row>
    <row r="159" spans="1:3" x14ac:dyDescent="0.25">
      <c r="A159" s="4">
        <v>503253</v>
      </c>
      <c r="B159" s="49">
        <v>0.42501896482927837</v>
      </c>
      <c r="C159" s="49">
        <v>0.36381838588862098</v>
      </c>
    </row>
    <row r="160" spans="1:3" x14ac:dyDescent="0.25">
      <c r="A160" s="4">
        <v>503256</v>
      </c>
      <c r="B160" s="49">
        <v>2.6383219114211886E-2</v>
      </c>
      <c r="C160" s="49">
        <v>7.501136148050784E-2</v>
      </c>
    </row>
    <row r="161" spans="1:3" x14ac:dyDescent="0.25">
      <c r="A161" s="4">
        <v>503257</v>
      </c>
      <c r="B161" s="49">
        <v>3.1659862937054278E-2</v>
      </c>
      <c r="C161" s="49">
        <v>6.753048764473675E-2</v>
      </c>
    </row>
    <row r="162" spans="1:3" x14ac:dyDescent="0.25">
      <c r="A162" s="4">
        <v>503258</v>
      </c>
      <c r="B162" s="49">
        <v>9.1461826262601242E-2</v>
      </c>
      <c r="C162" s="49">
        <v>0.14659501513369724</v>
      </c>
    </row>
    <row r="163" spans="1:3" x14ac:dyDescent="0.25">
      <c r="A163" s="4">
        <v>503259</v>
      </c>
      <c r="B163" s="49">
        <v>0.2268956843822223</v>
      </c>
      <c r="C163" s="49">
        <v>0.14341495778979751</v>
      </c>
    </row>
    <row r="164" spans="1:3" x14ac:dyDescent="0.25">
      <c r="A164" s="4">
        <v>503260</v>
      </c>
      <c r="B164" s="49">
        <v>0.52723871586416815</v>
      </c>
      <c r="C164" s="49">
        <v>0.28856743316887301</v>
      </c>
    </row>
    <row r="165" spans="1:3" x14ac:dyDescent="0.25">
      <c r="A165" s="4">
        <v>503261</v>
      </c>
      <c r="B165" s="49">
        <v>0.59717854551961902</v>
      </c>
      <c r="C165" s="49">
        <v>0.23885420224977855</v>
      </c>
    </row>
    <row r="166" spans="1:3" x14ac:dyDescent="0.25">
      <c r="A166" s="4">
        <v>503262</v>
      </c>
      <c r="B166" s="49">
        <v>0.5541386503470338</v>
      </c>
      <c r="C166" s="49">
        <v>0.26840969826479266</v>
      </c>
    </row>
    <row r="167" spans="1:3" x14ac:dyDescent="0.25">
      <c r="A167" s="4">
        <v>503263</v>
      </c>
      <c r="B167" s="49">
        <v>0.57027861103675326</v>
      </c>
      <c r="C167" s="49">
        <v>0.27249633631142972</v>
      </c>
    </row>
    <row r="168" spans="1:3" x14ac:dyDescent="0.25">
      <c r="A168" s="4">
        <v>503264</v>
      </c>
      <c r="B168" s="49">
        <v>0.5326187027607413</v>
      </c>
      <c r="C168" s="49">
        <v>0.27644524669351439</v>
      </c>
    </row>
    <row r="169" spans="1:3" x14ac:dyDescent="0.25">
      <c r="A169" s="4">
        <v>503266</v>
      </c>
      <c r="B169" s="49">
        <v>6.3319725874108571E-2</v>
      </c>
      <c r="C169" s="49">
        <v>0.18355403557390468</v>
      </c>
    </row>
    <row r="170" spans="1:3" x14ac:dyDescent="0.25">
      <c r="A170" s="4">
        <v>503267</v>
      </c>
      <c r="B170" s="49">
        <v>0.11608616410253235</v>
      </c>
      <c r="C170" s="49">
        <v>0.1572383575006252</v>
      </c>
    </row>
    <row r="171" spans="1:3" x14ac:dyDescent="0.25">
      <c r="A171" s="4">
        <v>503268</v>
      </c>
      <c r="B171" s="49">
        <v>0.15829931468527134</v>
      </c>
      <c r="C171" s="49">
        <v>0.1855605673316042</v>
      </c>
    </row>
    <row r="172" spans="1:3" x14ac:dyDescent="0.25">
      <c r="A172" s="4">
        <v>503269</v>
      </c>
      <c r="B172" s="49">
        <v>0.17940588997664086</v>
      </c>
      <c r="C172" s="49">
        <v>0.19531321222123638</v>
      </c>
    </row>
    <row r="173" spans="1:3" x14ac:dyDescent="0.25">
      <c r="A173" s="4">
        <v>503270</v>
      </c>
      <c r="B173" s="49">
        <v>0.18292365252520243</v>
      </c>
      <c r="C173" s="49">
        <v>0.20061236972438951</v>
      </c>
    </row>
    <row r="174" spans="1:3" x14ac:dyDescent="0.25">
      <c r="A174" s="4">
        <v>503271</v>
      </c>
      <c r="B174" s="49">
        <v>0.31203924000124228</v>
      </c>
      <c r="C174" s="49">
        <v>0.36218071787730399</v>
      </c>
    </row>
    <row r="175" spans="1:3" x14ac:dyDescent="0.25">
      <c r="A175" s="4">
        <v>503272</v>
      </c>
      <c r="B175" s="49">
        <v>0.45191889931214413</v>
      </c>
      <c r="C175" s="49">
        <v>0.35714505014211162</v>
      </c>
    </row>
    <row r="176" spans="1:3" x14ac:dyDescent="0.25">
      <c r="A176" s="4">
        <v>503273</v>
      </c>
      <c r="B176" s="49">
        <v>0.54875866345046065</v>
      </c>
      <c r="C176" s="49">
        <v>0.29401628389772216</v>
      </c>
    </row>
    <row r="177" spans="1:3" x14ac:dyDescent="0.25">
      <c r="A177" s="4">
        <v>503275</v>
      </c>
      <c r="B177" s="49">
        <v>7.3873013519793307E-2</v>
      </c>
      <c r="C177" s="49">
        <v>0.15977536785064778</v>
      </c>
    </row>
    <row r="178" spans="1:3" x14ac:dyDescent="0.25">
      <c r="A178" s="4">
        <v>503276</v>
      </c>
      <c r="B178" s="49">
        <v>0.18116477125092165</v>
      </c>
      <c r="C178" s="49">
        <v>0.16269511076595392</v>
      </c>
    </row>
    <row r="179" spans="1:3" x14ac:dyDescent="0.25">
      <c r="A179" s="4">
        <v>503277</v>
      </c>
      <c r="B179" s="49">
        <v>0.17764700870236005</v>
      </c>
      <c r="C179" s="49">
        <v>0.18605094343087369</v>
      </c>
    </row>
    <row r="180" spans="1:3" x14ac:dyDescent="0.25">
      <c r="A180" s="4">
        <v>503278</v>
      </c>
      <c r="B180" s="49">
        <v>0.16885260233095611</v>
      </c>
      <c r="C180" s="49">
        <v>0.16398612962127601</v>
      </c>
    </row>
    <row r="181" spans="1:3" x14ac:dyDescent="0.25">
      <c r="A181" s="4">
        <v>503279</v>
      </c>
      <c r="B181" s="49">
        <v>0.15654043341099061</v>
      </c>
      <c r="C181" s="49">
        <v>0.18952367861881364</v>
      </c>
    </row>
    <row r="182" spans="1:3" x14ac:dyDescent="0.25">
      <c r="A182" s="4">
        <v>503280</v>
      </c>
      <c r="B182" s="49">
        <v>0.1758881274280793</v>
      </c>
      <c r="C182" s="49">
        <v>0.16356329456293892</v>
      </c>
    </row>
    <row r="183" spans="1:3" x14ac:dyDescent="0.25">
      <c r="A183" s="4">
        <v>503281</v>
      </c>
      <c r="B183" s="49">
        <v>0.17764700870236011</v>
      </c>
      <c r="C183" s="49">
        <v>0.20368478353430308</v>
      </c>
    </row>
    <row r="184" spans="1:3" x14ac:dyDescent="0.25">
      <c r="A184" s="4">
        <v>503282</v>
      </c>
      <c r="B184" s="49">
        <v>0.31203924000124228</v>
      </c>
      <c r="C184" s="49">
        <v>0.35543851829851858</v>
      </c>
    </row>
    <row r="185" spans="1:3" x14ac:dyDescent="0.25">
      <c r="A185" s="4">
        <v>503283</v>
      </c>
      <c r="B185" s="49">
        <v>0.64021844069220402</v>
      </c>
      <c r="C185" s="49">
        <v>0.34414269781047341</v>
      </c>
    </row>
    <row r="186" spans="1:3" x14ac:dyDescent="0.25">
      <c r="A186" s="4">
        <v>503286</v>
      </c>
      <c r="B186" s="49">
        <v>3.6936506759896653E-2</v>
      </c>
      <c r="C186" s="49">
        <v>0.12617651419682638</v>
      </c>
    </row>
    <row r="187" spans="1:3" x14ac:dyDescent="0.25">
      <c r="A187" s="4">
        <v>503287</v>
      </c>
      <c r="B187" s="49">
        <v>5.6284200776985358E-2</v>
      </c>
      <c r="C187" s="49">
        <v>0.139892270373668</v>
      </c>
    </row>
    <row r="188" spans="1:3" x14ac:dyDescent="0.25">
      <c r="A188" s="4">
        <v>503288</v>
      </c>
      <c r="B188" s="49">
        <v>9.8497351359724414E-2</v>
      </c>
      <c r="C188" s="49">
        <v>0.16160179016586096</v>
      </c>
    </row>
    <row r="189" spans="1:3" x14ac:dyDescent="0.25">
      <c r="A189" s="4">
        <v>503289</v>
      </c>
      <c r="B189" s="49">
        <v>0.11960392665109393</v>
      </c>
      <c r="C189" s="49">
        <v>0.2022136552364947</v>
      </c>
    </row>
    <row r="190" spans="1:3" x14ac:dyDescent="0.25">
      <c r="A190" s="4">
        <v>503290</v>
      </c>
      <c r="B190" s="49">
        <v>0.14071050194246343</v>
      </c>
      <c r="C190" s="49">
        <v>0.19433246002269738</v>
      </c>
    </row>
    <row r="191" spans="1:3" x14ac:dyDescent="0.25">
      <c r="A191" s="4">
        <v>503291</v>
      </c>
      <c r="B191" s="49">
        <v>0.28513930551837663</v>
      </c>
      <c r="C191" s="49">
        <v>0.26772105994203138</v>
      </c>
    </row>
    <row r="192" spans="1:3" x14ac:dyDescent="0.25">
      <c r="A192" s="4">
        <v>503292</v>
      </c>
      <c r="B192" s="49">
        <v>0.43039895172585152</v>
      </c>
      <c r="C192" s="49">
        <v>0.34495399983447683</v>
      </c>
    </row>
    <row r="193" spans="1:3" x14ac:dyDescent="0.25">
      <c r="A193" s="4">
        <v>503293</v>
      </c>
      <c r="B193" s="49">
        <v>0.53799868965731434</v>
      </c>
      <c r="C193" s="49">
        <v>0.28454965895451223</v>
      </c>
    </row>
    <row r="194" spans="1:3" x14ac:dyDescent="0.25">
      <c r="A194" s="4">
        <v>503294</v>
      </c>
      <c r="B194" s="49">
        <v>0.61331850620933837</v>
      </c>
      <c r="C194" s="49">
        <v>0.26316743903277195</v>
      </c>
    </row>
    <row r="195" spans="1:3" x14ac:dyDescent="0.25">
      <c r="A195" s="4">
        <v>503297</v>
      </c>
      <c r="B195" s="49">
        <v>6.3319725874108557E-2</v>
      </c>
      <c r="C195" s="49">
        <v>0.11963136519897265</v>
      </c>
    </row>
    <row r="196" spans="1:3" x14ac:dyDescent="0.25">
      <c r="A196" s="4">
        <v>503298</v>
      </c>
      <c r="B196" s="49">
        <v>9.8497351359724428E-2</v>
      </c>
      <c r="C196" s="49">
        <v>0.19025678033393389</v>
      </c>
    </row>
    <row r="197" spans="1:3" x14ac:dyDescent="0.25">
      <c r="A197" s="4">
        <v>503299</v>
      </c>
      <c r="B197" s="49">
        <v>0.16533483978239449</v>
      </c>
      <c r="C197" s="49">
        <v>0.17632081222155238</v>
      </c>
    </row>
    <row r="198" spans="1:3" x14ac:dyDescent="0.25">
      <c r="A198" s="4">
        <v>503300</v>
      </c>
      <c r="B198" s="49">
        <v>0.28513930551837663</v>
      </c>
      <c r="C198" s="49">
        <v>0.22726786246931852</v>
      </c>
    </row>
    <row r="199" spans="1:3" x14ac:dyDescent="0.25">
      <c r="A199" s="4">
        <v>503301</v>
      </c>
      <c r="B199" s="49">
        <v>0.33893917448410804</v>
      </c>
      <c r="C199" s="49">
        <v>0.26785878760658355</v>
      </c>
    </row>
    <row r="200" spans="1:3" x14ac:dyDescent="0.25">
      <c r="A200" s="4">
        <v>503302</v>
      </c>
      <c r="B200" s="49">
        <v>0.44115892551899782</v>
      </c>
      <c r="C200" s="49">
        <v>0.32745182646254511</v>
      </c>
    </row>
    <row r="201" spans="1:3" x14ac:dyDescent="0.25">
      <c r="A201" s="4">
        <v>503303</v>
      </c>
      <c r="B201" s="49">
        <v>0.64559842758877717</v>
      </c>
      <c r="C201" s="49">
        <v>0.25785631596847491</v>
      </c>
    </row>
    <row r="202" spans="1:3" x14ac:dyDescent="0.25">
      <c r="A202" s="4">
        <v>503304</v>
      </c>
      <c r="B202" s="49">
        <v>0.66711837517506978</v>
      </c>
      <c r="C202" s="49">
        <v>0.27678956585489506</v>
      </c>
    </row>
    <row r="203" spans="1:3" x14ac:dyDescent="0.25">
      <c r="A203" s="4">
        <v>503305</v>
      </c>
      <c r="B203" s="49">
        <v>0.66711837517506978</v>
      </c>
      <c r="C203" s="49">
        <v>0.24307856796096786</v>
      </c>
    </row>
    <row r="204" spans="1:3" x14ac:dyDescent="0.25">
      <c r="A204" s="4">
        <v>503309</v>
      </c>
      <c r="B204" s="49">
        <v>4.3972031857019811E-2</v>
      </c>
      <c r="C204" s="49">
        <v>0.10811983903505976</v>
      </c>
    </row>
    <row r="205" spans="1:3" x14ac:dyDescent="0.25">
      <c r="A205" s="4">
        <v>503310</v>
      </c>
      <c r="B205" s="49">
        <v>7.9149657342635682E-2</v>
      </c>
      <c r="C205" s="49">
        <v>0.14127334395023322</v>
      </c>
    </row>
    <row r="206" spans="1:3" x14ac:dyDescent="0.25">
      <c r="A206" s="4">
        <v>503311</v>
      </c>
      <c r="B206" s="49">
        <v>0.1248805704739363</v>
      </c>
      <c r="C206" s="49">
        <v>0.1726904812714368</v>
      </c>
    </row>
    <row r="207" spans="1:3" x14ac:dyDescent="0.25">
      <c r="A207" s="4">
        <v>503312</v>
      </c>
      <c r="B207" s="49">
        <v>0.20403022781657196</v>
      </c>
      <c r="C207" s="49">
        <v>0.19273117451059216</v>
      </c>
    </row>
    <row r="208" spans="1:3" x14ac:dyDescent="0.25">
      <c r="A208" s="4">
        <v>503313</v>
      </c>
      <c r="B208" s="49">
        <v>0.25285938413893777</v>
      </c>
      <c r="C208" s="49">
        <v>0.29325878174268472</v>
      </c>
    </row>
    <row r="209" spans="1:3" x14ac:dyDescent="0.25">
      <c r="A209" s="4">
        <v>503314</v>
      </c>
      <c r="B209" s="49">
        <v>0.32279921379438858</v>
      </c>
      <c r="C209" s="49">
        <v>0.38513174197808497</v>
      </c>
    </row>
    <row r="210" spans="1:3" x14ac:dyDescent="0.25">
      <c r="A210" s="4">
        <v>503315</v>
      </c>
      <c r="B210" s="49">
        <v>0.65635840138192347</v>
      </c>
      <c r="C210" s="49">
        <v>0.37519813417225223</v>
      </c>
    </row>
    <row r="211" spans="1:3" x14ac:dyDescent="0.25">
      <c r="A211" s="4">
        <v>503316</v>
      </c>
      <c r="B211" s="49">
        <v>0.36583910896697375</v>
      </c>
      <c r="C211" s="49">
        <v>0.2477010527025035</v>
      </c>
    </row>
    <row r="212" spans="1:3" x14ac:dyDescent="0.25">
      <c r="A212" s="4">
        <v>503317</v>
      </c>
      <c r="B212" s="49">
        <v>0.3712190958635469</v>
      </c>
      <c r="C212" s="49">
        <v>0.22209446706957398</v>
      </c>
    </row>
    <row r="213" spans="1:3" x14ac:dyDescent="0.25">
      <c r="A213" s="4">
        <v>503321</v>
      </c>
      <c r="B213" s="49">
        <v>3.869538803417745E-2</v>
      </c>
      <c r="C213" s="49">
        <v>0.1156007128708308</v>
      </c>
    </row>
    <row r="214" spans="1:3" x14ac:dyDescent="0.25">
      <c r="A214" s="4">
        <v>503322</v>
      </c>
      <c r="B214" s="49">
        <v>0.1037739951825668</v>
      </c>
      <c r="C214" s="49">
        <v>0.18938859653694889</v>
      </c>
    </row>
    <row r="215" spans="1:3" x14ac:dyDescent="0.25">
      <c r="A215" s="4">
        <v>503323</v>
      </c>
      <c r="B215" s="49">
        <v>0.37121909586354684</v>
      </c>
      <c r="C215" s="49">
        <v>0.2355788662271448</v>
      </c>
    </row>
    <row r="216" spans="1:3" x14ac:dyDescent="0.25">
      <c r="A216" s="4">
        <v>503324</v>
      </c>
      <c r="B216" s="49">
        <v>0.33893917448410793</v>
      </c>
      <c r="C216" s="49">
        <v>0.3959605796035075</v>
      </c>
    </row>
    <row r="217" spans="1:3" x14ac:dyDescent="0.25">
      <c r="A217" s="4">
        <v>503325</v>
      </c>
      <c r="B217" s="49">
        <v>0.46267887310529038</v>
      </c>
      <c r="C217" s="49">
        <v>0.34638507634896532</v>
      </c>
    </row>
    <row r="218" spans="1:3" x14ac:dyDescent="0.25">
      <c r="A218" s="4">
        <v>503326</v>
      </c>
      <c r="B218" s="49">
        <v>0.67249836207164293</v>
      </c>
      <c r="C218" s="49">
        <v>0.28489397811589273</v>
      </c>
    </row>
    <row r="219" spans="1:3" x14ac:dyDescent="0.25">
      <c r="A219" s="4">
        <v>503327</v>
      </c>
      <c r="B219" s="49">
        <v>0.75319816552024021</v>
      </c>
      <c r="C219" s="49">
        <v>0.31881156750664869</v>
      </c>
    </row>
    <row r="220" spans="1:3" x14ac:dyDescent="0.25">
      <c r="A220" s="4">
        <v>503328</v>
      </c>
      <c r="B220" s="49">
        <v>0.58641857172647271</v>
      </c>
      <c r="C220" s="49">
        <v>0.24961417604292477</v>
      </c>
    </row>
    <row r="221" spans="1:3" x14ac:dyDescent="0.25">
      <c r="A221" s="4">
        <v>503329</v>
      </c>
      <c r="B221" s="49">
        <v>1.1142977964731373</v>
      </c>
      <c r="C221" s="49">
        <v>0.19835392215459016</v>
      </c>
    </row>
    <row r="222" spans="1:3" x14ac:dyDescent="0.25">
      <c r="A222" s="4">
        <v>503332</v>
      </c>
      <c r="B222" s="49">
        <v>1.9347694017088718E-2</v>
      </c>
      <c r="C222" s="49">
        <v>6.4413046474201485E-2</v>
      </c>
    </row>
    <row r="223" spans="1:3" x14ac:dyDescent="0.25">
      <c r="A223" s="4">
        <v>503333</v>
      </c>
      <c r="B223" s="49">
        <v>5.9801963325546971E-2</v>
      </c>
      <c r="C223" s="49">
        <v>0.12094489773460558</v>
      </c>
    </row>
    <row r="224" spans="1:3" x14ac:dyDescent="0.25">
      <c r="A224" s="4">
        <v>503334</v>
      </c>
      <c r="B224" s="49">
        <v>0.10905063900540918</v>
      </c>
      <c r="C224" s="49">
        <v>0.17749926267532046</v>
      </c>
    </row>
    <row r="225" spans="1:3" x14ac:dyDescent="0.25">
      <c r="A225" s="4">
        <v>503335</v>
      </c>
      <c r="B225" s="49">
        <v>0.17412924615379849</v>
      </c>
      <c r="C225" s="49">
        <v>0.25128714634143867</v>
      </c>
    </row>
    <row r="226" spans="1:3" x14ac:dyDescent="0.25">
      <c r="A226" s="4">
        <v>503336</v>
      </c>
      <c r="B226" s="49">
        <v>0.39273904344983945</v>
      </c>
      <c r="C226" s="49">
        <v>0.39609830726805989</v>
      </c>
    </row>
    <row r="227" spans="1:3" x14ac:dyDescent="0.25">
      <c r="A227" s="4">
        <v>503337</v>
      </c>
      <c r="B227" s="49">
        <v>0.66711837517506978</v>
      </c>
      <c r="C227" s="49">
        <v>0.36443816037910604</v>
      </c>
    </row>
    <row r="228" spans="1:3" x14ac:dyDescent="0.25">
      <c r="A228" s="4">
        <v>503338</v>
      </c>
      <c r="B228" s="49">
        <v>0.64021844069220402</v>
      </c>
      <c r="C228" s="49">
        <v>0.38459589528318627</v>
      </c>
    </row>
    <row r="229" spans="1:3" x14ac:dyDescent="0.25">
      <c r="A229" s="4">
        <v>503339</v>
      </c>
      <c r="B229" s="49">
        <v>0.66711837517506978</v>
      </c>
      <c r="C229" s="49">
        <v>0.37118035995789145</v>
      </c>
    </row>
    <row r="230" spans="1:3" x14ac:dyDescent="0.25">
      <c r="A230" s="4">
        <v>503340</v>
      </c>
      <c r="B230" s="49">
        <v>0.61331850620933837</v>
      </c>
      <c r="C230" s="49">
        <v>0.31710503566305548</v>
      </c>
    </row>
    <row r="231" spans="1:3" x14ac:dyDescent="0.25">
      <c r="A231" s="4">
        <v>503344</v>
      </c>
      <c r="B231" s="49">
        <v>6.5078607148389339E-2</v>
      </c>
      <c r="C231" s="49">
        <v>0.10905556387297713</v>
      </c>
    </row>
    <row r="232" spans="1:3" x14ac:dyDescent="0.25">
      <c r="A232" s="4">
        <v>503345</v>
      </c>
      <c r="B232" s="49">
        <v>8.2667419891197275E-2</v>
      </c>
      <c r="C232" s="49">
        <v>0.15098096147924381</v>
      </c>
    </row>
    <row r="233" spans="1:3" x14ac:dyDescent="0.25">
      <c r="A233" s="4">
        <v>503346</v>
      </c>
      <c r="B233" s="49">
        <v>0.1882002963480448</v>
      </c>
      <c r="C233" s="49">
        <v>0.21958225604376269</v>
      </c>
    </row>
    <row r="234" spans="1:3" x14ac:dyDescent="0.25">
      <c r="A234" s="4">
        <v>503347</v>
      </c>
      <c r="B234" s="49">
        <v>0.34431916138068114</v>
      </c>
      <c r="C234" s="49">
        <v>0.34338519565543607</v>
      </c>
    </row>
    <row r="235" spans="1:3" x14ac:dyDescent="0.25">
      <c r="A235" s="4">
        <v>503348</v>
      </c>
      <c r="B235" s="49">
        <v>0.57027861103675326</v>
      </c>
      <c r="C235" s="49">
        <v>0.28598073546900071</v>
      </c>
    </row>
    <row r="236" spans="1:3" x14ac:dyDescent="0.25">
      <c r="A236" s="4">
        <v>503349</v>
      </c>
      <c r="B236" s="49">
        <v>0.65635840138192358</v>
      </c>
      <c r="C236" s="49">
        <v>0.35497153543589588</v>
      </c>
    </row>
    <row r="237" spans="1:3" x14ac:dyDescent="0.25">
      <c r="A237" s="4">
        <v>503350</v>
      </c>
      <c r="B237" s="49">
        <v>0.72629823103737434</v>
      </c>
      <c r="C237" s="49">
        <v>0.34571150198951428</v>
      </c>
    </row>
    <row r="238" spans="1:3" x14ac:dyDescent="0.25">
      <c r="A238" s="4">
        <v>503351</v>
      </c>
      <c r="B238" s="49">
        <v>0.68863832276136228</v>
      </c>
      <c r="C238" s="49">
        <v>0.30246501532010062</v>
      </c>
    </row>
    <row r="239" spans="1:3" x14ac:dyDescent="0.25">
      <c r="A239" s="4">
        <v>503352</v>
      </c>
      <c r="B239" s="49">
        <v>0.67787834896821597</v>
      </c>
      <c r="C239" s="49">
        <v>0.27277179164053422</v>
      </c>
    </row>
    <row r="240" spans="1:3" x14ac:dyDescent="0.25">
      <c r="A240" s="4">
        <v>503357</v>
      </c>
      <c r="B240" s="49">
        <v>3.8695388034177429E-2</v>
      </c>
      <c r="C240" s="49">
        <v>0.12441763292254558</v>
      </c>
    </row>
    <row r="241" spans="1:3" x14ac:dyDescent="0.25">
      <c r="A241" s="4">
        <v>503358</v>
      </c>
      <c r="B241" s="49">
        <v>7.0355250971231714E-2</v>
      </c>
      <c r="C241" s="49">
        <v>0.18313120051556758</v>
      </c>
    </row>
    <row r="242" spans="1:3" x14ac:dyDescent="0.25">
      <c r="A242" s="4">
        <v>503359</v>
      </c>
      <c r="B242" s="49">
        <v>0.19171805889660642</v>
      </c>
      <c r="C242" s="49">
        <v>0.2403110236374168</v>
      </c>
    </row>
    <row r="243" spans="1:3" x14ac:dyDescent="0.25">
      <c r="A243" s="4">
        <v>503360</v>
      </c>
      <c r="B243" s="49">
        <v>0.37659908276012005</v>
      </c>
      <c r="C243" s="49">
        <v>0.42572266711535012</v>
      </c>
    </row>
    <row r="244" spans="1:3" x14ac:dyDescent="0.25">
      <c r="A244" s="4">
        <v>503361</v>
      </c>
      <c r="B244" s="49">
        <v>0.46267887310529038</v>
      </c>
      <c r="C244" s="49">
        <v>0.38683827382167812</v>
      </c>
    </row>
    <row r="245" spans="1:3" x14ac:dyDescent="0.25">
      <c r="A245" s="4">
        <v>503362</v>
      </c>
      <c r="B245" s="49">
        <v>0.57565859793332641</v>
      </c>
      <c r="C245" s="49">
        <v>0.38847594183299489</v>
      </c>
    </row>
    <row r="246" spans="1:3" x14ac:dyDescent="0.25">
      <c r="A246" s="4">
        <v>503363</v>
      </c>
      <c r="B246" s="49">
        <v>0.65635840138192347</v>
      </c>
      <c r="C246" s="49">
        <v>0.36845593459346687</v>
      </c>
    </row>
    <row r="247" spans="1:3" x14ac:dyDescent="0.25">
      <c r="A247" s="4">
        <v>503364</v>
      </c>
      <c r="B247" s="49">
        <v>0.67249836207164304</v>
      </c>
      <c r="C247" s="49">
        <v>0.31186277643103449</v>
      </c>
    </row>
    <row r="248" spans="1:3" x14ac:dyDescent="0.25">
      <c r="A248" s="4">
        <v>503365</v>
      </c>
      <c r="B248" s="49">
        <v>0.48419882069158293</v>
      </c>
      <c r="C248" s="49">
        <v>0.33160732834145823</v>
      </c>
    </row>
    <row r="249" spans="1:3" x14ac:dyDescent="0.25">
      <c r="A249" s="4">
        <v>503370</v>
      </c>
      <c r="B249" s="49">
        <v>0.42501896482927826</v>
      </c>
      <c r="C249" s="49">
        <v>0.30988078925833717</v>
      </c>
    </row>
    <row r="250" spans="1:3" x14ac:dyDescent="0.25">
      <c r="A250" s="4">
        <v>503371</v>
      </c>
      <c r="B250" s="49">
        <v>0.57565859793332641</v>
      </c>
      <c r="C250" s="49">
        <v>0.26037414983607116</v>
      </c>
    </row>
    <row r="251" spans="1:3" x14ac:dyDescent="0.25">
      <c r="A251" s="4">
        <v>503372</v>
      </c>
      <c r="B251" s="49">
        <v>0.60255853241619217</v>
      </c>
      <c r="C251" s="49">
        <v>0.31438061029863096</v>
      </c>
    </row>
    <row r="252" spans="1:3" x14ac:dyDescent="0.25">
      <c r="A252" s="4">
        <v>503373</v>
      </c>
      <c r="B252" s="49">
        <v>0.22595944965607204</v>
      </c>
      <c r="C252" s="49">
        <v>0.33364311538312141</v>
      </c>
    </row>
    <row r="253" spans="1:3" x14ac:dyDescent="0.25">
      <c r="A253" s="4">
        <v>503374</v>
      </c>
      <c r="B253" s="49">
        <v>0.15601962000062117</v>
      </c>
      <c r="C253" s="49">
        <v>0.26873895346286303</v>
      </c>
    </row>
    <row r="254" spans="1:3" x14ac:dyDescent="0.25">
      <c r="A254" s="4">
        <v>503375</v>
      </c>
      <c r="B254" s="49">
        <v>7.3873013519793307E-2</v>
      </c>
      <c r="C254" s="49">
        <v>0.18622612800579208</v>
      </c>
    </row>
    <row r="255" spans="1:3" x14ac:dyDescent="0.25">
      <c r="A255" s="4">
        <v>503376</v>
      </c>
      <c r="B255" s="49">
        <v>4.7489794405581404E-2</v>
      </c>
      <c r="C255" s="49">
        <v>0.120031686576999</v>
      </c>
    </row>
    <row r="256" spans="1:3" x14ac:dyDescent="0.25">
      <c r="A256" s="4">
        <v>503377</v>
      </c>
      <c r="B256" s="49">
        <v>2.1106575291369518E-2</v>
      </c>
      <c r="C256" s="49">
        <v>8.2492235316278861E-2</v>
      </c>
    </row>
    <row r="257" spans="1:3" x14ac:dyDescent="0.25">
      <c r="A257" s="4">
        <v>503378</v>
      </c>
      <c r="B257" s="49">
        <v>3.8695388034177457E-2</v>
      </c>
      <c r="C257" s="49">
        <v>0.12441763292254557</v>
      </c>
    </row>
    <row r="258" spans="1:3" x14ac:dyDescent="0.25">
      <c r="A258" s="4">
        <v>503383</v>
      </c>
      <c r="B258" s="49">
        <v>0.14246938321674421</v>
      </c>
      <c r="C258" s="49">
        <v>0.18816511872255917</v>
      </c>
    </row>
    <row r="259" spans="1:3" x14ac:dyDescent="0.25">
      <c r="A259" s="4">
        <v>503384</v>
      </c>
      <c r="B259" s="49">
        <v>0.29051929241494973</v>
      </c>
      <c r="C259" s="49">
        <v>0.32302086925452744</v>
      </c>
    </row>
    <row r="260" spans="1:3" x14ac:dyDescent="0.25">
      <c r="A260" s="4">
        <v>503385</v>
      </c>
      <c r="B260" s="49">
        <v>0.57027861103675304</v>
      </c>
      <c r="C260" s="49">
        <v>0.44779352535985184</v>
      </c>
    </row>
    <row r="261" spans="1:3" x14ac:dyDescent="0.25">
      <c r="A261" s="4">
        <v>503386</v>
      </c>
      <c r="B261" s="49">
        <v>1.3148713998383021</v>
      </c>
      <c r="C261" s="49">
        <v>0.64014179811788774</v>
      </c>
    </row>
    <row r="262" spans="1:3" x14ac:dyDescent="0.25">
      <c r="A262" s="4">
        <v>503387</v>
      </c>
      <c r="B262" s="49">
        <v>1.8497343421454078</v>
      </c>
      <c r="C262" s="49">
        <v>1.1665717347012849</v>
      </c>
    </row>
    <row r="263" spans="1:3" x14ac:dyDescent="0.25">
      <c r="A263" s="4">
        <v>503388</v>
      </c>
      <c r="B263" s="49">
        <v>3.5434669927845768</v>
      </c>
      <c r="C263" s="49">
        <v>0.81341956266064619</v>
      </c>
    </row>
    <row r="264" spans="1:3" x14ac:dyDescent="0.25">
      <c r="A264" s="4">
        <v>503389</v>
      </c>
      <c r="B264" s="49">
        <v>8.202936622523028</v>
      </c>
      <c r="C264" s="49">
        <v>1.2267645909521201</v>
      </c>
    </row>
    <row r="265" spans="1:3" x14ac:dyDescent="0.25">
      <c r="A265" s="4">
        <v>503390</v>
      </c>
      <c r="B265" s="49">
        <v>8.6346701289716066</v>
      </c>
      <c r="C265" s="49">
        <v>1.1042016160928894</v>
      </c>
    </row>
    <row r="266" spans="1:3" x14ac:dyDescent="0.25">
      <c r="A266" s="4">
        <v>503391</v>
      </c>
      <c r="B266" s="49">
        <v>8.4496414833507885</v>
      </c>
      <c r="C266" s="49">
        <v>1.3665228946110473</v>
      </c>
    </row>
    <row r="267" spans="1:3" x14ac:dyDescent="0.25">
      <c r="A267" s="4">
        <v>503395</v>
      </c>
      <c r="B267" s="49">
        <v>1.2480135320499137</v>
      </c>
      <c r="C267" s="49">
        <v>0.73492842587707885</v>
      </c>
    </row>
    <row r="268" spans="1:3" x14ac:dyDescent="0.25">
      <c r="A268" s="4">
        <v>503396</v>
      </c>
      <c r="B268" s="49">
        <v>0.68325833586478935</v>
      </c>
      <c r="C268" s="49">
        <v>0.42920459463481209</v>
      </c>
    </row>
    <row r="269" spans="1:3" x14ac:dyDescent="0.25">
      <c r="A269" s="4">
        <v>503397</v>
      </c>
      <c r="B269" s="49">
        <v>1.2925854439088391</v>
      </c>
      <c r="C269" s="49">
        <v>0.43899767428092895</v>
      </c>
    </row>
    <row r="270" spans="1:3" x14ac:dyDescent="0.25">
      <c r="A270" s="4">
        <v>503398</v>
      </c>
      <c r="B270" s="49">
        <v>1.2702994879793765</v>
      </c>
      <c r="C270" s="49">
        <v>0.5729986700936025</v>
      </c>
    </row>
    <row r="271" spans="1:3" x14ac:dyDescent="0.25">
      <c r="A271" s="4">
        <v>503399</v>
      </c>
      <c r="B271" s="49">
        <v>1.916592209933796</v>
      </c>
      <c r="C271" s="49">
        <v>0.84835502717567246</v>
      </c>
    </row>
    <row r="272" spans="1:3" x14ac:dyDescent="0.25">
      <c r="A272" s="4">
        <v>503400</v>
      </c>
      <c r="B272" s="49">
        <v>1.9611641217927209</v>
      </c>
      <c r="C272" s="49">
        <v>0.85964063525835277</v>
      </c>
    </row>
    <row r="273" spans="1:3" x14ac:dyDescent="0.25">
      <c r="A273" s="4">
        <v>503401</v>
      </c>
      <c r="B273" s="49">
        <v>0.68325833586478923</v>
      </c>
      <c r="C273" s="49">
        <v>0.31458720179545918</v>
      </c>
    </row>
    <row r="274" spans="1:3" x14ac:dyDescent="0.25">
      <c r="A274" s="4">
        <v>503402</v>
      </c>
      <c r="B274" s="49">
        <v>1.3148713998383021</v>
      </c>
      <c r="C274" s="49">
        <v>0.24913915852665003</v>
      </c>
    </row>
    <row r="275" spans="1:3" x14ac:dyDescent="0.25">
      <c r="A275" s="4">
        <v>503403</v>
      </c>
      <c r="B275" s="49">
        <v>1.4040152235561529</v>
      </c>
      <c r="C275" s="49">
        <v>0.35549665460441798</v>
      </c>
    </row>
    <row r="276" spans="1:3" x14ac:dyDescent="0.25">
      <c r="A276" s="4">
        <v>503405</v>
      </c>
      <c r="B276" s="49">
        <v>2.1617377251578862</v>
      </c>
      <c r="C276" s="49">
        <v>0.99421215154282028</v>
      </c>
    </row>
    <row r="277" spans="1:3" x14ac:dyDescent="0.25">
      <c r="A277" s="4">
        <v>503406</v>
      </c>
      <c r="B277" s="49">
        <v>5.9209166598662462</v>
      </c>
      <c r="C277" s="49">
        <v>1.0354203008941085</v>
      </c>
    </row>
    <row r="278" spans="1:3" x14ac:dyDescent="0.25">
      <c r="A278" s="4">
        <v>503407</v>
      </c>
      <c r="B278" s="49">
        <v>7.2161171792119863</v>
      </c>
      <c r="C278" s="49">
        <v>1.6725356039818</v>
      </c>
    </row>
    <row r="279" spans="1:3" x14ac:dyDescent="0.25">
      <c r="A279" s="4">
        <v>503408</v>
      </c>
      <c r="B279" s="49">
        <v>7.0927647487981051</v>
      </c>
      <c r="C279" s="49">
        <v>2.0277659330876938</v>
      </c>
    </row>
    <row r="280" spans="1:3" x14ac:dyDescent="0.25">
      <c r="A280" s="4">
        <v>503409</v>
      </c>
      <c r="B280" s="49">
        <v>7.3394696096258665</v>
      </c>
      <c r="C280" s="49">
        <v>1.7810610722599314</v>
      </c>
    </row>
    <row r="281" spans="1:3" x14ac:dyDescent="0.25">
      <c r="A281" s="4">
        <v>503410</v>
      </c>
      <c r="B281" s="49">
        <v>6.7227074575564654</v>
      </c>
      <c r="C281" s="49">
        <v>1.5476042624586226</v>
      </c>
    </row>
    <row r="282" spans="1:3" x14ac:dyDescent="0.25">
      <c r="A282" s="4">
        <v>503411</v>
      </c>
      <c r="B282" s="49">
        <v>4.9340972165552044</v>
      </c>
      <c r="C282" s="49">
        <v>0.94014288364242871</v>
      </c>
    </row>
    <row r="283" spans="1:3" x14ac:dyDescent="0.25">
      <c r="A283" s="4">
        <v>503413</v>
      </c>
      <c r="B283" s="49">
        <v>0.31741922689781543</v>
      </c>
      <c r="C283" s="49">
        <v>0.25566773729894893</v>
      </c>
    </row>
    <row r="284" spans="1:3" x14ac:dyDescent="0.25">
      <c r="A284" s="4">
        <v>503414</v>
      </c>
      <c r="B284" s="49">
        <v>0.29589927931152282</v>
      </c>
      <c r="C284" s="49">
        <v>0.37157847898823804</v>
      </c>
    </row>
    <row r="285" spans="1:3" x14ac:dyDescent="0.25">
      <c r="A285" s="4">
        <v>503415</v>
      </c>
      <c r="B285" s="49">
        <v>1.6937326506391686</v>
      </c>
      <c r="C285" s="49">
        <v>0.76399822679147034</v>
      </c>
    </row>
    <row r="286" spans="1:3" x14ac:dyDescent="0.25">
      <c r="A286" s="4">
        <v>503416</v>
      </c>
      <c r="B286" s="49">
        <v>3.0531759623363959</v>
      </c>
      <c r="C286" s="49">
        <v>0.54963407389715435</v>
      </c>
    </row>
    <row r="287" spans="1:3" x14ac:dyDescent="0.25">
      <c r="A287" s="4">
        <v>503417</v>
      </c>
      <c r="B287" s="49">
        <v>4.4406874948996844</v>
      </c>
      <c r="C287" s="49">
        <v>1.0470894408112617</v>
      </c>
    </row>
    <row r="288" spans="1:3" x14ac:dyDescent="0.25">
      <c r="A288" s="4">
        <v>503418</v>
      </c>
      <c r="B288" s="49">
        <v>7.1544409640050466</v>
      </c>
      <c r="C288" s="49">
        <v>2.0433823507780908</v>
      </c>
    </row>
    <row r="289" spans="1:3" x14ac:dyDescent="0.25">
      <c r="A289" s="4">
        <v>503419</v>
      </c>
      <c r="B289" s="49">
        <v>11.332827293708366</v>
      </c>
      <c r="C289" s="49">
        <v>1.0564124029615962</v>
      </c>
    </row>
    <row r="290" spans="1:3" x14ac:dyDescent="0.25">
      <c r="A290" s="4">
        <v>503420</v>
      </c>
      <c r="B290" s="49">
        <v>9.2514322810410086</v>
      </c>
      <c r="C290" s="49">
        <v>0.87390262851017475</v>
      </c>
    </row>
    <row r="291" spans="1:3" x14ac:dyDescent="0.25">
      <c r="A291" s="4">
        <v>503421</v>
      </c>
      <c r="B291" s="49">
        <v>6.7227074575564671</v>
      </c>
      <c r="C291" s="49">
        <v>1.4703116295612844</v>
      </c>
    </row>
    <row r="292" spans="1:3" x14ac:dyDescent="0.25">
      <c r="A292" s="4">
        <v>503423</v>
      </c>
      <c r="B292" s="49">
        <v>0.47343884689843663</v>
      </c>
      <c r="C292" s="49">
        <v>0.38956269918610253</v>
      </c>
    </row>
    <row r="293" spans="1:3" x14ac:dyDescent="0.25">
      <c r="A293" s="4">
        <v>503424</v>
      </c>
      <c r="B293" s="49">
        <v>1.8274483862159454</v>
      </c>
      <c r="C293" s="49">
        <v>0.82578381101031195</v>
      </c>
    </row>
    <row r="294" spans="1:3" x14ac:dyDescent="0.25">
      <c r="A294" s="4">
        <v>503425</v>
      </c>
      <c r="B294" s="49">
        <v>3.700572912416404</v>
      </c>
      <c r="C294" s="49">
        <v>0.70510716273182039</v>
      </c>
    </row>
    <row r="295" spans="1:3" x14ac:dyDescent="0.25">
      <c r="A295" s="4">
        <v>503426</v>
      </c>
      <c r="B295" s="49">
        <v>6.6610312423495257</v>
      </c>
      <c r="C295" s="49">
        <v>2.2276215408442597</v>
      </c>
    </row>
    <row r="296" spans="1:3" x14ac:dyDescent="0.25">
      <c r="A296" s="4">
        <v>503427</v>
      </c>
      <c r="B296" s="49">
        <v>11.815075263653398</v>
      </c>
      <c r="C296" s="49">
        <v>1.7828707448868011</v>
      </c>
    </row>
    <row r="297" spans="1:3" x14ac:dyDescent="0.25">
      <c r="A297" s="4">
        <v>503428</v>
      </c>
      <c r="B297" s="49">
        <v>7.8328793312813865</v>
      </c>
      <c r="C297" s="49">
        <v>2.3697482111671331</v>
      </c>
    </row>
    <row r="298" spans="1:3" x14ac:dyDescent="0.25">
      <c r="A298" s="4">
        <v>503429</v>
      </c>
      <c r="B298" s="49">
        <v>7.7095269008675071</v>
      </c>
      <c r="C298" s="49">
        <v>3.4206122363490596</v>
      </c>
    </row>
    <row r="299" spans="1:3" x14ac:dyDescent="0.25">
      <c r="A299" s="4">
        <v>503430</v>
      </c>
      <c r="B299" s="49">
        <v>5.5508593686246046</v>
      </c>
      <c r="C299" s="49">
        <v>1.7146481237250999</v>
      </c>
    </row>
    <row r="300" spans="1:3" x14ac:dyDescent="0.25">
      <c r="A300" s="4">
        <v>503431</v>
      </c>
      <c r="B300" s="49">
        <v>5.5508593686246055</v>
      </c>
      <c r="C300" s="49">
        <v>1.560062857930423</v>
      </c>
    </row>
    <row r="301" spans="1:3" x14ac:dyDescent="0.25">
      <c r="A301" s="4">
        <v>503433</v>
      </c>
      <c r="B301" s="49">
        <v>0.3550791351738275</v>
      </c>
      <c r="C301" s="49">
        <v>0.33262522186228977</v>
      </c>
    </row>
    <row r="302" spans="1:3" x14ac:dyDescent="0.25">
      <c r="A302" s="4">
        <v>503434</v>
      </c>
      <c r="B302" s="49">
        <v>0.37659908276012011</v>
      </c>
      <c r="C302" s="49">
        <v>0.39875386880020824</v>
      </c>
    </row>
    <row r="303" spans="1:3" x14ac:dyDescent="0.25">
      <c r="A303" s="4">
        <v>503435</v>
      </c>
      <c r="B303" s="49">
        <v>0.67787834896821608</v>
      </c>
      <c r="C303" s="49">
        <v>0.33345158784960349</v>
      </c>
    </row>
    <row r="304" spans="1:3" x14ac:dyDescent="0.25">
      <c r="A304" s="4">
        <v>503436</v>
      </c>
      <c r="B304" s="49">
        <v>1.0697258846142115</v>
      </c>
      <c r="C304" s="49">
        <v>0.43842715380913511</v>
      </c>
    </row>
    <row r="305" spans="1:3" x14ac:dyDescent="0.25">
      <c r="A305" s="4">
        <v>503437</v>
      </c>
      <c r="B305" s="49">
        <v>3.1200338301247843</v>
      </c>
      <c r="C305" s="49">
        <v>0.76206380581679212</v>
      </c>
    </row>
    <row r="306" spans="1:3" x14ac:dyDescent="0.25">
      <c r="A306" s="4">
        <v>503438</v>
      </c>
      <c r="B306" s="49">
        <v>2.8080304471123059</v>
      </c>
      <c r="C306" s="49">
        <v>0.65513578926723104</v>
      </c>
    </row>
    <row r="307" spans="1:3" x14ac:dyDescent="0.25">
      <c r="A307" s="4">
        <v>503439</v>
      </c>
      <c r="B307" s="49">
        <v>15.673059023213696</v>
      </c>
      <c r="C307" s="49">
        <v>0.34229960906698853</v>
      </c>
    </row>
    <row r="308" spans="1:3" x14ac:dyDescent="0.25">
      <c r="A308" s="4">
        <v>503440</v>
      </c>
      <c r="B308" s="49">
        <v>6.6610312423495266</v>
      </c>
      <c r="C308" s="49">
        <v>0.91364678158952528</v>
      </c>
    </row>
    <row r="309" spans="1:3" x14ac:dyDescent="0.25">
      <c r="A309" s="4">
        <v>503441</v>
      </c>
      <c r="B309" s="49">
        <v>4.6257161405205043</v>
      </c>
      <c r="C309" s="49">
        <v>0.39830499780641881</v>
      </c>
    </row>
    <row r="310" spans="1:3" x14ac:dyDescent="0.25">
      <c r="A310" s="4">
        <v>503445</v>
      </c>
      <c r="B310" s="49">
        <v>0.44653891241557098</v>
      </c>
      <c r="C310" s="49">
        <v>0.3422984383023282</v>
      </c>
    </row>
    <row r="311" spans="1:3" x14ac:dyDescent="0.25">
      <c r="A311" s="4">
        <v>503446</v>
      </c>
      <c r="B311" s="49">
        <v>1.6491607387802432</v>
      </c>
      <c r="C311" s="49">
        <v>0.6130688188547766</v>
      </c>
    </row>
    <row r="312" spans="1:3" x14ac:dyDescent="0.25">
      <c r="A312" s="4">
        <v>503447</v>
      </c>
      <c r="B312" s="49">
        <v>4.8724210013482647</v>
      </c>
      <c r="C312" s="49">
        <v>0.53806330146534442</v>
      </c>
    </row>
    <row r="313" spans="1:3" x14ac:dyDescent="0.25">
      <c r="A313" s="4">
        <v>503448</v>
      </c>
      <c r="B313" s="49">
        <v>3.1454869755539434</v>
      </c>
      <c r="C313" s="49">
        <v>0.48726677062090817</v>
      </c>
    </row>
    <row r="314" spans="1:3" x14ac:dyDescent="0.25">
      <c r="A314" s="4">
        <v>503449</v>
      </c>
      <c r="B314" s="49">
        <v>4.3173350644858033</v>
      </c>
      <c r="C314" s="49">
        <v>0.86127133963579339</v>
      </c>
    </row>
    <row r="315" spans="1:3" x14ac:dyDescent="0.25">
      <c r="A315" s="4">
        <v>503450</v>
      </c>
      <c r="B315" s="49">
        <v>6.2292977359009445</v>
      </c>
      <c r="C315" s="49">
        <v>0.7270392248594082</v>
      </c>
    </row>
    <row r="316" spans="1:3" x14ac:dyDescent="0.25">
      <c r="A316" s="4">
        <v>503451</v>
      </c>
      <c r="B316" s="49">
        <v>4.0706302036580437</v>
      </c>
      <c r="C316" s="49">
        <v>0.25775723859284294</v>
      </c>
    </row>
    <row r="317" spans="1:3" x14ac:dyDescent="0.25">
      <c r="A317" s="4">
        <v>503452</v>
      </c>
      <c r="B317" s="49">
        <v>5.2424782925899036</v>
      </c>
      <c r="C317" s="49">
        <v>0.47717654181305347</v>
      </c>
    </row>
    <row r="318" spans="1:3" x14ac:dyDescent="0.25">
      <c r="A318" s="4">
        <v>503453</v>
      </c>
      <c r="B318" s="49">
        <v>5.3658307230037838</v>
      </c>
      <c r="C318" s="49">
        <v>0.66299464298852184</v>
      </c>
    </row>
    <row r="319" spans="1:3" x14ac:dyDescent="0.25">
      <c r="A319" s="4">
        <v>503461</v>
      </c>
      <c r="B319" s="49">
        <v>7.7390776068354872E-2</v>
      </c>
      <c r="C319" s="49">
        <v>0.16507452535380096</v>
      </c>
    </row>
    <row r="320" spans="1:3" x14ac:dyDescent="0.25">
      <c r="A320" s="4">
        <v>503462</v>
      </c>
      <c r="B320" s="49">
        <v>7.7390776068354872E-2</v>
      </c>
      <c r="C320" s="49">
        <v>0.1760956754184444</v>
      </c>
    </row>
    <row r="321" spans="1:3" x14ac:dyDescent="0.25">
      <c r="A321" s="4">
        <v>503463</v>
      </c>
      <c r="B321" s="49">
        <v>0.11960392665109393</v>
      </c>
      <c r="C321" s="49">
        <v>0.16915020504256439</v>
      </c>
    </row>
    <row r="322" spans="1:3" x14ac:dyDescent="0.25">
      <c r="A322" s="4">
        <v>503464</v>
      </c>
      <c r="B322" s="49">
        <v>0.12488057047393629</v>
      </c>
      <c r="C322" s="49">
        <v>0.17269048127143677</v>
      </c>
    </row>
    <row r="323" spans="1:3" x14ac:dyDescent="0.25">
      <c r="A323" s="4">
        <v>503465</v>
      </c>
      <c r="B323" s="49">
        <v>0.1459871457653058</v>
      </c>
      <c r="C323" s="49">
        <v>0.19787273625156976</v>
      </c>
    </row>
    <row r="324" spans="1:3" x14ac:dyDescent="0.25">
      <c r="A324" s="4">
        <v>503466</v>
      </c>
      <c r="B324" s="49">
        <v>0.23671942344921831</v>
      </c>
      <c r="C324" s="49">
        <v>0.29591434327483324</v>
      </c>
    </row>
    <row r="325" spans="1:3" x14ac:dyDescent="0.25">
      <c r="A325" s="4">
        <v>503467</v>
      </c>
      <c r="B325" s="49">
        <v>5.0574496469690846</v>
      </c>
      <c r="C325" s="49">
        <v>1.2032536177152346</v>
      </c>
    </row>
    <row r="326" spans="1:3" x14ac:dyDescent="0.25">
      <c r="A326" s="4">
        <v>503468</v>
      </c>
      <c r="B326" s="49">
        <v>5.8592404446593056</v>
      </c>
      <c r="C326" s="49">
        <v>1.0198038832037108</v>
      </c>
    </row>
    <row r="327" spans="1:3" x14ac:dyDescent="0.25">
      <c r="A327" s="4">
        <v>503469</v>
      </c>
      <c r="B327" s="49">
        <v>6.5376788119356464</v>
      </c>
      <c r="C327" s="49">
        <v>0.88241394620873104</v>
      </c>
    </row>
    <row r="328" spans="1:3" x14ac:dyDescent="0.25">
      <c r="A328" s="4">
        <v>503477</v>
      </c>
      <c r="B328" s="49">
        <v>5.1007556954142996E-2</v>
      </c>
      <c r="C328" s="49">
        <v>0.1165139240284374</v>
      </c>
    </row>
    <row r="329" spans="1:3" x14ac:dyDescent="0.25">
      <c r="A329" s="4">
        <v>503478</v>
      </c>
      <c r="B329" s="49">
        <v>6.3319725874108557E-2</v>
      </c>
      <c r="C329" s="49">
        <v>0.12403982522483005</v>
      </c>
    </row>
    <row r="330" spans="1:3" x14ac:dyDescent="0.25">
      <c r="A330" s="4">
        <v>503479</v>
      </c>
      <c r="B330" s="49">
        <v>0.11080952027968993</v>
      </c>
      <c r="C330" s="49">
        <v>0.16692346134932495</v>
      </c>
    </row>
    <row r="331" spans="1:3" x14ac:dyDescent="0.25">
      <c r="A331" s="4">
        <v>503480</v>
      </c>
      <c r="B331" s="49">
        <v>0.11784504537681315</v>
      </c>
      <c r="C331" s="49">
        <v>0.16870485630391652</v>
      </c>
    </row>
    <row r="332" spans="1:3" x14ac:dyDescent="0.25">
      <c r="A332" s="4">
        <v>503481</v>
      </c>
      <c r="B332" s="49">
        <v>0.30665925310466924</v>
      </c>
      <c r="C332" s="49">
        <v>0.24620111235573883</v>
      </c>
    </row>
    <row r="333" spans="1:3" x14ac:dyDescent="0.25">
      <c r="A333" s="4">
        <v>503482</v>
      </c>
      <c r="B333" s="49">
        <v>0.69401830965793554</v>
      </c>
      <c r="C333" s="49">
        <v>0.31731162715988381</v>
      </c>
    </row>
    <row r="334" spans="1:3" x14ac:dyDescent="0.25">
      <c r="A334" s="4">
        <v>503483</v>
      </c>
      <c r="B334" s="49">
        <v>8.2646128377299668</v>
      </c>
      <c r="C334" s="49">
        <v>1.2423810086425173</v>
      </c>
    </row>
    <row r="335" spans="1:3" x14ac:dyDescent="0.25">
      <c r="A335" s="4">
        <v>503484</v>
      </c>
      <c r="B335" s="49">
        <v>4.9957734317621441</v>
      </c>
      <c r="C335" s="49">
        <v>0.64658876974347723</v>
      </c>
    </row>
    <row r="336" spans="1:3" x14ac:dyDescent="0.25">
      <c r="A336" s="4">
        <v>503485</v>
      </c>
      <c r="B336" s="49">
        <v>4.9957734317621441</v>
      </c>
      <c r="C336" s="49">
        <v>0.56929613684613956</v>
      </c>
    </row>
    <row r="337" spans="1:3" x14ac:dyDescent="0.25">
      <c r="A337" s="4">
        <v>503487</v>
      </c>
      <c r="B337" s="49">
        <v>0.10377399518256675</v>
      </c>
      <c r="C337" s="49">
        <v>0.14971245630423252</v>
      </c>
    </row>
    <row r="338" spans="1:3" x14ac:dyDescent="0.25">
      <c r="A338" s="4">
        <v>503488</v>
      </c>
      <c r="B338" s="49">
        <v>8.618518243975884E-2</v>
      </c>
      <c r="C338" s="49">
        <v>0.16289280902118308</v>
      </c>
    </row>
    <row r="339" spans="1:3" x14ac:dyDescent="0.25">
      <c r="A339" s="4">
        <v>503489</v>
      </c>
      <c r="B339" s="49">
        <v>9.6738470085443617E-2</v>
      </c>
      <c r="C339" s="49">
        <v>0.15454375138842696</v>
      </c>
    </row>
    <row r="340" spans="1:3" x14ac:dyDescent="0.25">
      <c r="A340" s="4">
        <v>503490</v>
      </c>
      <c r="B340" s="49">
        <v>0.13015721429677868</v>
      </c>
      <c r="C340" s="49">
        <v>0.14757576733223624</v>
      </c>
    </row>
    <row r="341" spans="1:3" x14ac:dyDescent="0.25">
      <c r="A341" s="4">
        <v>503491</v>
      </c>
      <c r="B341" s="49">
        <v>0.26899934482865717</v>
      </c>
      <c r="C341" s="49">
        <v>0.19621242610753975</v>
      </c>
    </row>
    <row r="342" spans="1:3" x14ac:dyDescent="0.25">
      <c r="A342" s="4">
        <v>503492</v>
      </c>
      <c r="B342" s="49">
        <v>0.5971785455196188</v>
      </c>
      <c r="C342" s="49">
        <v>0.25233860140734954</v>
      </c>
    </row>
    <row r="343" spans="1:3" x14ac:dyDescent="0.25">
      <c r="A343" s="4">
        <v>503493</v>
      </c>
      <c r="B343" s="49">
        <v>1.2034416201909881</v>
      </c>
      <c r="C343" s="49">
        <v>0.27678265826155557</v>
      </c>
    </row>
    <row r="344" spans="1:3" x14ac:dyDescent="0.25">
      <c r="A344" s="4">
        <v>503494</v>
      </c>
      <c r="B344" s="49">
        <v>1.3817292676266906</v>
      </c>
      <c r="C344" s="49">
        <v>0.23813881067986678</v>
      </c>
    </row>
    <row r="345" spans="1:3" x14ac:dyDescent="0.25">
      <c r="A345" s="4">
        <v>503495</v>
      </c>
      <c r="B345" s="49">
        <v>1.3371573557677647</v>
      </c>
      <c r="C345" s="49">
        <v>0.17099568265558165</v>
      </c>
    </row>
    <row r="346" spans="1:3" x14ac:dyDescent="0.25">
      <c r="A346" s="4">
        <v>503510</v>
      </c>
      <c r="B346" s="49">
        <v>3.8695388034177436E-2</v>
      </c>
      <c r="C346" s="49">
        <v>8.9149952715686556E-2</v>
      </c>
    </row>
    <row r="347" spans="1:3" x14ac:dyDescent="0.25">
      <c r="A347" s="4">
        <v>503511</v>
      </c>
      <c r="B347" s="49">
        <v>6.3319725874108543E-2</v>
      </c>
      <c r="C347" s="49">
        <v>9.9793295082614489E-2</v>
      </c>
    </row>
    <row r="348" spans="1:3" x14ac:dyDescent="0.25">
      <c r="A348" s="4">
        <v>503512</v>
      </c>
      <c r="B348" s="49">
        <v>4.7489794405581404E-2</v>
      </c>
      <c r="C348" s="49">
        <v>0.1023978464735695</v>
      </c>
    </row>
    <row r="349" spans="1:3" x14ac:dyDescent="0.25">
      <c r="A349" s="4">
        <v>503513</v>
      </c>
      <c r="B349" s="49">
        <v>6.8596369696950932E-2</v>
      </c>
      <c r="C349" s="49">
        <v>8.790396122098601E-2</v>
      </c>
    </row>
    <row r="350" spans="1:3" x14ac:dyDescent="0.25">
      <c r="A350" s="4">
        <v>503514</v>
      </c>
      <c r="B350" s="49">
        <v>0.14950490831386737</v>
      </c>
      <c r="C350" s="49">
        <v>0.13263653334100489</v>
      </c>
    </row>
    <row r="351" spans="1:3" x14ac:dyDescent="0.25">
      <c r="A351" s="4">
        <v>503515</v>
      </c>
      <c r="B351" s="49">
        <v>0.93601014903743529</v>
      </c>
      <c r="C351" s="49">
        <v>0.40457032956109473</v>
      </c>
    </row>
    <row r="352" spans="1:3" x14ac:dyDescent="0.25">
      <c r="A352" s="4">
        <v>503516</v>
      </c>
      <c r="B352" s="49">
        <v>1.3371573557677647</v>
      </c>
      <c r="C352" s="49">
        <v>0.19892444262638426</v>
      </c>
    </row>
    <row r="353" spans="1:3" x14ac:dyDescent="0.25">
      <c r="A353" s="4">
        <v>503517</v>
      </c>
      <c r="B353" s="49">
        <v>1.3148713998383019</v>
      </c>
      <c r="C353" s="49">
        <v>0.19328163858504457</v>
      </c>
    </row>
    <row r="354" spans="1:3" x14ac:dyDescent="0.25">
      <c r="A354" s="4">
        <v>503518</v>
      </c>
      <c r="B354" s="49">
        <v>1.0920118405436745</v>
      </c>
      <c r="C354" s="49">
        <v>0.16478235814244763</v>
      </c>
    </row>
    <row r="355" spans="1:3" x14ac:dyDescent="0.25">
      <c r="A355" s="4">
        <v>503537</v>
      </c>
      <c r="B355" s="49">
        <v>0.36045912207040065</v>
      </c>
      <c r="C355" s="49">
        <v>0.27330763833543287</v>
      </c>
    </row>
    <row r="356" spans="1:3" x14ac:dyDescent="0.25">
      <c r="A356" s="4">
        <v>503538</v>
      </c>
      <c r="B356" s="49">
        <v>2.1617377251578862</v>
      </c>
      <c r="C356" s="49">
        <v>0.65906703189318794</v>
      </c>
    </row>
    <row r="357" spans="1:3" x14ac:dyDescent="0.25">
      <c r="A357" s="4">
        <v>503539</v>
      </c>
      <c r="B357" s="49">
        <v>6.9694123183842258</v>
      </c>
      <c r="C357" s="49">
        <v>1.9192404648095609</v>
      </c>
    </row>
    <row r="358" spans="1:3" x14ac:dyDescent="0.25">
      <c r="A358" s="4">
        <v>503540</v>
      </c>
      <c r="B358" s="49">
        <v>12.056199248625919</v>
      </c>
      <c r="C358" s="49">
        <v>0.33304044804404115</v>
      </c>
    </row>
    <row r="359" spans="1:3" x14ac:dyDescent="0.25">
      <c r="A359" s="4">
        <v>503541</v>
      </c>
      <c r="B359" s="49">
        <v>7.7095269008675071</v>
      </c>
      <c r="C359" s="49">
        <v>1.1791258823262782</v>
      </c>
    </row>
    <row r="360" spans="1:3" x14ac:dyDescent="0.25">
      <c r="A360" s="4">
        <v>503542</v>
      </c>
      <c r="B360" s="49">
        <v>3.3305156211747633</v>
      </c>
      <c r="C360" s="49">
        <v>7.0360226308076965E-2</v>
      </c>
    </row>
    <row r="361" spans="1:3" x14ac:dyDescent="0.25">
      <c r="A361" s="4">
        <v>503543</v>
      </c>
      <c r="B361" s="49">
        <v>2.2063096370168118</v>
      </c>
      <c r="C361" s="49">
        <v>0.30727876035543172</v>
      </c>
    </row>
    <row r="362" spans="1:3" x14ac:dyDescent="0.25">
      <c r="A362" s="4">
        <v>503544</v>
      </c>
      <c r="B362" s="49">
        <v>2.1617377251578862</v>
      </c>
      <c r="C362" s="49">
        <v>0.15634935241873876</v>
      </c>
    </row>
    <row r="363" spans="1:3" x14ac:dyDescent="0.25">
      <c r="A363" s="4">
        <v>503545</v>
      </c>
      <c r="B363" s="49">
        <v>3.0308900064069331</v>
      </c>
      <c r="C363" s="49">
        <v>0.26470367014778678</v>
      </c>
    </row>
    <row r="364" spans="1:3" x14ac:dyDescent="0.25">
      <c r="A364" s="4">
        <v>503564</v>
      </c>
      <c r="B364" s="49">
        <v>0.25823937103551087</v>
      </c>
      <c r="C364" s="49">
        <v>0.28787879484611167</v>
      </c>
    </row>
    <row r="365" spans="1:3" x14ac:dyDescent="0.25">
      <c r="A365" s="4">
        <v>503565</v>
      </c>
      <c r="B365" s="49">
        <v>0.85689614775832446</v>
      </c>
      <c r="C365" s="49">
        <v>0.34602785826499216</v>
      </c>
    </row>
    <row r="366" spans="1:3" x14ac:dyDescent="0.25">
      <c r="A366" s="4">
        <v>503566</v>
      </c>
      <c r="B366" s="49">
        <v>1.1588697083320627</v>
      </c>
      <c r="C366" s="49">
        <v>0.46099836997449473</v>
      </c>
    </row>
    <row r="367" spans="1:3" x14ac:dyDescent="0.25">
      <c r="A367" s="4">
        <v>503567</v>
      </c>
      <c r="B367" s="49">
        <v>2.8303164030417687</v>
      </c>
      <c r="C367" s="49">
        <v>0.60492107336696488</v>
      </c>
    </row>
    <row r="368" spans="1:3" x14ac:dyDescent="0.25">
      <c r="A368" s="4">
        <v>503568</v>
      </c>
      <c r="B368" s="49">
        <v>5.2424782925899045</v>
      </c>
      <c r="C368" s="49">
        <v>1.1728102378890877</v>
      </c>
    </row>
    <row r="369" spans="1:3" x14ac:dyDescent="0.25">
      <c r="A369" s="4">
        <v>503569</v>
      </c>
      <c r="B369" s="49">
        <v>7.4011458248328061</v>
      </c>
      <c r="C369" s="49">
        <v>1.4875069583609788</v>
      </c>
    </row>
    <row r="370" spans="1:3" x14ac:dyDescent="0.25">
      <c r="A370" s="4">
        <v>503570</v>
      </c>
      <c r="B370" s="49">
        <v>9.3747847114548897</v>
      </c>
      <c r="C370" s="49">
        <v>1.1370133625829788</v>
      </c>
    </row>
    <row r="371" spans="1:3" x14ac:dyDescent="0.25">
      <c r="A371" s="4">
        <v>503571</v>
      </c>
      <c r="B371" s="49">
        <v>7.0310885335911664</v>
      </c>
      <c r="C371" s="49">
        <v>1.393808452218595</v>
      </c>
    </row>
    <row r="372" spans="1:3" x14ac:dyDescent="0.25">
      <c r="A372" s="4">
        <v>503572</v>
      </c>
      <c r="B372" s="49">
        <v>5.7358880142454254</v>
      </c>
      <c r="C372" s="49">
        <v>0.60210788333623011</v>
      </c>
    </row>
    <row r="373" spans="1:3" x14ac:dyDescent="0.25">
      <c r="A373" s="4">
        <v>503601</v>
      </c>
      <c r="B373" s="49">
        <v>3.2688394059678227</v>
      </c>
      <c r="C373" s="49">
        <v>1.2914259349750759</v>
      </c>
    </row>
    <row r="374" spans="1:3" x14ac:dyDescent="0.25">
      <c r="A374" s="4">
        <v>503602</v>
      </c>
      <c r="B374" s="49">
        <v>2.5287248234845423</v>
      </c>
      <c r="C374" s="49">
        <v>1.5677847200743327</v>
      </c>
    </row>
    <row r="375" spans="1:3" x14ac:dyDescent="0.25">
      <c r="A375" s="4">
        <v>503603</v>
      </c>
      <c r="B375" s="49">
        <v>2.590401038691482</v>
      </c>
      <c r="C375" s="49">
        <v>1.2742306061753812</v>
      </c>
    </row>
    <row r="376" spans="1:3" x14ac:dyDescent="0.25">
      <c r="A376" s="4">
        <v>503604</v>
      </c>
      <c r="B376" s="49">
        <v>2.2731675048052002</v>
      </c>
      <c r="C376" s="49">
        <v>1.1899987315743363</v>
      </c>
    </row>
    <row r="377" spans="1:3" x14ac:dyDescent="0.25">
      <c r="A377" s="4">
        <v>503605</v>
      </c>
      <c r="B377" s="49">
        <v>4.8724210013482647</v>
      </c>
      <c r="C377" s="49">
        <v>1.3882822633360545</v>
      </c>
    </row>
    <row r="378" spans="1:3" x14ac:dyDescent="0.25">
      <c r="A378" s="4">
        <v>503606</v>
      </c>
      <c r="B378" s="49">
        <v>7.0310885335911664</v>
      </c>
      <c r="C378" s="49">
        <v>1.9348568824999566</v>
      </c>
    </row>
    <row r="379" spans="1:3" x14ac:dyDescent="0.25">
      <c r="A379" s="4">
        <v>503607</v>
      </c>
      <c r="B379" s="49">
        <v>9.4364609266618285</v>
      </c>
      <c r="C379" s="49">
        <v>1.6936782105547374</v>
      </c>
    </row>
    <row r="380" spans="1:3" x14ac:dyDescent="0.25">
      <c r="A380" s="4">
        <v>503608</v>
      </c>
      <c r="B380" s="49">
        <v>6.290973951107885</v>
      </c>
      <c r="C380" s="49">
        <v>1.1291188070364937</v>
      </c>
    </row>
    <row r="381" spans="1:3" x14ac:dyDescent="0.25">
      <c r="A381" s="4">
        <v>503609</v>
      </c>
      <c r="B381" s="49">
        <v>5.4275069382107253</v>
      </c>
      <c r="C381" s="49">
        <v>0.75590369357625609</v>
      </c>
    </row>
    <row r="382" spans="1:3" x14ac:dyDescent="0.25">
      <c r="A382" s="4">
        <v>503614</v>
      </c>
      <c r="B382" s="49">
        <v>1.2702994879793765</v>
      </c>
      <c r="C382" s="49">
        <v>0.99193006965564312</v>
      </c>
    </row>
    <row r="383" spans="1:3" x14ac:dyDescent="0.25">
      <c r="A383" s="4">
        <v>503615</v>
      </c>
      <c r="B383" s="49">
        <v>3.0308900064069331</v>
      </c>
      <c r="C383" s="49">
        <v>1.2980677890674865</v>
      </c>
    </row>
    <row r="384" spans="1:3" x14ac:dyDescent="0.25">
      <c r="A384" s="4">
        <v>503616</v>
      </c>
      <c r="B384" s="49">
        <v>5.3041545077968442</v>
      </c>
      <c r="C384" s="49">
        <v>1.6521824529635096</v>
      </c>
    </row>
    <row r="385" spans="1:3" x14ac:dyDescent="0.25">
      <c r="A385" s="4">
        <v>503617</v>
      </c>
      <c r="B385" s="49">
        <v>4.1323064188649834</v>
      </c>
      <c r="C385" s="49">
        <v>1.3554705168459622</v>
      </c>
    </row>
    <row r="386" spans="1:3" x14ac:dyDescent="0.25">
      <c r="A386" s="4">
        <v>503618</v>
      </c>
      <c r="B386" s="49">
        <v>3.7622491276233436</v>
      </c>
      <c r="C386" s="49">
        <v>0.64343094752488117</v>
      </c>
    </row>
    <row r="387" spans="1:3" x14ac:dyDescent="0.25">
      <c r="A387" s="4">
        <v>503619</v>
      </c>
      <c r="B387" s="49">
        <v>2.590401038691482</v>
      </c>
      <c r="C387" s="49">
        <v>1.1969379732780439</v>
      </c>
    </row>
    <row r="388" spans="1:3" x14ac:dyDescent="0.25">
      <c r="A388" s="4">
        <v>503620</v>
      </c>
      <c r="B388" s="49">
        <v>2.2063096370168118</v>
      </c>
      <c r="C388" s="49">
        <v>0.58656636006345919</v>
      </c>
    </row>
    <row r="389" spans="1:3" x14ac:dyDescent="0.25">
      <c r="A389" s="4">
        <v>503621</v>
      </c>
      <c r="B389" s="49">
        <v>2.2731675048052002</v>
      </c>
      <c r="C389" s="49">
        <v>0.54763725224587356</v>
      </c>
    </row>
    <row r="390" spans="1:3" x14ac:dyDescent="0.25">
      <c r="A390" s="4">
        <v>503622</v>
      </c>
      <c r="B390" s="49">
        <v>2.3177394166641254</v>
      </c>
      <c r="C390" s="49">
        <v>0.53099410035775052</v>
      </c>
    </row>
    <row r="391" spans="1:3" x14ac:dyDescent="0.25">
      <c r="A391" s="4">
        <v>503626</v>
      </c>
      <c r="B391" s="49">
        <v>1.515445003203467</v>
      </c>
      <c r="C391" s="49">
        <v>0.66299827451914495</v>
      </c>
    </row>
    <row r="392" spans="1:3" x14ac:dyDescent="0.25">
      <c r="A392" s="4">
        <v>503627</v>
      </c>
      <c r="B392" s="49">
        <v>2.5405989759587531</v>
      </c>
      <c r="C392" s="49">
        <v>0.86670974047917804</v>
      </c>
    </row>
    <row r="393" spans="1:3" x14ac:dyDescent="0.25">
      <c r="A393" s="4">
        <v>503628</v>
      </c>
      <c r="B393" s="49">
        <v>5.1191258621760252</v>
      </c>
      <c r="C393" s="49">
        <v>1.7599184656869924</v>
      </c>
    </row>
    <row r="394" spans="1:3" x14ac:dyDescent="0.25">
      <c r="A394" s="4">
        <v>503629</v>
      </c>
      <c r="B394" s="49">
        <v>4.8107447861413242</v>
      </c>
      <c r="C394" s="49">
        <v>1.6818363772350078</v>
      </c>
    </row>
    <row r="395" spans="1:3" x14ac:dyDescent="0.25">
      <c r="A395" s="4">
        <v>503630</v>
      </c>
      <c r="B395" s="49">
        <v>4.7490685709343854</v>
      </c>
      <c r="C395" s="49">
        <v>1.8208052253392819</v>
      </c>
    </row>
    <row r="396" spans="1:3" x14ac:dyDescent="0.25">
      <c r="A396" s="4">
        <v>503631</v>
      </c>
      <c r="B396" s="49">
        <v>3.9472777732441635</v>
      </c>
      <c r="C396" s="49">
        <v>0.22652440321204861</v>
      </c>
    </row>
    <row r="397" spans="1:3" x14ac:dyDescent="0.25">
      <c r="A397" s="4">
        <v>503632</v>
      </c>
      <c r="B397" s="49">
        <v>2.4291691963114395</v>
      </c>
      <c r="C397" s="49">
        <v>0.53127936059364789</v>
      </c>
    </row>
    <row r="398" spans="1:3" x14ac:dyDescent="0.25">
      <c r="A398" s="4">
        <v>503633</v>
      </c>
      <c r="B398" s="49">
        <v>2.0280219895811102</v>
      </c>
      <c r="C398" s="49">
        <v>0.34592260793712076</v>
      </c>
    </row>
    <row r="399" spans="1:3" x14ac:dyDescent="0.25">
      <c r="A399" s="4">
        <v>503634</v>
      </c>
      <c r="B399" s="49">
        <v>2.0503079455105722</v>
      </c>
      <c r="C399" s="49">
        <v>0.32363665200765812</v>
      </c>
    </row>
    <row r="400" spans="1:3" x14ac:dyDescent="0.25">
      <c r="A400" s="4">
        <v>503640</v>
      </c>
      <c r="B400" s="49">
        <v>0.66173838827849685</v>
      </c>
      <c r="C400" s="49">
        <v>0.43724014306353354</v>
      </c>
    </row>
    <row r="401" spans="1:3" x14ac:dyDescent="0.25">
      <c r="A401" s="4">
        <v>503641</v>
      </c>
      <c r="B401" s="49">
        <v>2.0280219895811102</v>
      </c>
      <c r="C401" s="49">
        <v>0.96035532729478068</v>
      </c>
    </row>
    <row r="402" spans="1:3" x14ac:dyDescent="0.25">
      <c r="A402" s="4">
        <v>503642</v>
      </c>
      <c r="B402" s="49">
        <v>5.2424782925899045</v>
      </c>
      <c r="C402" s="49">
        <v>1.4046881365811004</v>
      </c>
    </row>
    <row r="403" spans="1:3" x14ac:dyDescent="0.25">
      <c r="A403" s="4">
        <v>503643</v>
      </c>
      <c r="B403" s="49">
        <v>4.4406874948996844</v>
      </c>
      <c r="C403" s="49">
        <v>0.89250417501658774</v>
      </c>
    </row>
    <row r="404" spans="1:3" x14ac:dyDescent="0.25">
      <c r="A404" s="4">
        <v>503644</v>
      </c>
      <c r="B404" s="49">
        <v>2.362311328523051</v>
      </c>
      <c r="C404" s="49">
        <v>0.54227970844043127</v>
      </c>
    </row>
    <row r="405" spans="1:3" x14ac:dyDescent="0.25">
      <c r="A405" s="4">
        <v>503645</v>
      </c>
      <c r="B405" s="49">
        <v>2.1617377251578862</v>
      </c>
      <c r="C405" s="49">
        <v>0.37977943218515975</v>
      </c>
    </row>
    <row r="406" spans="1:3" x14ac:dyDescent="0.25">
      <c r="A406" s="4">
        <v>503646</v>
      </c>
      <c r="B406" s="49">
        <v>2.3177394166641259</v>
      </c>
      <c r="C406" s="49">
        <v>0.64270914024096171</v>
      </c>
    </row>
    <row r="407" spans="1:3" x14ac:dyDescent="0.25">
      <c r="A407" s="4">
        <v>503647</v>
      </c>
      <c r="B407" s="49">
        <v>1.7383045624980942</v>
      </c>
      <c r="C407" s="49">
        <v>0.27256615539970119</v>
      </c>
    </row>
    <row r="408" spans="1:3" x14ac:dyDescent="0.25">
      <c r="A408" s="4">
        <v>503648</v>
      </c>
      <c r="B408" s="49">
        <v>1.5600169150623924</v>
      </c>
      <c r="C408" s="49">
        <v>0.25535248303978403</v>
      </c>
    </row>
    <row r="409" spans="1:3" x14ac:dyDescent="0.25">
      <c r="A409" s="4">
        <v>503654</v>
      </c>
      <c r="B409" s="49">
        <v>0.98058206089636069</v>
      </c>
      <c r="C409" s="49">
        <v>0.4996422175561831</v>
      </c>
    </row>
    <row r="410" spans="1:3" x14ac:dyDescent="0.25">
      <c r="A410" s="4">
        <v>503655</v>
      </c>
      <c r="B410" s="49">
        <v>1.337157355767765</v>
      </c>
      <c r="C410" s="49">
        <v>0.64578460215922751</v>
      </c>
    </row>
    <row r="411" spans="1:3" x14ac:dyDescent="0.25">
      <c r="A411" s="4">
        <v>503656</v>
      </c>
      <c r="B411" s="49">
        <v>3.8239253428302833</v>
      </c>
      <c r="C411" s="49">
        <v>0.7363399981126153</v>
      </c>
    </row>
    <row r="412" spans="1:3" x14ac:dyDescent="0.25">
      <c r="A412" s="4">
        <v>503657</v>
      </c>
      <c r="B412" s="49">
        <v>4.6873923557274448</v>
      </c>
      <c r="C412" s="49">
        <v>0.87767721288083933</v>
      </c>
    </row>
    <row r="413" spans="1:3" x14ac:dyDescent="0.25">
      <c r="A413" s="4">
        <v>503658</v>
      </c>
      <c r="B413" s="49">
        <v>4.3790112796927438</v>
      </c>
      <c r="C413" s="49">
        <v>0.7223024915315166</v>
      </c>
    </row>
    <row r="414" spans="1:3" x14ac:dyDescent="0.25">
      <c r="A414" s="4">
        <v>503659</v>
      </c>
      <c r="B414" s="49">
        <v>4.8107447861413242</v>
      </c>
      <c r="C414" s="49">
        <v>0.83161741536429745</v>
      </c>
    </row>
    <row r="415" spans="1:3" x14ac:dyDescent="0.25">
      <c r="A415" s="4">
        <v>503660</v>
      </c>
      <c r="B415" s="49">
        <v>4.0089539884511032</v>
      </c>
      <c r="C415" s="49">
        <v>0.47401871959445885</v>
      </c>
    </row>
    <row r="416" spans="1:3" x14ac:dyDescent="0.25">
      <c r="A416" s="4">
        <v>503661</v>
      </c>
      <c r="B416" s="49">
        <v>3.5772204820025228</v>
      </c>
      <c r="C416" s="49">
        <v>0.44199642865901501</v>
      </c>
    </row>
    <row r="417" spans="1:3" x14ac:dyDescent="0.25">
      <c r="A417" s="4">
        <v>503662</v>
      </c>
      <c r="B417" s="49">
        <v>3.392191836381703</v>
      </c>
      <c r="C417" s="49">
        <v>0.3178545426904858</v>
      </c>
    </row>
    <row r="418" spans="1:3" x14ac:dyDescent="0.25">
      <c r="A418" s="4">
        <v>503668</v>
      </c>
      <c r="B418" s="49">
        <v>0.32817920069096174</v>
      </c>
      <c r="C418" s="49">
        <v>0.27861876139972985</v>
      </c>
    </row>
    <row r="419" spans="1:3" x14ac:dyDescent="0.25">
      <c r="A419" s="4">
        <v>503669</v>
      </c>
      <c r="B419" s="49">
        <v>0.39273904344983956</v>
      </c>
      <c r="C419" s="49">
        <v>0.36912950895291785</v>
      </c>
    </row>
    <row r="420" spans="1:3" x14ac:dyDescent="0.25">
      <c r="A420" s="4">
        <v>503670</v>
      </c>
      <c r="B420" s="49">
        <v>0.65635840138192358</v>
      </c>
      <c r="C420" s="49">
        <v>0.40216693248739399</v>
      </c>
    </row>
    <row r="421" spans="1:3" x14ac:dyDescent="0.25">
      <c r="A421" s="4">
        <v>503671</v>
      </c>
      <c r="B421" s="49">
        <v>1.582302870991855</v>
      </c>
      <c r="C421" s="49">
        <v>0.70785544661396727</v>
      </c>
    </row>
    <row r="422" spans="1:3" x14ac:dyDescent="0.25">
      <c r="A422" s="4">
        <v>503672</v>
      </c>
      <c r="B422" s="49">
        <v>3.7005729124164031</v>
      </c>
      <c r="C422" s="49">
        <v>0.85969242852649563</v>
      </c>
    </row>
    <row r="423" spans="1:3" x14ac:dyDescent="0.25">
      <c r="A423" s="4">
        <v>503673</v>
      </c>
      <c r="B423" s="49">
        <v>4.4406874948996844</v>
      </c>
      <c r="C423" s="49">
        <v>0.66062627632457604</v>
      </c>
    </row>
    <row r="424" spans="1:3" x14ac:dyDescent="0.25">
      <c r="A424" s="4">
        <v>503674</v>
      </c>
      <c r="B424" s="49">
        <v>3.8239253428302833</v>
      </c>
      <c r="C424" s="49">
        <v>0.27258420072859202</v>
      </c>
    </row>
    <row r="425" spans="1:3" x14ac:dyDescent="0.25">
      <c r="A425" s="4">
        <v>503675</v>
      </c>
      <c r="B425" s="49">
        <v>2.6743147115355299</v>
      </c>
      <c r="C425" s="49">
        <v>0.4816351651651769</v>
      </c>
    </row>
    <row r="426" spans="1:3" x14ac:dyDescent="0.25">
      <c r="A426" s="4">
        <v>503676</v>
      </c>
      <c r="B426" s="49">
        <v>3.3651793453488752</v>
      </c>
      <c r="C426" s="49">
        <v>0.26555945085547766</v>
      </c>
    </row>
    <row r="427" spans="1:3" x14ac:dyDescent="0.25">
      <c r="A427" s="4">
        <v>503678</v>
      </c>
      <c r="B427" s="49">
        <v>4.8107447861413242</v>
      </c>
      <c r="C427" s="49">
        <v>0.83161741536429745</v>
      </c>
    </row>
    <row r="428" spans="1:3" x14ac:dyDescent="0.25">
      <c r="A428" s="4">
        <v>503679</v>
      </c>
      <c r="B428" s="49">
        <v>1.7828764743570193</v>
      </c>
      <c r="C428" s="49">
        <v>0.33970928342398654</v>
      </c>
    </row>
    <row r="429" spans="1:3" x14ac:dyDescent="0.25">
      <c r="A429" s="4">
        <v>503680</v>
      </c>
      <c r="B429" s="49">
        <v>1.515445003203467</v>
      </c>
      <c r="C429" s="49">
        <v>0.16028059504469599</v>
      </c>
    </row>
    <row r="430" spans="1:3" x14ac:dyDescent="0.25">
      <c r="A430" s="4">
        <v>503681</v>
      </c>
      <c r="B430" s="49">
        <v>1.6491607387802429</v>
      </c>
      <c r="C430" s="49">
        <v>0.1662086593219331</v>
      </c>
    </row>
    <row r="431" spans="1:3" x14ac:dyDescent="0.25">
      <c r="A431" s="4">
        <v>503683</v>
      </c>
      <c r="B431" s="49">
        <v>2.0280219895811094</v>
      </c>
      <c r="C431" s="49">
        <v>0.65313896761595069</v>
      </c>
    </row>
    <row r="432" spans="1:3" x14ac:dyDescent="0.25">
      <c r="A432" s="4">
        <v>503684</v>
      </c>
      <c r="B432" s="49">
        <v>1.9165922099337966</v>
      </c>
      <c r="C432" s="49">
        <v>0.45735238758443408</v>
      </c>
    </row>
    <row r="433" spans="1:3" x14ac:dyDescent="0.25">
      <c r="A433" s="4">
        <v>503685</v>
      </c>
      <c r="B433" s="49">
        <v>1.693732650639169</v>
      </c>
      <c r="C433" s="49">
        <v>0.23335178734621798</v>
      </c>
    </row>
    <row r="434" spans="1:3" x14ac:dyDescent="0.25">
      <c r="A434" s="4">
        <v>503686</v>
      </c>
      <c r="B434" s="49">
        <v>1.515445003203467</v>
      </c>
      <c r="C434" s="49">
        <v>0.27199563492790674</v>
      </c>
    </row>
    <row r="435" spans="1:3" x14ac:dyDescent="0.25">
      <c r="A435" s="4">
        <v>503687</v>
      </c>
      <c r="B435" s="49">
        <v>1.5377309591329293</v>
      </c>
      <c r="C435" s="49">
        <v>0.24970967899844432</v>
      </c>
    </row>
    <row r="436" spans="1:3" x14ac:dyDescent="0.25">
      <c r="A436" s="4">
        <v>503688</v>
      </c>
      <c r="B436" s="49">
        <v>1.5154450032034665</v>
      </c>
      <c r="C436" s="49">
        <v>0.24406687495710438</v>
      </c>
    </row>
    <row r="437" spans="1:3" x14ac:dyDescent="0.25">
      <c r="A437" s="4">
        <v>503690</v>
      </c>
      <c r="B437" s="49">
        <v>0.95829610496689799</v>
      </c>
      <c r="C437" s="49">
        <v>0.43814189357323768</v>
      </c>
    </row>
    <row r="438" spans="1:3" x14ac:dyDescent="0.25">
      <c r="A438" s="4">
        <v>503691</v>
      </c>
      <c r="B438" s="49">
        <v>1.8497343421454078</v>
      </c>
      <c r="C438" s="49">
        <v>0.66385405522683649</v>
      </c>
    </row>
    <row r="439" spans="1:3" x14ac:dyDescent="0.25">
      <c r="A439" s="4">
        <v>503692</v>
      </c>
      <c r="B439" s="49">
        <v>3.030890006406934</v>
      </c>
      <c r="C439" s="49">
        <v>0.43227622997260295</v>
      </c>
    </row>
    <row r="440" spans="1:3" x14ac:dyDescent="0.25">
      <c r="A440" s="4">
        <v>503693</v>
      </c>
      <c r="B440" s="49">
        <v>2.1171658132989606</v>
      </c>
      <c r="C440" s="49">
        <v>0.48020886398569074</v>
      </c>
    </row>
    <row r="441" spans="1:3" x14ac:dyDescent="0.25">
      <c r="A441" s="4">
        <v>503694</v>
      </c>
      <c r="B441" s="49">
        <v>2.0948798573694982</v>
      </c>
      <c r="C441" s="49">
        <v>0.44663729997354851</v>
      </c>
    </row>
    <row r="442" spans="1:3" x14ac:dyDescent="0.25">
      <c r="A442" s="4">
        <v>503695</v>
      </c>
      <c r="B442" s="49">
        <v>1.7160186065686318</v>
      </c>
      <c r="C442" s="49">
        <v>0.21106583141675528</v>
      </c>
    </row>
    <row r="443" spans="1:3" x14ac:dyDescent="0.25">
      <c r="A443" s="4">
        <v>503696</v>
      </c>
      <c r="B443" s="49">
        <v>1.337157355767765</v>
      </c>
      <c r="C443" s="49">
        <v>8.720940274317332E-2</v>
      </c>
    </row>
    <row r="444" spans="1:3" x14ac:dyDescent="0.25">
      <c r="A444" s="4">
        <v>503697</v>
      </c>
      <c r="B444" s="49">
        <v>1.4263011794856157</v>
      </c>
      <c r="C444" s="49">
        <v>0.16563813885013856</v>
      </c>
    </row>
    <row r="445" spans="1:3" x14ac:dyDescent="0.25">
      <c r="A445" s="4">
        <v>503701</v>
      </c>
      <c r="B445" s="49">
        <v>1.1588697083320629</v>
      </c>
      <c r="C445" s="49">
        <v>0.9357872894781406</v>
      </c>
    </row>
    <row r="446" spans="1:3" x14ac:dyDescent="0.25">
      <c r="A446" s="4">
        <v>503702</v>
      </c>
      <c r="B446" s="49">
        <v>0.37659908276012</v>
      </c>
      <c r="C446" s="49">
        <v>0.23694107890935706</v>
      </c>
    </row>
    <row r="447" spans="1:3" x14ac:dyDescent="0.25">
      <c r="A447" s="4">
        <v>503703</v>
      </c>
      <c r="B447" s="49">
        <v>0.36045912207040059</v>
      </c>
      <c r="C447" s="49">
        <v>0.11149484844458173</v>
      </c>
    </row>
    <row r="448" spans="1:3" x14ac:dyDescent="0.25">
      <c r="A448" s="4">
        <v>503704</v>
      </c>
      <c r="B448" s="49">
        <v>2.6966006674649927</v>
      </c>
      <c r="C448" s="49">
        <v>0.59899300908972775</v>
      </c>
    </row>
    <row r="449" spans="1:3" x14ac:dyDescent="0.25">
      <c r="A449" s="4">
        <v>503705</v>
      </c>
      <c r="B449" s="49">
        <v>3.1423197860542471</v>
      </c>
      <c r="C449" s="49">
        <v>0.46049025017930323</v>
      </c>
    </row>
    <row r="450" spans="1:3" x14ac:dyDescent="0.25">
      <c r="A450" s="4">
        <v>503706</v>
      </c>
      <c r="B450" s="49">
        <v>2.5851708878176787</v>
      </c>
      <c r="C450" s="49">
        <v>0.59870774885383116</v>
      </c>
    </row>
    <row r="451" spans="1:3" x14ac:dyDescent="0.25">
      <c r="A451" s="4">
        <v>503707</v>
      </c>
      <c r="B451" s="49">
        <v>2.1617377251578862</v>
      </c>
      <c r="C451" s="49">
        <v>0.3518506722143579</v>
      </c>
    </row>
    <row r="452" spans="1:3" x14ac:dyDescent="0.25">
      <c r="A452" s="4">
        <v>503708</v>
      </c>
      <c r="B452" s="49">
        <v>1.4263011794856157</v>
      </c>
      <c r="C452" s="49">
        <v>0.22149565879174432</v>
      </c>
    </row>
    <row r="453" spans="1:3" x14ac:dyDescent="0.25">
      <c r="A453" s="4">
        <v>503709</v>
      </c>
      <c r="B453" s="49">
        <v>1.671446694709706</v>
      </c>
      <c r="C453" s="49">
        <v>0.19978022333407564</v>
      </c>
    </row>
    <row r="454" spans="1:3" x14ac:dyDescent="0.25">
      <c r="A454" s="4">
        <v>503709</v>
      </c>
      <c r="B454" s="49">
        <v>1.671446694709706</v>
      </c>
      <c r="C454" s="49">
        <v>0.19978022333407564</v>
      </c>
    </row>
    <row r="455" spans="1:3" x14ac:dyDescent="0.25">
      <c r="A455" s="4">
        <v>503713</v>
      </c>
      <c r="B455" s="49">
        <v>0.27975931862180348</v>
      </c>
      <c r="C455" s="49">
        <v>0.27984324641739</v>
      </c>
    </row>
    <row r="456" spans="1:3" x14ac:dyDescent="0.25">
      <c r="A456" s="4">
        <v>503714</v>
      </c>
      <c r="B456" s="49">
        <v>0.5541386503470338</v>
      </c>
      <c r="C456" s="49">
        <v>0.34931609321021828</v>
      </c>
    </row>
    <row r="457" spans="1:3" x14ac:dyDescent="0.25">
      <c r="A457" s="4">
        <v>503715</v>
      </c>
      <c r="B457" s="49">
        <v>1.0474399286847491</v>
      </c>
      <c r="C457" s="49">
        <v>0.43278434976779462</v>
      </c>
    </row>
    <row r="458" spans="1:3" x14ac:dyDescent="0.25">
      <c r="A458" s="4">
        <v>503716</v>
      </c>
      <c r="B458" s="49">
        <v>0.60793851931276521</v>
      </c>
      <c r="C458" s="49">
        <v>0.28203182508691593</v>
      </c>
    </row>
    <row r="459" spans="1:3" x14ac:dyDescent="0.25">
      <c r="A459" s="4">
        <v>503717</v>
      </c>
      <c r="B459" s="49">
        <v>2.3177394166641259</v>
      </c>
      <c r="C459" s="49">
        <v>0.97785425989059471</v>
      </c>
    </row>
    <row r="460" spans="1:3" x14ac:dyDescent="0.25">
      <c r="A460" s="4">
        <v>503718</v>
      </c>
      <c r="B460" s="49">
        <v>2.9417461826890818</v>
      </c>
      <c r="C460" s="49">
        <v>0.57727757363205989</v>
      </c>
    </row>
    <row r="461" spans="1:3" x14ac:dyDescent="0.25">
      <c r="A461" s="4">
        <v>503719</v>
      </c>
      <c r="B461" s="49">
        <v>2.9417461826890827</v>
      </c>
      <c r="C461" s="49">
        <v>0.57727757363205934</v>
      </c>
    </row>
    <row r="462" spans="1:3" x14ac:dyDescent="0.25">
      <c r="A462" s="4">
        <v>503720</v>
      </c>
      <c r="B462" s="49">
        <v>2.362311328523051</v>
      </c>
      <c r="C462" s="49">
        <v>0.54227970844043116</v>
      </c>
    </row>
    <row r="463" spans="1:3" x14ac:dyDescent="0.25">
      <c r="A463" s="4">
        <v>503721</v>
      </c>
      <c r="B463" s="49">
        <v>2.362311328523051</v>
      </c>
      <c r="C463" s="49">
        <v>0.9053535880608663</v>
      </c>
    </row>
    <row r="464" spans="1:3" x14ac:dyDescent="0.25">
      <c r="A464" s="4">
        <v>503725</v>
      </c>
      <c r="B464" s="49">
        <v>0.27437933172523032</v>
      </c>
      <c r="C464" s="49">
        <v>0.38635622699574501</v>
      </c>
    </row>
    <row r="465" spans="1:3" x14ac:dyDescent="0.25">
      <c r="A465" s="4">
        <v>503726</v>
      </c>
      <c r="B465" s="49">
        <v>0.59717854551961902</v>
      </c>
      <c r="C465" s="49">
        <v>0.53551098371633865</v>
      </c>
    </row>
    <row r="466" spans="1:3" x14ac:dyDescent="0.25">
      <c r="A466" s="4">
        <v>503727</v>
      </c>
      <c r="B466" s="49">
        <v>1.9388781658632586</v>
      </c>
      <c r="C466" s="49">
        <v>0.85399783121701245</v>
      </c>
    </row>
    <row r="467" spans="1:3" x14ac:dyDescent="0.25">
      <c r="A467" s="4">
        <v>503728</v>
      </c>
      <c r="B467" s="49">
        <v>2.9417461826890818</v>
      </c>
      <c r="C467" s="49">
        <v>0.91242269328169234</v>
      </c>
    </row>
    <row r="468" spans="1:3" x14ac:dyDescent="0.25">
      <c r="A468" s="4">
        <v>503729</v>
      </c>
      <c r="B468" s="49">
        <v>3.1423197860542471</v>
      </c>
      <c r="C468" s="49">
        <v>1.0190654495953566</v>
      </c>
    </row>
    <row r="469" spans="1:3" x14ac:dyDescent="0.25">
      <c r="A469" s="4">
        <v>503730</v>
      </c>
      <c r="B469" s="49">
        <v>2.9194602267596199</v>
      </c>
      <c r="C469" s="49">
        <v>0.65542104950312774</v>
      </c>
    </row>
    <row r="470" spans="1:3" x14ac:dyDescent="0.25">
      <c r="A470" s="4">
        <v>503731</v>
      </c>
      <c r="B470" s="49">
        <v>2.8748883149006947</v>
      </c>
      <c r="C470" s="49">
        <v>0.44863412162482807</v>
      </c>
    </row>
    <row r="471" spans="1:3" x14ac:dyDescent="0.25">
      <c r="A471" s="4">
        <v>503732</v>
      </c>
      <c r="B471" s="49">
        <v>2.117165813298961</v>
      </c>
      <c r="C471" s="49">
        <v>0.53606638392729655</v>
      </c>
    </row>
    <row r="472" spans="1:3" x14ac:dyDescent="0.25">
      <c r="A472" s="4">
        <v>503733</v>
      </c>
      <c r="B472" s="49">
        <v>1.8497343421454078</v>
      </c>
      <c r="C472" s="49">
        <v>0.44042397546041456</v>
      </c>
    </row>
    <row r="473" spans="1:3" x14ac:dyDescent="0.25">
      <c r="A473" s="4">
        <v>503737</v>
      </c>
      <c r="B473" s="49">
        <v>0.21519947586292579</v>
      </c>
      <c r="C473" s="49">
        <v>0.27023889380962757</v>
      </c>
    </row>
    <row r="474" spans="1:3" x14ac:dyDescent="0.25">
      <c r="A474" s="4">
        <v>503738</v>
      </c>
      <c r="B474" s="49">
        <v>0.51647874207102185</v>
      </c>
      <c r="C474" s="49">
        <v>0.49485119474679773</v>
      </c>
    </row>
    <row r="475" spans="1:3" x14ac:dyDescent="0.25">
      <c r="A475" s="4">
        <v>503739</v>
      </c>
      <c r="B475" s="49">
        <v>1.1365837524026001</v>
      </c>
      <c r="C475" s="49">
        <v>0.9580732454076033</v>
      </c>
    </row>
    <row r="476" spans="1:3" x14ac:dyDescent="0.25">
      <c r="A476" s="4">
        <v>503740</v>
      </c>
      <c r="B476" s="49">
        <v>4.3173350644858033</v>
      </c>
      <c r="C476" s="49">
        <v>1.6341976686091662</v>
      </c>
    </row>
    <row r="477" spans="1:3" x14ac:dyDescent="0.25">
      <c r="A477" s="4">
        <v>503741</v>
      </c>
      <c r="B477" s="49">
        <v>4.8107447861413242</v>
      </c>
      <c r="C477" s="49">
        <v>1.2180805798509833</v>
      </c>
    </row>
    <row r="478" spans="1:3" x14ac:dyDescent="0.25">
      <c r="A478" s="4">
        <v>503742</v>
      </c>
      <c r="B478" s="49">
        <v>4.5023637101066241</v>
      </c>
      <c r="C478" s="49">
        <v>1.0627058585016589</v>
      </c>
    </row>
    <row r="479" spans="1:3" x14ac:dyDescent="0.25">
      <c r="A479" s="4">
        <v>503743</v>
      </c>
      <c r="B479" s="49">
        <v>3.9472777732441635</v>
      </c>
      <c r="C479" s="49">
        <v>0.69028020059607331</v>
      </c>
    </row>
    <row r="480" spans="1:3" x14ac:dyDescent="0.25">
      <c r="A480" s="4">
        <v>503744</v>
      </c>
      <c r="B480" s="49">
        <v>3.7622491276233432</v>
      </c>
      <c r="C480" s="49">
        <v>0.79801621331955508</v>
      </c>
    </row>
    <row r="481" spans="1:3" x14ac:dyDescent="0.25">
      <c r="A481" s="4">
        <v>503745</v>
      </c>
      <c r="B481" s="49">
        <v>3.638896697209463</v>
      </c>
      <c r="C481" s="49">
        <v>0.7667833779387615</v>
      </c>
    </row>
    <row r="482" spans="1:3" x14ac:dyDescent="0.25">
      <c r="A482" s="4">
        <v>503749</v>
      </c>
      <c r="B482" s="49">
        <v>0.40349901724298576</v>
      </c>
      <c r="C482" s="49">
        <v>0.41904933136884093</v>
      </c>
    </row>
    <row r="483" spans="1:3" x14ac:dyDescent="0.25">
      <c r="A483" s="4">
        <v>503750</v>
      </c>
      <c r="B483" s="49">
        <v>0.98058206089636091</v>
      </c>
      <c r="C483" s="49">
        <v>0.58342849746859105</v>
      </c>
    </row>
    <row r="484" spans="1:3" x14ac:dyDescent="0.25">
      <c r="A484" s="4">
        <v>503751</v>
      </c>
      <c r="B484" s="49">
        <v>2.4960270640998274</v>
      </c>
      <c r="C484" s="49">
        <v>0.91128165233810376</v>
      </c>
    </row>
    <row r="485" spans="1:3" x14ac:dyDescent="0.25">
      <c r="A485" s="4">
        <v>503752</v>
      </c>
      <c r="B485" s="49">
        <v>2.4737411081703646</v>
      </c>
      <c r="C485" s="49">
        <v>0.82185256838435494</v>
      </c>
    </row>
    <row r="486" spans="1:3" x14ac:dyDescent="0.25">
      <c r="A486" s="4">
        <v>503753</v>
      </c>
      <c r="B486" s="49">
        <v>2.4068832403819762</v>
      </c>
      <c r="C486" s="49">
        <v>0.88871043617274403</v>
      </c>
    </row>
    <row r="487" spans="1:3" x14ac:dyDescent="0.25">
      <c r="A487" s="4">
        <v>503754</v>
      </c>
      <c r="B487" s="49">
        <v>2.2731675048052002</v>
      </c>
      <c r="C487" s="49">
        <v>0.74313857204149292</v>
      </c>
    </row>
    <row r="488" spans="1:3" x14ac:dyDescent="0.25">
      <c r="A488" s="4">
        <v>503755</v>
      </c>
      <c r="B488" s="49">
        <v>2.362311328523051</v>
      </c>
      <c r="C488" s="49">
        <v>0.68192350829444481</v>
      </c>
    </row>
    <row r="489" spans="1:3" x14ac:dyDescent="0.25">
      <c r="A489" s="4">
        <v>503756</v>
      </c>
      <c r="B489" s="49">
        <v>2.2285955929462746</v>
      </c>
      <c r="C489" s="49">
        <v>0.59220916410479929</v>
      </c>
    </row>
    <row r="490" spans="1:3" x14ac:dyDescent="0.25">
      <c r="A490" s="4">
        <v>503757</v>
      </c>
      <c r="B490" s="49">
        <v>2.1617377251578862</v>
      </c>
      <c r="C490" s="49">
        <v>0.40770819215596332</v>
      </c>
    </row>
    <row r="491" spans="1:3" x14ac:dyDescent="0.25">
      <c r="A491" s="4">
        <v>503760</v>
      </c>
      <c r="B491" s="49">
        <v>1.1588697083320629</v>
      </c>
      <c r="C491" s="49">
        <v>0.79614348962412707</v>
      </c>
    </row>
    <row r="492" spans="1:3" x14ac:dyDescent="0.25">
      <c r="A492" s="4">
        <v>503761</v>
      </c>
      <c r="B492" s="49">
        <v>0.93601014903743529</v>
      </c>
      <c r="C492" s="49">
        <v>0.68385792926912226</v>
      </c>
    </row>
    <row r="493" spans="1:3" x14ac:dyDescent="0.25">
      <c r="A493" s="4">
        <v>503762</v>
      </c>
      <c r="B493" s="49">
        <v>1.1365837524026001</v>
      </c>
      <c r="C493" s="49">
        <v>0.84635820552439245</v>
      </c>
    </row>
    <row r="494" spans="1:3" x14ac:dyDescent="0.25">
      <c r="A494" s="4">
        <v>503763</v>
      </c>
      <c r="B494" s="49">
        <v>1.2034416201909883</v>
      </c>
      <c r="C494" s="49">
        <v>1.0308591774732285</v>
      </c>
    </row>
    <row r="495" spans="1:3" x14ac:dyDescent="0.25">
      <c r="A495" s="4">
        <v>503764</v>
      </c>
      <c r="B495" s="49">
        <v>3.9472777732441635</v>
      </c>
      <c r="C495" s="49">
        <v>1.3859138966721076</v>
      </c>
    </row>
    <row r="496" spans="1:3" x14ac:dyDescent="0.25">
      <c r="A496" s="4">
        <v>503765</v>
      </c>
      <c r="B496" s="49">
        <v>8.0795841921091487</v>
      </c>
      <c r="C496" s="49">
        <v>1.5819949200580121</v>
      </c>
    </row>
    <row r="497" spans="1:3" x14ac:dyDescent="0.25">
      <c r="A497" s="4">
        <v>503766</v>
      </c>
      <c r="B497" s="49">
        <v>7.4628220400397458</v>
      </c>
      <c r="C497" s="49">
        <v>1.8895865405380627</v>
      </c>
    </row>
    <row r="498" spans="1:3" x14ac:dyDescent="0.25">
      <c r="A498" s="4">
        <v>503767</v>
      </c>
      <c r="B498" s="49">
        <v>7.6478506856605666</v>
      </c>
      <c r="C498" s="49">
        <v>1.3953873633278935</v>
      </c>
    </row>
    <row r="499" spans="1:3" x14ac:dyDescent="0.25">
      <c r="A499" s="4">
        <v>503768</v>
      </c>
      <c r="B499" s="49">
        <v>7.6478506856605666</v>
      </c>
      <c r="C499" s="49">
        <v>1.5499726291225706</v>
      </c>
    </row>
    <row r="500" spans="1:3" x14ac:dyDescent="0.25">
      <c r="A500" s="4">
        <v>503770</v>
      </c>
      <c r="B500" s="49">
        <v>1.4485871354150786</v>
      </c>
      <c r="C500" s="49">
        <v>1.7352915012564312</v>
      </c>
    </row>
    <row r="501" spans="1:3" x14ac:dyDescent="0.25">
      <c r="A501" s="4">
        <v>503771</v>
      </c>
      <c r="B501" s="49">
        <v>1.6937326506391688</v>
      </c>
      <c r="C501" s="49">
        <v>1.7415048257695651</v>
      </c>
    </row>
    <row r="502" spans="1:3" x14ac:dyDescent="0.25">
      <c r="A502" s="4">
        <v>503772</v>
      </c>
      <c r="B502" s="49">
        <v>2.4514551522409018</v>
      </c>
      <c r="C502" s="49">
        <v>0.76035224440140992</v>
      </c>
    </row>
    <row r="503" spans="1:3" x14ac:dyDescent="0.25">
      <c r="A503" s="4">
        <v>503773</v>
      </c>
      <c r="B503" s="49">
        <v>3.5772204820025228</v>
      </c>
      <c r="C503" s="49">
        <v>0.59658169445368903</v>
      </c>
    </row>
    <row r="504" spans="1:3" x14ac:dyDescent="0.25">
      <c r="A504" s="4">
        <v>503774</v>
      </c>
      <c r="B504" s="49">
        <v>3.5772204820025228</v>
      </c>
      <c r="C504" s="49">
        <v>0.51928906155635202</v>
      </c>
    </row>
    <row r="505" spans="1:3" x14ac:dyDescent="0.25">
      <c r="A505" s="4">
        <v>503775</v>
      </c>
      <c r="B505" s="49">
        <v>3.8856015580372234</v>
      </c>
      <c r="C505" s="49">
        <v>0.8292490487003501</v>
      </c>
    </row>
    <row r="506" spans="1:3" x14ac:dyDescent="0.25">
      <c r="A506" s="4">
        <v>503776</v>
      </c>
      <c r="B506" s="49">
        <v>3.9472777732441635</v>
      </c>
      <c r="C506" s="49">
        <v>0.30381703610938632</v>
      </c>
    </row>
    <row r="507" spans="1:3" x14ac:dyDescent="0.25">
      <c r="A507" s="4">
        <v>503777</v>
      </c>
      <c r="B507" s="49">
        <v>3.2688394059678227</v>
      </c>
      <c r="C507" s="49">
        <v>0.28662170730969116</v>
      </c>
    </row>
    <row r="508" spans="1:3" x14ac:dyDescent="0.25">
      <c r="A508" s="4">
        <v>503778</v>
      </c>
      <c r="B508" s="49">
        <v>3.8856015580372234</v>
      </c>
      <c r="C508" s="49">
        <v>0.21090798552165213</v>
      </c>
    </row>
    <row r="509" spans="1:3" x14ac:dyDescent="0.25">
      <c r="A509" s="4">
        <v>503785</v>
      </c>
      <c r="B509" s="49">
        <v>0.22057946275949891</v>
      </c>
      <c r="C509" s="49">
        <v>0.31205430396455264</v>
      </c>
    </row>
    <row r="510" spans="1:3" x14ac:dyDescent="0.25">
      <c r="A510" s="4">
        <v>503786</v>
      </c>
      <c r="B510" s="49">
        <v>0.26361935793208402</v>
      </c>
      <c r="C510" s="49">
        <v>0.3903740012101059</v>
      </c>
    </row>
    <row r="511" spans="1:3" x14ac:dyDescent="0.25">
      <c r="A511" s="4">
        <v>503787</v>
      </c>
      <c r="B511" s="49">
        <v>0.86915228124904709</v>
      </c>
      <c r="C511" s="49">
        <v>0.66692951714510196</v>
      </c>
    </row>
    <row r="512" spans="1:3" x14ac:dyDescent="0.25">
      <c r="A512" s="4">
        <v>503788</v>
      </c>
      <c r="B512" s="49">
        <v>0.65635840138192347</v>
      </c>
      <c r="C512" s="49">
        <v>0.30103393880561224</v>
      </c>
    </row>
    <row r="513" spans="1:3" x14ac:dyDescent="0.25">
      <c r="A513" s="4">
        <v>503789</v>
      </c>
      <c r="B513" s="49">
        <v>0.69939829655450858</v>
      </c>
      <c r="C513" s="49">
        <v>0.30518944068452525</v>
      </c>
    </row>
    <row r="514" spans="1:3" x14ac:dyDescent="0.25">
      <c r="A514" s="4">
        <v>503790</v>
      </c>
      <c r="B514" s="49">
        <v>0.73705820483052076</v>
      </c>
      <c r="C514" s="49">
        <v>0.28775613114486942</v>
      </c>
    </row>
    <row r="515" spans="1:3" x14ac:dyDescent="0.25">
      <c r="A515" s="4">
        <v>503791</v>
      </c>
      <c r="B515" s="49">
        <v>0.71553825724422815</v>
      </c>
      <c r="C515" s="49">
        <v>0.26882288125844933</v>
      </c>
    </row>
    <row r="516" spans="1:3" x14ac:dyDescent="0.25">
      <c r="A516" s="4">
        <v>503792</v>
      </c>
      <c r="B516" s="49">
        <v>0.72629823103737434</v>
      </c>
      <c r="C516" s="49">
        <v>0.28503170578044495</v>
      </c>
    </row>
    <row r="517" spans="1:3" x14ac:dyDescent="0.25">
      <c r="A517" s="4">
        <v>503793</v>
      </c>
      <c r="B517" s="49">
        <v>0.74781817862366706</v>
      </c>
      <c r="C517" s="49">
        <v>0.28373835693050875</v>
      </c>
    </row>
    <row r="518" spans="1:3" x14ac:dyDescent="0.25">
      <c r="A518" s="4">
        <v>503799</v>
      </c>
      <c r="B518" s="49">
        <v>0.34431916138068114</v>
      </c>
      <c r="C518" s="49">
        <v>0.22876780281608325</v>
      </c>
    </row>
    <row r="519" spans="1:3" x14ac:dyDescent="0.25">
      <c r="A519" s="4">
        <v>503800</v>
      </c>
      <c r="B519" s="49">
        <v>0.57027861103675326</v>
      </c>
      <c r="C519" s="49">
        <v>0.31294953378414248</v>
      </c>
    </row>
    <row r="520" spans="1:3" x14ac:dyDescent="0.25">
      <c r="A520" s="4">
        <v>503801</v>
      </c>
      <c r="B520" s="49">
        <v>1.7383045624980942</v>
      </c>
      <c r="C520" s="49">
        <v>0.6635687949909389</v>
      </c>
    </row>
    <row r="521" spans="1:3" x14ac:dyDescent="0.25">
      <c r="A521" s="4">
        <v>503802</v>
      </c>
      <c r="B521" s="49">
        <v>3.7622491276233436</v>
      </c>
      <c r="C521" s="49">
        <v>0.17967515014085714</v>
      </c>
    </row>
    <row r="522" spans="1:3" x14ac:dyDescent="0.25">
      <c r="A522" s="4">
        <v>503803</v>
      </c>
      <c r="B522" s="49">
        <v>3.2071631907608822</v>
      </c>
      <c r="C522" s="49">
        <v>0.193712656721958</v>
      </c>
    </row>
    <row r="523" spans="1:3" x14ac:dyDescent="0.25">
      <c r="A523" s="4">
        <v>503804</v>
      </c>
      <c r="B523" s="49">
        <v>3.392191836381703</v>
      </c>
      <c r="C523" s="49">
        <v>0.3178545426904858</v>
      </c>
    </row>
    <row r="524" spans="1:3" x14ac:dyDescent="0.25">
      <c r="A524" s="4">
        <v>503805</v>
      </c>
      <c r="B524" s="49">
        <v>3.0838107603470024</v>
      </c>
      <c r="C524" s="49">
        <v>0.23977245423850069</v>
      </c>
    </row>
    <row r="525" spans="1:3" x14ac:dyDescent="0.25">
      <c r="A525" s="4">
        <v>503806</v>
      </c>
      <c r="B525" s="49">
        <v>2.8987821147261821</v>
      </c>
      <c r="C525" s="49">
        <v>0.27021583406464583</v>
      </c>
    </row>
    <row r="526" spans="1:3" x14ac:dyDescent="0.25">
      <c r="A526" s="4">
        <v>503807</v>
      </c>
      <c r="B526" s="49">
        <v>3.3305156211747629</v>
      </c>
      <c r="C526" s="49">
        <v>0.14765285920541393</v>
      </c>
    </row>
    <row r="527" spans="1:3" x14ac:dyDescent="0.25">
      <c r="A527" s="4">
        <v>503809</v>
      </c>
      <c r="B527" s="49">
        <v>1.938878165863259</v>
      </c>
      <c r="C527" s="49">
        <v>1.217071710837448</v>
      </c>
    </row>
    <row r="528" spans="1:3" x14ac:dyDescent="0.25">
      <c r="A528" s="4">
        <v>503810</v>
      </c>
      <c r="B528" s="49">
        <v>1.8943062540043334</v>
      </c>
      <c r="C528" s="49">
        <v>1.3454299026087817</v>
      </c>
    </row>
    <row r="529" spans="1:3" x14ac:dyDescent="0.25">
      <c r="A529" s="4">
        <v>503811</v>
      </c>
      <c r="B529" s="49">
        <v>1.8051624302864824</v>
      </c>
      <c r="C529" s="49">
        <v>1.1273573666478025</v>
      </c>
    </row>
    <row r="530" spans="1:3" x14ac:dyDescent="0.25">
      <c r="A530" s="4">
        <v>503812</v>
      </c>
      <c r="B530" s="49">
        <v>1.3817292676266903</v>
      </c>
      <c r="C530" s="49">
        <v>0.37778261053388063</v>
      </c>
    </row>
    <row r="531" spans="1:3" x14ac:dyDescent="0.25">
      <c r="A531" s="4">
        <v>503813</v>
      </c>
      <c r="B531" s="49">
        <v>1.4485871354150786</v>
      </c>
      <c r="C531" s="49">
        <v>0.42263978262870339</v>
      </c>
    </row>
    <row r="532" spans="1:3" x14ac:dyDescent="0.25">
      <c r="A532" s="4">
        <v>503814</v>
      </c>
      <c r="B532" s="49">
        <v>1.4931590472740042</v>
      </c>
      <c r="C532" s="49">
        <v>0.37806787076977777</v>
      </c>
    </row>
    <row r="533" spans="1:3" x14ac:dyDescent="0.25">
      <c r="A533" s="4">
        <v>503815</v>
      </c>
      <c r="B533" s="49">
        <v>1.426301179485616</v>
      </c>
      <c r="C533" s="49">
        <v>0.38906821861656082</v>
      </c>
    </row>
    <row r="534" spans="1:3" x14ac:dyDescent="0.25">
      <c r="A534" s="4">
        <v>503817</v>
      </c>
      <c r="B534" s="49">
        <v>8.2667419891197275E-2</v>
      </c>
      <c r="C534" s="49">
        <v>0.22812901193174795</v>
      </c>
    </row>
    <row r="535" spans="1:3" x14ac:dyDescent="0.25">
      <c r="A535" s="4">
        <v>503818</v>
      </c>
      <c r="B535" s="49">
        <v>0.15654043341099058</v>
      </c>
      <c r="C535" s="49">
        <v>0.29973517926524818</v>
      </c>
    </row>
    <row r="536" spans="1:3" x14ac:dyDescent="0.25">
      <c r="A536" s="4">
        <v>503819</v>
      </c>
      <c r="B536" s="49">
        <v>0.17753956758691372</v>
      </c>
      <c r="C536" s="49">
        <v>0.44274279366134883</v>
      </c>
    </row>
    <row r="537" spans="1:3" x14ac:dyDescent="0.25">
      <c r="A537" s="4">
        <v>503820</v>
      </c>
      <c r="B537" s="49">
        <v>0.11784504537681312</v>
      </c>
      <c r="C537" s="49">
        <v>0.16429639627805914</v>
      </c>
    </row>
    <row r="538" spans="1:3" x14ac:dyDescent="0.25">
      <c r="A538" s="4">
        <v>503821</v>
      </c>
      <c r="B538" s="49">
        <v>0.12312168919965552</v>
      </c>
      <c r="C538" s="49">
        <v>0.14359014236471596</v>
      </c>
    </row>
    <row r="539" spans="1:3" x14ac:dyDescent="0.25">
      <c r="A539" s="4">
        <v>503822</v>
      </c>
      <c r="B539" s="49">
        <v>8.618518243975884E-2</v>
      </c>
      <c r="C539" s="49">
        <v>9.6765908633322351E-2</v>
      </c>
    </row>
    <row r="540" spans="1:3" x14ac:dyDescent="0.25">
      <c r="A540" s="4">
        <v>503823</v>
      </c>
      <c r="B540" s="49">
        <v>0.1196039266510939</v>
      </c>
      <c r="C540" s="49">
        <v>8.0981004525416872E-2</v>
      </c>
    </row>
    <row r="541" spans="1:3" x14ac:dyDescent="0.25">
      <c r="A541" s="4">
        <v>503824</v>
      </c>
      <c r="B541" s="49">
        <v>0.11256840155397074</v>
      </c>
      <c r="C541" s="49">
        <v>5.7157309441538323E-2</v>
      </c>
    </row>
    <row r="542" spans="1:3" x14ac:dyDescent="0.25">
      <c r="A542" s="4">
        <v>503825</v>
      </c>
      <c r="B542" s="49">
        <v>0.14246938321674421</v>
      </c>
      <c r="C542" s="49">
        <v>6.2524007985623922E-2</v>
      </c>
    </row>
    <row r="543" spans="1:3" x14ac:dyDescent="0.25">
      <c r="A543" s="4">
        <v>503826</v>
      </c>
      <c r="B543" s="49">
        <v>0.18995917762232567</v>
      </c>
      <c r="C543" s="49">
        <v>6.1323043851544926E-2</v>
      </c>
    </row>
    <row r="544" spans="1:3" x14ac:dyDescent="0.25">
      <c r="A544" s="4">
        <v>503829</v>
      </c>
      <c r="B544" s="49">
        <v>9.3220707536881997E-2</v>
      </c>
      <c r="C544" s="49">
        <v>0.20875880423434839</v>
      </c>
    </row>
    <row r="545" spans="1:3" x14ac:dyDescent="0.25">
      <c r="A545" s="4">
        <v>503830</v>
      </c>
      <c r="B545" s="49">
        <v>8.618518243975884E-2</v>
      </c>
      <c r="C545" s="49">
        <v>0.13644204886603881</v>
      </c>
    </row>
    <row r="546" spans="1:3" x14ac:dyDescent="0.25">
      <c r="A546" s="4">
        <v>503831</v>
      </c>
      <c r="B546" s="49">
        <v>0.11080952027968996</v>
      </c>
      <c r="C546" s="49">
        <v>8.7571180883892125E-2</v>
      </c>
    </row>
    <row r="547" spans="1:3" x14ac:dyDescent="0.25">
      <c r="A547" s="4">
        <v>503832</v>
      </c>
      <c r="B547" s="49">
        <v>8.4426301165478057E-2</v>
      </c>
      <c r="C547" s="49">
        <v>5.2235959636100698E-2</v>
      </c>
    </row>
    <row r="548" spans="1:3" x14ac:dyDescent="0.25">
      <c r="A548" s="4">
        <v>503833</v>
      </c>
      <c r="B548" s="49">
        <v>0.18292365252520246</v>
      </c>
      <c r="C548" s="49">
        <v>6.8358568948668152E-2</v>
      </c>
    </row>
    <row r="549" spans="1:3" x14ac:dyDescent="0.25">
      <c r="A549" s="4">
        <v>503834</v>
      </c>
      <c r="B549" s="49">
        <v>0.17237036487951768</v>
      </c>
      <c r="C549" s="49">
        <v>6.3482246503852105E-2</v>
      </c>
    </row>
    <row r="550" spans="1:3" x14ac:dyDescent="0.25">
      <c r="A550" s="4">
        <v>503835</v>
      </c>
      <c r="B550" s="49">
        <v>0.1969947027194488</v>
      </c>
      <c r="C550" s="49">
        <v>6.0900208793207858E-2</v>
      </c>
    </row>
    <row r="551" spans="1:3" x14ac:dyDescent="0.25">
      <c r="A551" s="4">
        <v>503836</v>
      </c>
      <c r="B551" s="49">
        <v>0.16885260233095606</v>
      </c>
      <c r="C551" s="49">
        <v>5.5978858987770247E-2</v>
      </c>
    </row>
    <row r="552" spans="1:3" x14ac:dyDescent="0.25">
      <c r="A552" s="4">
        <v>503839</v>
      </c>
      <c r="B552" s="49">
        <v>5.4525319502704575E-2</v>
      </c>
      <c r="C552" s="49">
        <v>0.2055738220228808</v>
      </c>
    </row>
    <row r="553" spans="1:3" x14ac:dyDescent="0.25">
      <c r="A553" s="4">
        <v>503840</v>
      </c>
      <c r="B553" s="49">
        <v>0.11432728282825153</v>
      </c>
      <c r="C553" s="49">
        <v>0.22512413916276669</v>
      </c>
    </row>
    <row r="554" spans="1:3" x14ac:dyDescent="0.25">
      <c r="A554" s="4">
        <v>503841</v>
      </c>
      <c r="B554" s="49">
        <v>0.30665925310466918</v>
      </c>
      <c r="C554" s="49">
        <v>0.30688090856480787</v>
      </c>
    </row>
    <row r="555" spans="1:3" x14ac:dyDescent="0.25">
      <c r="A555" s="4">
        <v>503842</v>
      </c>
      <c r="B555" s="49">
        <v>0.64559842758877739</v>
      </c>
      <c r="C555" s="49">
        <v>0.33876271091390031</v>
      </c>
    </row>
    <row r="556" spans="1:3" x14ac:dyDescent="0.25">
      <c r="A556" s="4">
        <v>503843</v>
      </c>
      <c r="B556" s="49">
        <v>2.072593901440035</v>
      </c>
      <c r="C556" s="49">
        <v>0.80406837555264443</v>
      </c>
    </row>
    <row r="557" spans="1:3" x14ac:dyDescent="0.25">
      <c r="A557" s="4">
        <v>503844</v>
      </c>
      <c r="B557" s="49">
        <v>0.54875866345046065</v>
      </c>
      <c r="C557" s="49">
        <v>0.21310988895229668</v>
      </c>
    </row>
    <row r="558" spans="1:3" x14ac:dyDescent="0.25">
      <c r="A558" s="4">
        <v>503845</v>
      </c>
      <c r="B558" s="49">
        <v>0.44653891241557087</v>
      </c>
      <c r="C558" s="49">
        <v>0.14003245093876432</v>
      </c>
    </row>
    <row r="559" spans="1:3" x14ac:dyDescent="0.25">
      <c r="A559" s="4">
        <v>503846</v>
      </c>
      <c r="B559" s="49">
        <v>0.47881883379500978</v>
      </c>
      <c r="C559" s="49">
        <v>0.13472132787446742</v>
      </c>
    </row>
    <row r="560" spans="1:3" x14ac:dyDescent="0.25">
      <c r="A560" s="4">
        <v>503847</v>
      </c>
      <c r="B560" s="49">
        <v>0.62407848000248467</v>
      </c>
      <c r="C560" s="49">
        <v>0.13779007240027272</v>
      </c>
    </row>
    <row r="561" spans="1:3" x14ac:dyDescent="0.25">
      <c r="A561" s="4">
        <v>503850</v>
      </c>
      <c r="B561" s="49">
        <v>6.3319725874108557E-2</v>
      </c>
      <c r="C561" s="49">
        <v>0.2188217157807637</v>
      </c>
    </row>
    <row r="562" spans="1:3" x14ac:dyDescent="0.25">
      <c r="A562" s="4">
        <v>503851</v>
      </c>
      <c r="B562" s="49">
        <v>9.3220707536882025E-2</v>
      </c>
      <c r="C562" s="49">
        <v>0.22859687435070658</v>
      </c>
    </row>
    <row r="563" spans="1:3" x14ac:dyDescent="0.25">
      <c r="A563" s="4">
        <v>503852</v>
      </c>
      <c r="B563" s="49">
        <v>0.1459871457653058</v>
      </c>
      <c r="C563" s="49">
        <v>0.21991503638085663</v>
      </c>
    </row>
    <row r="564" spans="1:3" x14ac:dyDescent="0.25">
      <c r="A564" s="4">
        <v>503853</v>
      </c>
      <c r="B564" s="49">
        <v>0.36045912207040059</v>
      </c>
      <c r="C564" s="49">
        <v>0.37444063201721484</v>
      </c>
    </row>
    <row r="565" spans="1:3" x14ac:dyDescent="0.25">
      <c r="A565" s="4">
        <v>503854</v>
      </c>
      <c r="B565" s="49">
        <v>0.69939829655450869</v>
      </c>
      <c r="C565" s="49">
        <v>0.28496284194816868</v>
      </c>
    </row>
    <row r="566" spans="1:3" x14ac:dyDescent="0.25">
      <c r="A566" s="4">
        <v>503855</v>
      </c>
      <c r="B566" s="49">
        <v>0.41963897793270516</v>
      </c>
      <c r="C566" s="49">
        <v>0.18715898415798649</v>
      </c>
    </row>
    <row r="567" spans="1:3" x14ac:dyDescent="0.25">
      <c r="A567" s="4">
        <v>503856</v>
      </c>
      <c r="B567" s="49">
        <v>0.26899934482865717</v>
      </c>
      <c r="C567" s="49">
        <v>6.8110634110615992E-2</v>
      </c>
    </row>
    <row r="568" spans="1:3" x14ac:dyDescent="0.25">
      <c r="A568" s="4">
        <v>503857</v>
      </c>
      <c r="B568" s="49">
        <v>0.33893917448410804</v>
      </c>
      <c r="C568" s="49">
        <v>0.11278819729451796</v>
      </c>
    </row>
    <row r="569" spans="1:3" x14ac:dyDescent="0.25">
      <c r="A569" s="4">
        <v>503858</v>
      </c>
      <c r="B569" s="49">
        <v>0.31741922689781549</v>
      </c>
      <c r="C569" s="49">
        <v>8.7112747829312331E-2</v>
      </c>
    </row>
    <row r="570" spans="1:3" x14ac:dyDescent="0.25">
      <c r="A570" s="4">
        <v>503860</v>
      </c>
      <c r="B570" s="49">
        <v>0.53799868965731434</v>
      </c>
      <c r="C570" s="49">
        <v>0.65537063578771271</v>
      </c>
    </row>
    <row r="571" spans="1:3" x14ac:dyDescent="0.25">
      <c r="A571" s="4">
        <v>503861</v>
      </c>
      <c r="B571" s="49">
        <v>0.52723871586416815</v>
      </c>
      <c r="C571" s="49">
        <v>0.67961500873842962</v>
      </c>
    </row>
    <row r="572" spans="1:3" x14ac:dyDescent="0.25">
      <c r="A572" s="4">
        <v>503862</v>
      </c>
      <c r="B572" s="49">
        <v>0.9582961049668981</v>
      </c>
      <c r="C572" s="49">
        <v>0.63364321336885654</v>
      </c>
    </row>
    <row r="573" spans="1:3" x14ac:dyDescent="0.25">
      <c r="A573" s="4">
        <v>503863</v>
      </c>
      <c r="B573" s="49">
        <v>1.1365837524026001</v>
      </c>
      <c r="C573" s="49">
        <v>0.62292812575797107</v>
      </c>
    </row>
    <row r="574" spans="1:3" x14ac:dyDescent="0.25">
      <c r="A574" s="4">
        <v>503864</v>
      </c>
      <c r="B574" s="49">
        <v>1.0697258846142117</v>
      </c>
      <c r="C574" s="49">
        <v>0.55014219369234563</v>
      </c>
    </row>
    <row r="575" spans="1:3" x14ac:dyDescent="0.25">
      <c r="A575" s="4">
        <v>503865</v>
      </c>
      <c r="B575" s="49">
        <v>0.67249836207164304</v>
      </c>
      <c r="C575" s="49">
        <v>0.35905817348253277</v>
      </c>
    </row>
    <row r="576" spans="1:3" x14ac:dyDescent="0.25">
      <c r="A576" s="4">
        <v>503866</v>
      </c>
      <c r="B576" s="49">
        <v>0.66711837517506978</v>
      </c>
      <c r="C576" s="49">
        <v>0.29027396501246594</v>
      </c>
    </row>
    <row r="577" spans="1:3" x14ac:dyDescent="0.25">
      <c r="A577" s="4">
        <v>503867</v>
      </c>
      <c r="B577" s="49">
        <v>0.47343884689843663</v>
      </c>
      <c r="C577" s="49">
        <v>0.15358571392861139</v>
      </c>
    </row>
    <row r="578" spans="1:3" x14ac:dyDescent="0.25">
      <c r="A578" s="4">
        <v>503868</v>
      </c>
      <c r="B578" s="49">
        <v>0.48419882069158293</v>
      </c>
      <c r="C578" s="49">
        <v>0.15631013929303605</v>
      </c>
    </row>
    <row r="579" spans="1:3" x14ac:dyDescent="0.25">
      <c r="A579" s="4">
        <v>503873</v>
      </c>
      <c r="B579" s="49">
        <v>0.26361935793208402</v>
      </c>
      <c r="C579" s="49">
        <v>0.44431159784038965</v>
      </c>
    </row>
    <row r="580" spans="1:3" x14ac:dyDescent="0.25">
      <c r="A580" s="4">
        <v>503874</v>
      </c>
      <c r="B580" s="49">
        <v>0.70477828345108184</v>
      </c>
      <c r="C580" s="49">
        <v>0.35374705041823579</v>
      </c>
    </row>
    <row r="581" spans="1:3" x14ac:dyDescent="0.25">
      <c r="A581" s="4">
        <v>503875</v>
      </c>
      <c r="B581" s="49">
        <v>0.27437933172523021</v>
      </c>
      <c r="C581" s="49">
        <v>0.42006722488967252</v>
      </c>
    </row>
    <row r="582" spans="1:3" x14ac:dyDescent="0.25">
      <c r="A582" s="4">
        <v>503876</v>
      </c>
      <c r="B582" s="49">
        <v>0.25285938413893777</v>
      </c>
      <c r="C582" s="49">
        <v>0.33371197921539758</v>
      </c>
    </row>
    <row r="583" spans="1:3" x14ac:dyDescent="0.25">
      <c r="A583" s="4">
        <v>503877</v>
      </c>
      <c r="B583" s="49">
        <v>0.27975931862180342</v>
      </c>
      <c r="C583" s="49">
        <v>0.23939004894467714</v>
      </c>
    </row>
    <row r="584" spans="1:3" x14ac:dyDescent="0.25">
      <c r="A584" s="4">
        <v>503878</v>
      </c>
      <c r="B584" s="49">
        <v>0.26361935793208408</v>
      </c>
      <c r="C584" s="49">
        <v>0.26227220921318206</v>
      </c>
    </row>
    <row r="585" spans="1:3" x14ac:dyDescent="0.25">
      <c r="A585" s="4">
        <v>503879</v>
      </c>
      <c r="B585" s="49">
        <v>0.24747939724236456</v>
      </c>
      <c r="C585" s="49">
        <v>0.1165993800120505</v>
      </c>
    </row>
    <row r="586" spans="1:3" x14ac:dyDescent="0.25">
      <c r="A586" s="4">
        <v>503880</v>
      </c>
      <c r="B586" s="49">
        <v>0.29589927931152288</v>
      </c>
      <c r="C586" s="49">
        <v>7.4921697521677572E-2</v>
      </c>
    </row>
    <row r="587" spans="1:3" x14ac:dyDescent="0.25">
      <c r="A587" s="4">
        <v>503881</v>
      </c>
      <c r="B587" s="49">
        <v>0.31203924000124234</v>
      </c>
      <c r="C587" s="49">
        <v>9.2492734725885456E-2</v>
      </c>
    </row>
    <row r="588" spans="1:3" x14ac:dyDescent="0.25">
      <c r="A588" s="4">
        <v>503888</v>
      </c>
      <c r="B588" s="49">
        <v>4.9248675679862207E-2</v>
      </c>
      <c r="C588" s="49">
        <v>0.1843997056905789</v>
      </c>
    </row>
    <row r="589" spans="1:3" x14ac:dyDescent="0.25">
      <c r="A589" s="4">
        <v>503889</v>
      </c>
      <c r="B589" s="49">
        <v>7.3873013519793321E-2</v>
      </c>
      <c r="C589" s="49">
        <v>0.19063458803164945</v>
      </c>
    </row>
    <row r="590" spans="1:3" x14ac:dyDescent="0.25">
      <c r="A590" s="4">
        <v>503890</v>
      </c>
      <c r="B590" s="49">
        <v>0.15126378958814818</v>
      </c>
      <c r="C590" s="49">
        <v>0.27635683292001756</v>
      </c>
    </row>
    <row r="591" spans="1:3" x14ac:dyDescent="0.25">
      <c r="A591" s="4">
        <v>503891</v>
      </c>
      <c r="B591" s="49">
        <v>0.34431916138068114</v>
      </c>
      <c r="C591" s="49">
        <v>0.41080719144329075</v>
      </c>
    </row>
    <row r="592" spans="1:3" x14ac:dyDescent="0.25">
      <c r="A592" s="4">
        <v>503892</v>
      </c>
      <c r="B592" s="49">
        <v>0.44115892551899777</v>
      </c>
      <c r="C592" s="49">
        <v>0.37464722351404345</v>
      </c>
    </row>
    <row r="593" spans="1:3" x14ac:dyDescent="0.25">
      <c r="A593" s="4">
        <v>503893</v>
      </c>
      <c r="B593" s="49">
        <v>0.29051929241494978</v>
      </c>
      <c r="C593" s="49">
        <v>0.1612080793636762</v>
      </c>
    </row>
    <row r="594" spans="1:3" x14ac:dyDescent="0.25">
      <c r="A594" s="4">
        <v>530894</v>
      </c>
      <c r="B594" s="49">
        <v>0.15126378958814818</v>
      </c>
      <c r="C594" s="49">
        <v>6.9159211704720752E-2</v>
      </c>
    </row>
    <row r="595" spans="1:3" x14ac:dyDescent="0.25">
      <c r="A595" s="4">
        <v>503895</v>
      </c>
      <c r="B595" s="49">
        <v>0.15829931468527136</v>
      </c>
      <c r="C595" s="49">
        <v>5.330676655588281E-2</v>
      </c>
    </row>
    <row r="596" spans="1:3" x14ac:dyDescent="0.25">
      <c r="A596" s="4">
        <v>503896</v>
      </c>
      <c r="B596" s="49">
        <v>0.24624337839931099</v>
      </c>
      <c r="C596" s="49">
        <v>4.4714983307276024E-2</v>
      </c>
    </row>
    <row r="597" spans="1:3" x14ac:dyDescent="0.25">
      <c r="A597" s="4">
        <v>503903</v>
      </c>
      <c r="B597" s="49">
        <v>5.4525319502704575E-2</v>
      </c>
      <c r="C597" s="49">
        <v>0.22982035216509633</v>
      </c>
    </row>
    <row r="598" spans="1:3" x14ac:dyDescent="0.25">
      <c r="A598" s="4">
        <v>503904</v>
      </c>
      <c r="B598" s="49">
        <v>8.9702944988320418E-2</v>
      </c>
      <c r="C598" s="49">
        <v>0.31807960740348712</v>
      </c>
    </row>
    <row r="599" spans="1:3" x14ac:dyDescent="0.25">
      <c r="A599" s="4">
        <v>503905</v>
      </c>
      <c r="B599" s="49">
        <v>0.17237036487951771</v>
      </c>
      <c r="C599" s="49">
        <v>0.25304602761571932</v>
      </c>
    </row>
    <row r="600" spans="1:3" x14ac:dyDescent="0.25">
      <c r="A600" s="4">
        <v>503906</v>
      </c>
      <c r="B600" s="49">
        <v>0.2204781687066259</v>
      </c>
      <c r="C600" s="49">
        <v>0.25199897563423201</v>
      </c>
    </row>
    <row r="601" spans="1:3" x14ac:dyDescent="0.25">
      <c r="A601" s="4">
        <v>503907</v>
      </c>
      <c r="B601" s="49">
        <v>0.36045912207040065</v>
      </c>
      <c r="C601" s="49">
        <v>0.32724523496571656</v>
      </c>
    </row>
    <row r="602" spans="1:3" x14ac:dyDescent="0.25">
      <c r="A602" s="4">
        <v>503908</v>
      </c>
      <c r="B602" s="49">
        <v>0.62945846689905782</v>
      </c>
      <c r="C602" s="49">
        <v>0.22005868002791079</v>
      </c>
    </row>
    <row r="603" spans="1:3" x14ac:dyDescent="0.25">
      <c r="A603" s="4">
        <v>503909</v>
      </c>
      <c r="B603" s="49">
        <v>0.32279921379438858</v>
      </c>
      <c r="C603" s="49">
        <v>0.14241255714180834</v>
      </c>
    </row>
    <row r="604" spans="1:3" x14ac:dyDescent="0.25">
      <c r="A604" s="4">
        <v>503910</v>
      </c>
      <c r="B604" s="49">
        <v>0.1495049083138674</v>
      </c>
      <c r="C604" s="49">
        <v>5.3284252875572015E-2</v>
      </c>
    </row>
    <row r="605" spans="1:3" x14ac:dyDescent="0.25">
      <c r="A605" s="4">
        <v>503911</v>
      </c>
      <c r="B605" s="49">
        <v>0.17237036487951768</v>
      </c>
      <c r="C605" s="49">
        <v>6.5686476516780792E-2</v>
      </c>
    </row>
    <row r="606" spans="1:3" x14ac:dyDescent="0.25">
      <c r="A606" s="4">
        <v>503917</v>
      </c>
      <c r="B606" s="49">
        <v>0.10025623263400517</v>
      </c>
      <c r="C606" s="49">
        <v>0.23699095934408432</v>
      </c>
    </row>
    <row r="607" spans="1:3" x14ac:dyDescent="0.25">
      <c r="A607" s="4">
        <v>503918</v>
      </c>
      <c r="B607" s="49">
        <v>0.19016381474892941</v>
      </c>
      <c r="C607" s="49">
        <v>0.30253992832828497</v>
      </c>
    </row>
    <row r="608" spans="1:3" x14ac:dyDescent="0.25">
      <c r="A608" s="4">
        <v>503919</v>
      </c>
      <c r="B608" s="49">
        <v>0.43039895172585141</v>
      </c>
      <c r="C608" s="49">
        <v>0.35843839899204777</v>
      </c>
    </row>
    <row r="609" spans="1:3" x14ac:dyDescent="0.25">
      <c r="A609" s="4">
        <v>503920</v>
      </c>
      <c r="B609" s="49">
        <v>0.53261870276074119</v>
      </c>
      <c r="C609" s="49">
        <v>0.2966718454298708</v>
      </c>
    </row>
    <row r="610" spans="1:3" x14ac:dyDescent="0.25">
      <c r="A610" s="4">
        <v>503921</v>
      </c>
      <c r="B610" s="49">
        <v>0.29051929241494978</v>
      </c>
      <c r="C610" s="49">
        <v>0.15446587978489082</v>
      </c>
    </row>
    <row r="611" spans="1:3" x14ac:dyDescent="0.25">
      <c r="A611" s="4">
        <v>503922</v>
      </c>
      <c r="B611" s="49">
        <v>0.36045912207040065</v>
      </c>
      <c r="C611" s="49">
        <v>0.22611224128393453</v>
      </c>
    </row>
    <row r="612" spans="1:3" x14ac:dyDescent="0.25">
      <c r="A612" s="4">
        <v>503923</v>
      </c>
      <c r="B612" s="49">
        <v>0.83389796896883728</v>
      </c>
      <c r="C612" s="49">
        <v>0.11000997206112749</v>
      </c>
    </row>
    <row r="613" spans="1:3" x14ac:dyDescent="0.25">
      <c r="A613" s="4">
        <v>503924</v>
      </c>
      <c r="B613" s="49">
        <v>0.83927795586541043</v>
      </c>
      <c r="C613" s="49">
        <v>0.17879418053119456</v>
      </c>
    </row>
    <row r="614" spans="1:3" x14ac:dyDescent="0.25">
      <c r="A614" s="4">
        <v>503925</v>
      </c>
      <c r="B614" s="49">
        <v>1.1811556642615257</v>
      </c>
      <c r="C614" s="49">
        <v>7.5638534424596421E-2</v>
      </c>
    </row>
    <row r="615" spans="1:3" x14ac:dyDescent="0.25">
      <c r="A615" s="4">
        <v>503929</v>
      </c>
      <c r="B615" s="49">
        <v>0.2474793972423647</v>
      </c>
      <c r="C615" s="49">
        <v>0.53461575389674909</v>
      </c>
    </row>
    <row r="616" spans="1:3" x14ac:dyDescent="0.25">
      <c r="A616" s="4">
        <v>503930</v>
      </c>
      <c r="B616" s="49">
        <v>0.30127926620809597</v>
      </c>
      <c r="C616" s="49">
        <v>0.40665168956437764</v>
      </c>
    </row>
    <row r="617" spans="1:3" x14ac:dyDescent="0.25">
      <c r="A617" s="4">
        <v>503931</v>
      </c>
      <c r="B617" s="49">
        <v>1.0028680168258237</v>
      </c>
      <c r="C617" s="49">
        <v>0.58907130150993137</v>
      </c>
    </row>
    <row r="618" spans="1:3" x14ac:dyDescent="0.25">
      <c r="A618" s="4">
        <v>503932</v>
      </c>
      <c r="B618" s="49">
        <v>1.3371573557677647</v>
      </c>
      <c r="C618" s="49">
        <v>0.45028328236360904</v>
      </c>
    </row>
    <row r="619" spans="1:3" x14ac:dyDescent="0.25">
      <c r="A619" s="4">
        <v>503933</v>
      </c>
      <c r="B619" s="49">
        <v>1.2925854439088393</v>
      </c>
      <c r="C619" s="49">
        <v>0.38314015433932369</v>
      </c>
    </row>
    <row r="620" spans="1:3" x14ac:dyDescent="0.25">
      <c r="A620" s="4">
        <v>503934</v>
      </c>
      <c r="B620" s="49">
        <v>1.4040152235561534</v>
      </c>
      <c r="C620" s="49">
        <v>0.35549665460441821</v>
      </c>
    </row>
    <row r="621" spans="1:3" x14ac:dyDescent="0.25">
      <c r="A621" s="4">
        <v>503935</v>
      </c>
      <c r="B621" s="49">
        <v>1.0251539727552863</v>
      </c>
      <c r="C621" s="49">
        <v>0.20371146596003287</v>
      </c>
    </row>
    <row r="622" spans="1:3" x14ac:dyDescent="0.25">
      <c r="A622" s="4">
        <v>503936</v>
      </c>
      <c r="B622" s="49">
        <v>0.44115892551899777</v>
      </c>
      <c r="C622" s="49">
        <v>0.13192803867776665</v>
      </c>
    </row>
    <row r="623" spans="1:3" x14ac:dyDescent="0.25">
      <c r="A623" s="4">
        <v>503937</v>
      </c>
      <c r="B623" s="49">
        <v>0.47343884689843674</v>
      </c>
      <c r="C623" s="49">
        <v>0.14010131477104038</v>
      </c>
    </row>
    <row r="624" spans="1:3" x14ac:dyDescent="0.25">
      <c r="A624" s="4">
        <v>503939</v>
      </c>
      <c r="B624" s="49">
        <v>0.44115892551899771</v>
      </c>
      <c r="C624" s="49">
        <v>1.0151561834986624</v>
      </c>
    </row>
    <row r="625" spans="1:3" x14ac:dyDescent="0.25">
      <c r="A625" s="4">
        <v>503940</v>
      </c>
      <c r="B625" s="49">
        <v>1.0028680168258237</v>
      </c>
      <c r="C625" s="49">
        <v>0.58907130150993092</v>
      </c>
    </row>
    <row r="626" spans="1:3" x14ac:dyDescent="0.25">
      <c r="A626" s="4">
        <v>503941</v>
      </c>
      <c r="B626" s="49">
        <v>1.2702994879793765</v>
      </c>
      <c r="C626" s="49">
        <v>0.62885619003520776</v>
      </c>
    </row>
    <row r="627" spans="1:3" x14ac:dyDescent="0.25">
      <c r="A627" s="4">
        <v>503942</v>
      </c>
      <c r="B627" s="49">
        <v>1.938878165863259</v>
      </c>
      <c r="C627" s="49">
        <v>0.4909239515965772</v>
      </c>
    </row>
    <row r="628" spans="1:3" x14ac:dyDescent="0.25">
      <c r="A628" s="4">
        <v>503943</v>
      </c>
      <c r="B628" s="49">
        <v>0.75857815241681326</v>
      </c>
      <c r="C628" s="49">
        <v>0.17184538945558059</v>
      </c>
    </row>
    <row r="629" spans="1:3" x14ac:dyDescent="0.25">
      <c r="A629" s="4">
        <v>503944</v>
      </c>
      <c r="B629" s="49">
        <v>0.64021844069220413</v>
      </c>
      <c r="C629" s="49">
        <v>0.14861891002569522</v>
      </c>
    </row>
    <row r="630" spans="1:3" x14ac:dyDescent="0.25">
      <c r="A630" s="4">
        <v>503945</v>
      </c>
      <c r="B630" s="49">
        <v>0.55951863724360695</v>
      </c>
      <c r="C630" s="49">
        <v>0.182123316422794</v>
      </c>
    </row>
    <row r="631" spans="1:3" x14ac:dyDescent="0.25">
      <c r="A631" s="4">
        <v>503946</v>
      </c>
      <c r="B631" s="49">
        <v>0.5541386503470338</v>
      </c>
      <c r="C631" s="49">
        <v>0.1672767045830108</v>
      </c>
    </row>
    <row r="632" spans="1:3" x14ac:dyDescent="0.25">
      <c r="A632" s="4">
        <v>503950</v>
      </c>
      <c r="B632" s="49">
        <v>0.15126378958814818</v>
      </c>
      <c r="C632" s="49">
        <v>0.18157494236408389</v>
      </c>
    </row>
    <row r="633" spans="1:3" x14ac:dyDescent="0.25">
      <c r="A633" s="4">
        <v>503951</v>
      </c>
      <c r="B633" s="49">
        <v>6.5078607148389325E-2</v>
      </c>
      <c r="C633" s="49">
        <v>0.26114743476505675</v>
      </c>
    </row>
    <row r="634" spans="1:3" x14ac:dyDescent="0.25">
      <c r="A634" s="4">
        <v>503952</v>
      </c>
      <c r="B634" s="49">
        <v>0.16181707723383296</v>
      </c>
      <c r="C634" s="49">
        <v>0.14677512457618355</v>
      </c>
    </row>
    <row r="635" spans="1:3" x14ac:dyDescent="0.25">
      <c r="A635" s="4">
        <v>503953</v>
      </c>
      <c r="B635" s="49">
        <v>0.15654043341099061</v>
      </c>
      <c r="C635" s="49">
        <v>0.12560100824388168</v>
      </c>
    </row>
    <row r="636" spans="1:3" x14ac:dyDescent="0.25">
      <c r="A636" s="4">
        <v>503954</v>
      </c>
      <c r="B636" s="49">
        <v>0.12663945174821709</v>
      </c>
      <c r="C636" s="49">
        <v>0.12243853971272484</v>
      </c>
    </row>
    <row r="637" spans="1:3" x14ac:dyDescent="0.25">
      <c r="A637" s="4">
        <v>503955</v>
      </c>
      <c r="B637" s="49">
        <v>0.14422826449102499</v>
      </c>
      <c r="C637" s="49">
        <v>7.6194736801843937E-2</v>
      </c>
    </row>
    <row r="638" spans="1:3" x14ac:dyDescent="0.25">
      <c r="A638" s="4">
        <v>503956</v>
      </c>
      <c r="B638" s="49">
        <v>0.18292365252520248</v>
      </c>
      <c r="C638" s="49">
        <v>5.7337418884024702E-2</v>
      </c>
    </row>
    <row r="639" spans="1:3" x14ac:dyDescent="0.25">
      <c r="A639" s="4">
        <v>503957</v>
      </c>
      <c r="B639" s="49">
        <v>0.18292365252520248</v>
      </c>
      <c r="C639" s="49">
        <v>4.1907808793523849E-2</v>
      </c>
    </row>
    <row r="640" spans="1:3" x14ac:dyDescent="0.25">
      <c r="A640" s="4">
        <v>503958</v>
      </c>
      <c r="B640" s="49">
        <v>0.2093068716394143</v>
      </c>
      <c r="C640" s="49">
        <v>2.6545739743955424E-2</v>
      </c>
    </row>
    <row r="651" spans="2:3" x14ac:dyDescent="0.25">
      <c r="B651" s="49"/>
      <c r="C651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C22" sqref="C22"/>
    </sheetView>
  </sheetViews>
  <sheetFormatPr defaultRowHeight="12.5" x14ac:dyDescent="0.25"/>
  <sheetData>
    <row r="1" spans="1:3" ht="13" x14ac:dyDescent="0.3">
      <c r="A1" s="8" t="s">
        <v>23</v>
      </c>
      <c r="B1" s="8" t="s">
        <v>24</v>
      </c>
      <c r="C1" s="8" t="s">
        <v>25</v>
      </c>
    </row>
    <row r="3" spans="1:3" x14ac:dyDescent="0.25">
      <c r="A3" s="45">
        <v>503002</v>
      </c>
      <c r="B3" s="49">
        <v>3.7622491276233427</v>
      </c>
      <c r="C3" s="49">
        <v>1.0298941120115681</v>
      </c>
    </row>
    <row r="4" spans="1:3" x14ac:dyDescent="0.25">
      <c r="A4" s="45">
        <v>503003</v>
      </c>
      <c r="B4" s="49">
        <v>4.8724210013482647</v>
      </c>
      <c r="C4" s="49">
        <v>1.3109896304387174</v>
      </c>
    </row>
    <row r="5" spans="1:3" x14ac:dyDescent="0.25">
      <c r="A5" s="45">
        <v>503004</v>
      </c>
      <c r="B5" s="52">
        <v>0.60793851931276532</v>
      </c>
      <c r="C5" s="52">
        <v>0.28203182508691604</v>
      </c>
    </row>
    <row r="6" spans="1:3" x14ac:dyDescent="0.25">
      <c r="A6" s="45">
        <v>503005</v>
      </c>
      <c r="B6" s="49">
        <v>0.40349901724298581</v>
      </c>
      <c r="C6" s="49">
        <v>0.25049434189920405</v>
      </c>
    </row>
    <row r="7" spans="1:3" x14ac:dyDescent="0.25">
      <c r="A7" s="45">
        <v>503006</v>
      </c>
      <c r="B7" s="49">
        <v>4.6257161405205043</v>
      </c>
      <c r="C7" s="49">
        <v>0.55289026360109217</v>
      </c>
    </row>
    <row r="8" spans="1:3" x14ac:dyDescent="0.25">
      <c r="A8" s="45">
        <v>503007</v>
      </c>
      <c r="B8" s="49">
        <v>6.7843836727634059</v>
      </c>
      <c r="C8" s="49">
        <v>1.5632206801490183</v>
      </c>
    </row>
    <row r="9" spans="1:3" x14ac:dyDescent="0.25">
      <c r="A9" s="45">
        <v>503008</v>
      </c>
      <c r="B9" s="49">
        <v>4.9340972165552044</v>
      </c>
      <c r="C9" s="49">
        <v>1.1720207823344397</v>
      </c>
    </row>
    <row r="10" spans="1:3" x14ac:dyDescent="0.25">
      <c r="A10" s="45">
        <v>503009</v>
      </c>
      <c r="B10" s="49">
        <v>1.938878165863259</v>
      </c>
      <c r="C10" s="49">
        <v>0.43506643165497139</v>
      </c>
    </row>
    <row r="11" spans="1:3" x14ac:dyDescent="0.25">
      <c r="A11" s="45">
        <v>503010</v>
      </c>
      <c r="B11" s="49">
        <v>0.62945846689905793</v>
      </c>
      <c r="C11" s="49">
        <v>0.18634768213398334</v>
      </c>
    </row>
    <row r="12" spans="1:3" x14ac:dyDescent="0.25">
      <c r="A12" s="45">
        <v>503011</v>
      </c>
      <c r="B12" s="49">
        <v>3.1868916979131727</v>
      </c>
      <c r="C12" s="49">
        <v>0.30420329843716698</v>
      </c>
    </row>
    <row r="13" spans="1:3" x14ac:dyDescent="0.25">
      <c r="A13" s="45">
        <v>503012</v>
      </c>
      <c r="B13" s="49">
        <v>3.0838107603470024</v>
      </c>
      <c r="C13" s="49">
        <v>0.16247982134116368</v>
      </c>
    </row>
    <row r="14" spans="1:3" x14ac:dyDescent="0.25">
      <c r="A14" s="45">
        <v>503013</v>
      </c>
      <c r="B14" s="49">
        <v>0.62945846689905782</v>
      </c>
      <c r="C14" s="49">
        <v>0.16612108339762693</v>
      </c>
    </row>
    <row r="15" spans="1:3" x14ac:dyDescent="0.25">
      <c r="A15" s="45">
        <v>503014</v>
      </c>
      <c r="B15" s="49">
        <v>1.582302870991855</v>
      </c>
      <c r="C15" s="49">
        <v>0.37271032696433465</v>
      </c>
    </row>
    <row r="16" spans="1:3" x14ac:dyDescent="0.25">
      <c r="A16" s="45">
        <v>503015</v>
      </c>
      <c r="B16" s="49">
        <v>0.18820029634804486</v>
      </c>
      <c r="C16" s="49">
        <v>6.7490385151683152E-2</v>
      </c>
    </row>
    <row r="17" spans="1:3" x14ac:dyDescent="0.25">
      <c r="A17" s="45">
        <v>503016</v>
      </c>
      <c r="B17" s="49">
        <v>0.1670937210566753</v>
      </c>
      <c r="C17" s="49">
        <v>6.6554660313765751E-2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25" sqref="H25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 Sheet</vt:lpstr>
      <vt:lpstr>Mean Chl</vt:lpstr>
      <vt:lpstr>TSG</vt:lpstr>
      <vt:lpstr>Mean Profile</vt:lpstr>
    </vt:vector>
  </TitlesOfParts>
  <Company>Fisheries and Oceans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Fisheries and Oceans Canada</dc:creator>
  <cp:lastModifiedBy>Cardoso, Diana</cp:lastModifiedBy>
  <dcterms:created xsi:type="dcterms:W3CDTF">2009-06-01T15:20:29Z</dcterms:created>
  <dcterms:modified xsi:type="dcterms:W3CDTF">2024-05-07T19:12:43Z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2021-03-12T12:57:28Z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ae5003be-36b8-4907-bbaf-0000ffd44b47</vt:lpwstr>
  </property>
</Properties>
</file>