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lindsayhardy/Desktop/capstone/"/>
    </mc:Choice>
  </mc:AlternateContent>
  <bookViews>
    <workbookView xWindow="0" yWindow="460" windowWidth="28800" windowHeight="16720" tabRatio="500"/>
  </bookViews>
  <sheets>
    <sheet name="Tally" sheetId="2"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31" i="2" l="1"/>
  <c r="H31" i="2"/>
</calcChain>
</file>

<file path=xl/comments1.xml><?xml version="1.0" encoding="utf-8"?>
<comments xmlns="http://schemas.openxmlformats.org/spreadsheetml/2006/main">
  <authors>
    <author/>
  </authors>
  <commentList>
    <comment ref="A1" authorId="0">
      <text>
        <r>
          <rPr>
            <sz val="10"/>
            <color rgb="FF000000"/>
            <rFont val="Arial"/>
          </rPr>
          <t>Name of city/town where each action took place, in alphabetical order.</t>
        </r>
      </text>
    </comment>
    <comment ref="B1" authorId="0">
      <text>
        <r>
          <rPr>
            <sz val="10"/>
            <color rgb="FF000000"/>
            <rFont val="Arial"/>
          </rPr>
          <t>If known, the location within the city/town where an action took place.</t>
        </r>
      </text>
    </comment>
    <comment ref="D1" authorId="0">
      <text>
        <r>
          <rPr>
            <sz val="10"/>
            <color rgb="FF000000"/>
            <rFont val="Arial"/>
          </rPr>
          <t xml:space="preserve">See US postal abbreviations here: http://www.50states.com/abbreviations.htm
</t>
        </r>
      </text>
    </comment>
    <comment ref="F1" authorId="0">
      <text>
        <r>
          <rPr>
            <sz val="10"/>
            <color rgb="FF000000"/>
            <rFont val="Arial"/>
          </rPr>
          <t>Date of event in YYYY-MM-DD format, starting with the earliest action in the city.</t>
        </r>
      </text>
    </comment>
    <comment ref="G1" authorId="0">
      <text>
        <r>
          <rPr>
            <sz val="10"/>
            <color rgb="FF000000"/>
            <rFont val="Arial"/>
          </rPr>
          <t>If number is only expressed in vague words, list phrase here, e.g. "several dozen" or "hundreds" or "many thousands." Otherwise put NA. If more than one text estimate, separate with semi-colons.</t>
        </r>
      </text>
    </comment>
    <comment ref="H1" authorId="0">
      <text>
        <r>
          <rPr>
            <sz val="10"/>
            <color rgb="FF000000"/>
            <rFont val="Arial"/>
          </rPr>
          <t>Lowest reported participation count. Often (not always) the number cited by police or public officials. Vague estimates are interpreted as follows: "hundreds" = 200; "thousands" =2000; "tens of thousands" = 20000; "hundreds of thousands" = 200000. NO COMMAS.</t>
        </r>
      </text>
    </comment>
    <comment ref="I1" authorId="0">
      <text>
        <r>
          <rPr>
            <sz val="10"/>
            <color rgb="FF000000"/>
            <rFont val="Arial"/>
          </rPr>
          <t>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r>
      </text>
    </comment>
    <comment ref="J1" authorId="0">
      <text>
        <r>
          <rPr>
            <sz val="10"/>
            <color rgb="FF000000"/>
            <rFont val="Arial"/>
          </rPr>
          <t>Highest reported participant count. Often (not always) the number cited by event organizers and/or activists. Vague estimates are interpreted as follows: "hundreds" = 200; "thousands" =2000; "tens of thousands" = 20000; "hundreds of thousands" = 200000. NO COMMAS.</t>
        </r>
      </text>
    </comment>
    <comment ref="K1" authorId="0">
      <text>
        <r>
          <rPr>
            <sz val="10"/>
            <color rgb="FF000000"/>
            <rFont val="Arial"/>
          </rPr>
          <t>10% upward adjustment of EstimateLow when EstimateHigh &gt; 300. When EstimateHigh &lt; 301, AdjustedLow = EstimateLow.</t>
        </r>
      </text>
    </comment>
    <comment ref="L1" authorId="0">
      <text>
        <r>
          <rPr>
            <sz val="10"/>
            <color rgb="FF000000"/>
            <rFont val="Arial"/>
          </rPr>
          <t>10% downward adjustment of EstimateHigh when EstimateHigh &gt; 300. When EstimateHigh &lt; 301, AdjustedHigh = EstimateHigh.</t>
        </r>
      </text>
    </comment>
    <comment ref="M1" authorId="0">
      <text>
        <r>
          <rPr>
            <sz val="10"/>
            <color rgb="FF000000"/>
            <rFont val="Arial"/>
          </rPr>
          <t>Who organized the action (e.g. Women's March, Greenpeace, etc.) If not known, enter "general protestors." If more than one actor, separate with semi-colons.</t>
        </r>
      </text>
    </comment>
    <comment ref="N1" authorId="0">
      <text>
        <r>
          <rPr>
            <sz val="10"/>
            <color rgb="FF000000"/>
            <rFont val="Arial"/>
          </rPr>
          <t>Type of claim(s) involved (e.g. women's rights, anti-Muslim Ban, environmental rights, etc.) If more than one, separate with semi-colons. If not known, enter "NA."</t>
        </r>
      </text>
    </comment>
    <comment ref="O1" authorId="0">
      <text>
        <r>
          <rPr>
            <sz val="10"/>
            <color rgb="FF000000"/>
            <rFont val="Arial"/>
          </rPr>
          <t>Pro-Trump claim is a 2. Anti-Trump is a 1. Neither or unrelated is a 0. Use broad definitions of pro and anti.</t>
        </r>
      </text>
    </comment>
    <comment ref="P1" authorId="0">
      <text>
        <r>
          <rPr>
            <sz val="10"/>
            <color rgb="FF000000"/>
            <rFont val="Arial"/>
          </rPr>
          <t>Type of action (e.g. protest, demo, strike, riot, etc.). If more than one, separate with semi-colons.</t>
        </r>
      </text>
    </comment>
    <comment ref="Q1" authorId="0">
      <text>
        <r>
          <rPr>
            <sz val="10"/>
            <color rgb="FF000000"/>
            <rFont val="Arial"/>
          </rPr>
          <t>Number of participants reportedly arrested, if applicable.</t>
        </r>
      </text>
    </comment>
    <comment ref="R1" authorId="0">
      <text>
        <r>
          <rPr>
            <sz val="10"/>
            <color rgb="FF000000"/>
            <rFont val="Arial"/>
          </rPr>
          <t>Number of participants with reported injuries, if applicable.</t>
        </r>
      </text>
    </comment>
    <comment ref="S1" authorId="0">
      <text>
        <r>
          <rPr>
            <sz val="10"/>
            <color rgb="FF000000"/>
            <rFont val="Arial"/>
          </rPr>
          <t>Number of police reportedly injured, if applicable.</t>
        </r>
      </text>
    </comment>
    <comment ref="T1" authorId="0">
      <text>
        <r>
          <rPr>
            <sz val="10"/>
            <color rgb="FF000000"/>
            <rFont val="Arial"/>
          </rPr>
          <t>Enter 1 if property was reportedly damaged, 0 if otherwise.</t>
        </r>
      </text>
    </comment>
    <comment ref="U1" authorId="0">
      <text>
        <r>
          <rPr>
            <sz val="10"/>
            <color rgb="FF000000"/>
            <rFont val="Arial"/>
          </rPr>
          <t xml:space="preserve">Coded 1 if this is an independent event (i.e. not already listed under another city/town name on the same date), 0 if otherwise.
</t>
        </r>
      </text>
    </comment>
    <comment ref="V1" authorId="0">
      <text>
        <r>
          <rPr>
            <sz val="10"/>
            <color rgb="FF000000"/>
            <rFont val="Arial"/>
          </rPr>
          <t>Coded 1 if this is an independent event (i.e. not already listed under another city/town name on the same date), 0 if otherwise. A protest and counter-protest in the same location on the same day both get a 1.</t>
        </r>
      </text>
    </comment>
    <comment ref="W1" authorId="0">
      <text>
        <r>
          <rPr>
            <sz val="10"/>
            <color rgb="FF000000"/>
            <rFont val="Arial"/>
          </rPr>
          <t>Source for EstimateText or EstimateLow</t>
        </r>
      </text>
    </comment>
    <comment ref="X1" authorId="0">
      <text>
        <r>
          <rPr>
            <sz val="10"/>
            <color rgb="FF000000"/>
            <rFont val="Arial"/>
          </rPr>
          <t>Source for EstimateHigh if different from Source1</t>
        </r>
      </text>
    </comment>
    <comment ref="Y1" authorId="0">
      <text>
        <r>
          <rPr>
            <sz val="10"/>
            <color rgb="FF000000"/>
            <rFont val="Arial"/>
          </rPr>
          <t>Additional source</t>
        </r>
      </text>
    </comment>
  </commentList>
</comments>
</file>

<file path=xl/sharedStrings.xml><?xml version="1.0" encoding="utf-8"?>
<sst xmlns="http://schemas.openxmlformats.org/spreadsheetml/2006/main" count="3039" uniqueCount="1403">
  <si>
    <t>CityTown</t>
  </si>
  <si>
    <t>Location</t>
  </si>
  <si>
    <t>County</t>
  </si>
  <si>
    <t>StateTerritory</t>
  </si>
  <si>
    <t>Country</t>
  </si>
  <si>
    <t>Date</t>
  </si>
  <si>
    <t>EstimateText</t>
  </si>
  <si>
    <t>EstimateLow</t>
  </si>
  <si>
    <t>BestGuess</t>
  </si>
  <si>
    <t>EstimateHigh</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</si>
  <si>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</si>
  <si>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</si>
  <si>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</si>
  <si>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</si>
  <si>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</si>
  <si>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</si>
  <si>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</si>
  <si>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</si>
  <si>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</si>
  <si>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</si>
  <si>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</si>
  <si>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</si>
  <si>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</si>
  <si>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</si>
  <si>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</si>
  <si>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</si>
  <si>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Kansas City</t>
  </si>
  <si>
    <t>outside the Truman</t>
  </si>
  <si>
    <t>Jackson</t>
  </si>
  <si>
    <t>MO</t>
  </si>
  <si>
    <t>US</t>
  </si>
  <si>
    <t>about a dozen</t>
  </si>
  <si>
    <t>Westboro Baptist Church</t>
  </si>
  <si>
    <t>anti-LGBTQ</t>
  </si>
  <si>
    <t>protest</t>
  </si>
  <si>
    <t>https://www.billboard.com/articles/news/pride/8545161/kim-petras-counter-protests-westboro-baptist-church</t>
  </si>
  <si>
    <t>San Diego</t>
  </si>
  <si>
    <t>Hillcrest</t>
  </si>
  <si>
    <t>CA</t>
  </si>
  <si>
    <t>general protestors</t>
  </si>
  <si>
    <t>promote AIDS awareness</t>
  </si>
  <si>
    <t>vigil</t>
  </si>
  <si>
    <t>https://twitter.com/ReporterCassie/status/1201294825326170112</t>
  </si>
  <si>
    <t>San Francisco</t>
  </si>
  <si>
    <t>outside Moscone Center</t>
  </si>
  <si>
    <t>support clean cars; support climate change action; pro-environment</t>
  </si>
  <si>
    <t>https://twitter.com/Laurel_Standley/status/1202408364178673664</t>
  </si>
  <si>
    <t>Terre Haute</t>
  </si>
  <si>
    <t xml:space="preserve">Hellman Hall at St. Benedict Catholic Church </t>
  </si>
  <si>
    <t xml:space="preserve">Vigo </t>
  </si>
  <si>
    <t xml:space="preserve">IN </t>
  </si>
  <si>
    <t>general protesters</t>
  </si>
  <si>
    <t>Against death penalty</t>
  </si>
  <si>
    <t>Protest</t>
  </si>
  <si>
    <t>https://www.tribstar.com/news/local_news/updated-execution-protest-event-set-for-sunday-in-terre-haute/article_d9709b3d-6267-5389-abdc-5afa2e0f5a7e.html</t>
  </si>
  <si>
    <t>Washington</t>
  </si>
  <si>
    <t>outside White House</t>
  </si>
  <si>
    <t>DC</t>
  </si>
  <si>
    <t>against Government of Iran; demand prisoner release</t>
  </si>
  <si>
    <t>https://twitter.com/OrgIAC/status/1201216490382356480</t>
  </si>
  <si>
    <t>Annapolis</t>
  </si>
  <si>
    <t xml:space="preserve">Anne Arundel </t>
  </si>
  <si>
    <t>MD</t>
  </si>
  <si>
    <t>Fridays for Future</t>
  </si>
  <si>
    <t xml:space="preserve">For climate change action </t>
  </si>
  <si>
    <t>March; rally</t>
  </si>
  <si>
    <t>https://www.capitalgazette.com/environment/ac-cn-fridays-future-1207-20191205-wofvctn37zbefcxgbyquccqldi-story.html</t>
  </si>
  <si>
    <t>Cambridge</t>
  </si>
  <si>
    <t>University Hall; Harvard University</t>
  </si>
  <si>
    <t>Middlesex</t>
  </si>
  <si>
    <t>MA</t>
  </si>
  <si>
    <t>roughly 50</t>
  </si>
  <si>
    <t>protest tenure denial and failure to establish an Ethnic Studies dept.</t>
  </si>
  <si>
    <t>sit-in</t>
  </si>
  <si>
    <t>https://twitter.com/harvarddiverse/status/1201601836148543493</t>
  </si>
  <si>
    <t>https://www.thecrimson.com/article/2019/12/3/garcia-pena-tenure-denial-protest/#.XeYPFapnW_M.facebook</t>
  </si>
  <si>
    <t>Lorain</t>
  </si>
  <si>
    <t>Clearview local school buildings</t>
  </si>
  <si>
    <t>OH</t>
  </si>
  <si>
    <t>Clearview Education Association</t>
  </si>
  <si>
    <t xml:space="preserve">For fair settlement with Clearview Education Association's bargaining team </t>
  </si>
  <si>
    <t>https://www.morningjournal.com/news/lorain-county/clearview-schools-teachers-protest-lack-of-settlement/article_c1063a5a-1534-11ea-a046-b71d1ee16f6d.html</t>
  </si>
  <si>
    <t>Madison</t>
  </si>
  <si>
    <t xml:space="preserve">University of Wisconsin </t>
  </si>
  <si>
    <t>Dane</t>
  </si>
  <si>
    <t>WI</t>
  </si>
  <si>
    <t>University of Wisconsin students</t>
  </si>
  <si>
    <t>https://badgerherald.com/news/2019/12/02/students-protest-removal-of-multicultural-learning-center-house-fellow/</t>
  </si>
  <si>
    <t xml:space="preserve">Milford </t>
  </si>
  <si>
    <t>McDonald's</t>
  </si>
  <si>
    <t xml:space="preserve">New Haven </t>
  </si>
  <si>
    <t>CT</t>
  </si>
  <si>
    <t>McDonald's workers; immigrant workers</t>
  </si>
  <si>
    <t xml:space="preserve">In support of forming a union </t>
  </si>
  <si>
    <t>https://www.wtnh.com/news/connecticut/workers-rally-to-form-union-at-mcdonalds/</t>
  </si>
  <si>
    <t>New York</t>
  </si>
  <si>
    <t>outside Beacon High School</t>
  </si>
  <si>
    <t>NY</t>
  </si>
  <si>
    <t>roughly 300</t>
  </si>
  <si>
    <t>students; Teens Take Charge</t>
  </si>
  <si>
    <t>against segregation; against current admissions policy</t>
  </si>
  <si>
    <t>https://www.nytimes.com/2019/12/02/nyregion/nyc-beacon-high-school-walkout.html</t>
  </si>
  <si>
    <t xml:space="preserve">New York </t>
  </si>
  <si>
    <t xml:space="preserve">Astoria </t>
  </si>
  <si>
    <t>Queens</t>
  </si>
  <si>
    <t xml:space="preserve">Against Stipulated Fine Program </t>
  </si>
  <si>
    <t>Rally</t>
  </si>
  <si>
    <t>https://qns.com/story/2019/12/02/astoria-councilman-rallies-on-cyber-monday-to-argue-that-pre-set-fine-program-for-delivery-trucks-makes-streets-unsafe/</t>
  </si>
  <si>
    <t>Beacon High School; Manhattan</t>
  </si>
  <si>
    <t xml:space="preserve">more than 300 </t>
  </si>
  <si>
    <t>Beacon High School students</t>
  </si>
  <si>
    <t xml:space="preserve">Against racist admissions process at high school </t>
  </si>
  <si>
    <t>Rochester</t>
  </si>
  <si>
    <t>Monroe</t>
  </si>
  <si>
    <t>more than three dozen</t>
  </si>
  <si>
    <t xml:space="preserve">Against "anti-annoyance" bill </t>
  </si>
  <si>
    <t>https://www.democratandchronicle.com/story/news/2019/12/02/anti-annoyance-law-monroe-county-cheryl-dinolfo-rpd/2587016001/</t>
  </si>
  <si>
    <t>San Bernardino</t>
  </si>
  <si>
    <t>Amazon center</t>
  </si>
  <si>
    <t xml:space="preserve">San Bernardino </t>
  </si>
  <si>
    <t>roughly 100</t>
  </si>
  <si>
    <t>Against Amazon's poor labor practices and negative affects on local air quality</t>
  </si>
  <si>
    <t>https://www.sbsun.com/2019/12/02/protesters-at-amazons-san-bernardino-center-demand-better-pay-air-quality/</t>
  </si>
  <si>
    <t>outside US Supreme Court</t>
  </si>
  <si>
    <t>general protestors; Gays Against Guns</t>
  </si>
  <si>
    <t>pro-gun control; anti-NRA</t>
  </si>
  <si>
    <t>rally</t>
  </si>
  <si>
    <t>https://www.bradyunited.org/act/nra-supreme-court-new-york-rifle?</t>
  </si>
  <si>
    <t>https://act.everytown.org/event/scotus-gun-laws-save-lives-rally-brady/29931/signup?</t>
  </si>
  <si>
    <t>https://demcastusa.com/2019/12/06/gays-against-guns-protest-in-dc/</t>
  </si>
  <si>
    <t xml:space="preserve">Boca Raton </t>
  </si>
  <si>
    <t>Geo Group's Boca Raton headquarters</t>
  </si>
  <si>
    <t>Palm Beach</t>
  </si>
  <si>
    <t>FL</t>
  </si>
  <si>
    <t xml:space="preserve">fewer than 10 </t>
  </si>
  <si>
    <t>Against the mistreatment of undocumented immigrant detainees</t>
  </si>
  <si>
    <t>https://www.sun-sentinel.com/local/palm-beach/boca-raton/fl-ne-boca-raton-geo-group-protest-arrest-20191203-oydkoivt3vghreqp2wlisejone-story.html</t>
  </si>
  <si>
    <t>Greenwood</t>
  </si>
  <si>
    <t>Leflore County Courthouse</t>
  </si>
  <si>
    <t>Leflore</t>
  </si>
  <si>
    <t>MS</t>
  </si>
  <si>
    <t xml:space="preserve">New Order National Human Rights Organization </t>
  </si>
  <si>
    <t>Against the city's decision to reinstate Jeri Bankston to the rank of lieutenant in the police department</t>
  </si>
  <si>
    <t>https://www.gwcommonwealth.com/news/article_12b4b292-164c-11ea-a744-6fbe24d00fcb.html</t>
  </si>
  <si>
    <t>Long Beach</t>
  </si>
  <si>
    <t>Cal State Long Beach</t>
  </si>
  <si>
    <t>Los Angeles</t>
  </si>
  <si>
    <t>Against sexual violence</t>
  </si>
  <si>
    <t>https://www.latimes.com/entertainment-arts/story/2019-12-10/the-viral-protest-a-rapist-in-your-path-is-catchy-defiant-an-the-anthem-for-2019</t>
  </si>
  <si>
    <t>Boyle Heights</t>
  </si>
  <si>
    <t>count pic</t>
  </si>
  <si>
    <t>support tenant rights</t>
  </si>
  <si>
    <t>march</t>
  </si>
  <si>
    <t>https://twitter.com/LATenantsUnion/status/1201978231450030081</t>
  </si>
  <si>
    <t>Outside Los Angeles Police Department headquarters</t>
  </si>
  <si>
    <t>Black Lives Matter</t>
  </si>
  <si>
    <t>Against police violence</t>
  </si>
  <si>
    <t>https://www.dailynews.com/2019/12/03/presidential-candidate-julian-castro-to-join-black-lives-matter-protest-outside-lapd-hq/</t>
  </si>
  <si>
    <t>New Orleans</t>
  </si>
  <si>
    <t>In front of the RTA building on Canal Street</t>
  </si>
  <si>
    <t>New Orleans City</t>
  </si>
  <si>
    <t>LA</t>
  </si>
  <si>
    <t>several dozen; more than 100</t>
  </si>
  <si>
    <t>Algiers Point residents</t>
  </si>
  <si>
    <t>Against lack of ferry service</t>
  </si>
  <si>
    <t>https://www.nola.com/news/article_4617d36a-162b-11ea-913e-13ad79d951ab.html</t>
  </si>
  <si>
    <t>Herald Square; Manhattan</t>
  </si>
  <si>
    <t xml:space="preserve">In support of International Day of Persons with Disabilities </t>
  </si>
  <si>
    <t>https://www.pix11.com/news/local-news/riders-rally-for-more-accessible-transit-stations-in-nyc</t>
  </si>
  <si>
    <t>Salt Lake City</t>
  </si>
  <si>
    <t>State Capitol</t>
  </si>
  <si>
    <t>Salt Lake</t>
  </si>
  <si>
    <t>UT</t>
  </si>
  <si>
    <t xml:space="preserve">roughly 200 </t>
  </si>
  <si>
    <t xml:space="preserve">Supporting the ratification of the Equal Rights Amendment </t>
  </si>
  <si>
    <t>https://www.sltrib.com/news/2019/12/03/lds-church-announces-it/</t>
  </si>
  <si>
    <t xml:space="preserve">State Capitol </t>
  </si>
  <si>
    <t>The Church of Jesus Christ of Latter-day Saints</t>
  </si>
  <si>
    <t xml:space="preserve">Against the ratification of the Equal Rights Amendment </t>
  </si>
  <si>
    <t>South Burlington</t>
  </si>
  <si>
    <t xml:space="preserve">Chittenden County Sheriff Department </t>
  </si>
  <si>
    <t>Chittenden</t>
  </si>
  <si>
    <t>VT</t>
  </si>
  <si>
    <t>Migrant Justice</t>
  </si>
  <si>
    <t>Against the detention of a migrant farmworker</t>
  </si>
  <si>
    <t>https://vtdigger.org/2019/12/02/migrant-justice-plans-protest-over-traffic-stop-leading-to-farmworkers-detention/</t>
  </si>
  <si>
    <t>Tuscon</t>
  </si>
  <si>
    <t xml:space="preserve">Arizona Capitol </t>
  </si>
  <si>
    <t>Pima</t>
  </si>
  <si>
    <t>AZ</t>
  </si>
  <si>
    <t>about 100</t>
  </si>
  <si>
    <t>National Organization for Women</t>
  </si>
  <si>
    <t>Against poor conditions of federal immigration detention centers for women and girls</t>
  </si>
  <si>
    <t>https://www.azcentral.com/story/news/local/phoenix/2019/12/09/now-rally-draws-attention-conditions-ice-detention-centers/4360312002/</t>
  </si>
  <si>
    <t xml:space="preserve">Utica </t>
  </si>
  <si>
    <t>City Hall</t>
  </si>
  <si>
    <t>Oneida</t>
  </si>
  <si>
    <t xml:space="preserve">For more state funding for education </t>
  </si>
  <si>
    <t>https://www.uticaod.com/news/20191203/utica-area-students-advocates-rally-for-education-funding</t>
  </si>
  <si>
    <t>Winnfield</t>
  </si>
  <si>
    <t>inside Winn Correctional Center</t>
  </si>
  <si>
    <t>Winn</t>
  </si>
  <si>
    <t>about 50</t>
  </si>
  <si>
    <t>detainees</t>
  </si>
  <si>
    <t>against being detained; protets treatment of asylum seekers</t>
  </si>
  <si>
    <t>https://www.yahoo.com/news/ice-protest-louisiana-jail-ends-165848223.html?.tsrc=fauxdal</t>
  </si>
  <si>
    <t>use of pepper spray on protestors</t>
  </si>
  <si>
    <t>Cleveland</t>
  </si>
  <si>
    <t>Cleveland State University courtyard</t>
  </si>
  <si>
    <t>Cuyahoga</t>
  </si>
  <si>
    <t>against domestic violence and sexual assault</t>
  </si>
  <si>
    <t>https://twitter.com/Lil_TK21/status/1198761730353983488</t>
  </si>
  <si>
    <t>Davis</t>
  </si>
  <si>
    <t>Yolo</t>
  </si>
  <si>
    <t xml:space="preserve">several </t>
  </si>
  <si>
    <t xml:space="preserve">registered nurses at UC Davis Health </t>
  </si>
  <si>
    <t>Against the system's failure to comply with a Cal/OSHA regulation requiring workplace violence prevention plans</t>
  </si>
  <si>
    <t>https://www.sacbee.com/latest-news/article238039179.html</t>
  </si>
  <si>
    <t>Detroit</t>
  </si>
  <si>
    <t>Kid Rock's restaurant</t>
  </si>
  <si>
    <t>Wayne</t>
  </si>
  <si>
    <t>MI</t>
  </si>
  <si>
    <t xml:space="preserve">about 20 </t>
  </si>
  <si>
    <t>Against racism</t>
  </si>
  <si>
    <t>https://www.detroitnews.com/story/news/local/detroit-city/2019/12/04/reports-kid-rocks-restaurant-leave-little-caesars-arena/2606137001/</t>
  </si>
  <si>
    <t>Hartford</t>
  </si>
  <si>
    <t>Immigration and Customs Enforcement office</t>
  </si>
  <si>
    <t>over a dozen</t>
  </si>
  <si>
    <t xml:space="preserve">Against the detainment of Uzbek immigrant </t>
  </si>
  <si>
    <t>https://www.courant.com/news/connecticut/hc-news-hartford-immigration-rally-20191204-ur2a5i5qnnb57brdac5gdfsfxm-story.html</t>
  </si>
  <si>
    <t>Holland</t>
  </si>
  <si>
    <t>215 Central Ave.</t>
  </si>
  <si>
    <t>Ottawa</t>
  </si>
  <si>
    <t>about 300</t>
  </si>
  <si>
    <t>Pence campaign</t>
  </si>
  <si>
    <t>support Trump</t>
  </si>
  <si>
    <t>https://www.hollandsentinel.com/news/20191204/about-200-protest-mike-pence-rally-in-holland</t>
  </si>
  <si>
    <t>outside 215 Central Ave.</t>
  </si>
  <si>
    <t>about 200</t>
  </si>
  <si>
    <t>anti-Trump</t>
  </si>
  <si>
    <t>counter-protest</t>
  </si>
  <si>
    <t>https://twitter.com/AnnikaDoner/status/1202405139350466561</t>
  </si>
  <si>
    <t>Penns Grove</t>
  </si>
  <si>
    <t>Outside school district offices</t>
  </si>
  <si>
    <t>Salem</t>
  </si>
  <si>
    <t>NJ</t>
  </si>
  <si>
    <t>approximately 80</t>
  </si>
  <si>
    <t>Supporting a contract with better wages for teachers</t>
  </si>
  <si>
    <t>https://www.nj.com/salem/2019/12/we-just-want-a-livable-wage-teachers-say-as-they-protest-lack-of-contract.html</t>
  </si>
  <si>
    <t>Pittsburgh</t>
  </si>
  <si>
    <t xml:space="preserve">University of Pittsburgh </t>
  </si>
  <si>
    <t>Allegheny</t>
  </si>
  <si>
    <t>PA</t>
  </si>
  <si>
    <t>more than 20</t>
  </si>
  <si>
    <t>Grad Union organizers</t>
  </si>
  <si>
    <t xml:space="preserve">Supporting the establishment of a graduate student union </t>
  </si>
  <si>
    <t>Demonstration</t>
  </si>
  <si>
    <t>https://pittnews.com/article/153207/news/grad-union-organizers-hold-demonstration-on-sky-bridge/</t>
  </si>
  <si>
    <t xml:space="preserve">San Francisco </t>
  </si>
  <si>
    <t>Mayor London Breed's office</t>
  </si>
  <si>
    <t>around 100</t>
  </si>
  <si>
    <t>Demanding larger city budget for housing subsidies for elderly residents</t>
  </si>
  <si>
    <t>https://sfist.com/2019/12/05/aging-and-disabled-activists-gather-at-mayors-office-to-protest-for-housing-subsidies/</t>
  </si>
  <si>
    <t>Santa Barbara</t>
  </si>
  <si>
    <t>Unitarian Society of Santa Barbara</t>
  </si>
  <si>
    <t>Coalition Against Gun Violence</t>
  </si>
  <si>
    <t>against gun violence</t>
  </si>
  <si>
    <t>https://www.noozhawk.com/article/interfaith_vigil_mourns_victims_of_gun_violence#.XfD83c7FWew.twitter</t>
  </si>
  <si>
    <t>Scottsdale</t>
  </si>
  <si>
    <t>outside a hotel</t>
  </si>
  <si>
    <t>Maricopa</t>
  </si>
  <si>
    <t>dozens</t>
  </si>
  <si>
    <t xml:space="preserve">against meeting of American Legislative Exchange Council </t>
  </si>
  <si>
    <t>https://ktar.com/story/2865804/conservative-lawmakers-greeted-in-scottsdale-by-protesters-lawsuit/</t>
  </si>
  <si>
    <t>Westin Kierland Resort</t>
  </si>
  <si>
    <t>Against the start of American Legislative Exchange Council conference</t>
  </si>
  <si>
    <t>https://www.fox10phoenix.com/news/liberals-protest-as-conservative-legislative-group-gathers-in-arizona</t>
  </si>
  <si>
    <t>South Bend</t>
  </si>
  <si>
    <t>St. Joseph</t>
  </si>
  <si>
    <t>IN</t>
  </si>
  <si>
    <t>against Buttigieg; pro-Black Lives Matter</t>
  </si>
  <si>
    <t>https://www.buzzfeednews.com/article/henrygomez/pete-buttigieg-black-support-protest-south-bend</t>
  </si>
  <si>
    <t>Against presidential candidate Pete Buttigieg's policies with regard to black citizens</t>
  </si>
  <si>
    <t>https://www.wndu.com/content/news/Black-Lives-Matter-Sanders-campaign-react-to-chaos-at-Buttigieg-support-rally-565850442.html</t>
  </si>
  <si>
    <t>Syracuse</t>
  </si>
  <si>
    <t>steps of Hendricks Chapel at Syracuse University</t>
  </si>
  <si>
    <t>Onondaga</t>
  </si>
  <si>
    <t>pro-peace; anti-racism</t>
  </si>
  <si>
    <t>https://twitter.com/SyracuseU/status/1202388432330338305</t>
  </si>
  <si>
    <t>https://twitter.com/RickyReports/status/1202340601313845248</t>
  </si>
  <si>
    <t>St. Mark's Episcopal Church; Capitol Hill</t>
  </si>
  <si>
    <t>support gun violence victims</t>
  </si>
  <si>
    <t>https://twitter.com/NewtownAction/status/1196939643498979328</t>
  </si>
  <si>
    <t>https://twitter.com/RepJahanaHayes/status/1202414768377733120</t>
  </si>
  <si>
    <t xml:space="preserve">Altoona </t>
  </si>
  <si>
    <t>In front of state Sen. Judy Ward's office</t>
  </si>
  <si>
    <t>Blair</t>
  </si>
  <si>
    <t>about 30</t>
  </si>
  <si>
    <t>UPMC Altoona nurses</t>
  </si>
  <si>
    <t xml:space="preserve">Demand more robust staffing </t>
  </si>
  <si>
    <t>https://www.altoonamirror.com/news/local-news/2019/12/upmc-altoona-nurses-rally-for-safe-staffing/</t>
  </si>
  <si>
    <t>Ann Arbor</t>
  </si>
  <si>
    <t xml:space="preserve">University of Michigan </t>
  </si>
  <si>
    <t>Washtenaw</t>
  </si>
  <si>
    <t>One University campaign; Climate Action Movement</t>
  </si>
  <si>
    <t>Against university executives decisions regarding carbon neutrality efforts</t>
  </si>
  <si>
    <t>https://www.mlive.com/news/ann-arbor/2019/12/climate-protesters-block-university-of-michigan-execs-from-exiting-meeting.html</t>
  </si>
  <si>
    <t xml:space="preserve">Buffalo </t>
  </si>
  <si>
    <t>Erie</t>
  </si>
  <si>
    <t>Against proposed mandates on the HPV and flu vaccinations</t>
  </si>
  <si>
    <t>https://www.wgrz.com/article/news/western-new-york-families-protest-against-proposed-vaccine-mandates/71-7e0430e7-e696-43ce-80ce-a1aa307155a7</t>
  </si>
  <si>
    <t xml:space="preserve">Chapel Hill </t>
  </si>
  <si>
    <t>University of North Carolina</t>
  </si>
  <si>
    <t xml:space="preserve">Chatham </t>
  </si>
  <si>
    <t>NC</t>
  </si>
  <si>
    <t>Against Silent Sam deal and money to Confederate group</t>
  </si>
  <si>
    <t>https://www.newsobserver.com/news/local/education/article238069654.html</t>
  </si>
  <si>
    <t>Cincinnati</t>
  </si>
  <si>
    <t>P&amp;G's Fifth Street Campus</t>
  </si>
  <si>
    <t>Hamilton</t>
  </si>
  <si>
    <t>Against the use of consumer product's non-recycled pulp in paper products from Procter and Gamble</t>
  </si>
  <si>
    <t>https://www.cincinnati.com/story/money/2019/12/05/p-g-protest-santa-claus-and-elves-deliver-coal-cincinnati-company/2612933001/</t>
  </si>
  <si>
    <t>Corydon</t>
  </si>
  <si>
    <t>Corydon Square</t>
  </si>
  <si>
    <t>Harrison</t>
  </si>
  <si>
    <t>pro-impeachment; anti-Trump</t>
  </si>
  <si>
    <t>https://twitter.com/LeahSlag/status/1202634745361907712</t>
  </si>
  <si>
    <t>daily since August 1</t>
  </si>
  <si>
    <t>Harrisburg</t>
  </si>
  <si>
    <t>Capitol</t>
  </si>
  <si>
    <t>Dauphin</t>
  </si>
  <si>
    <t>Against President Trump</t>
  </si>
  <si>
    <t>https://www.pennlive.com/news/2019/12/citizen-activist-gene-stilp-burns-trump-campaign-flags-to-protest-the-presidents-misguided-values.html</t>
  </si>
  <si>
    <t>Houston</t>
  </si>
  <si>
    <t>Houston ISD headquarters</t>
  </si>
  <si>
    <t>Harris</t>
  </si>
  <si>
    <t>TX</t>
  </si>
  <si>
    <t>Against the state takeover of Houston schools</t>
  </si>
  <si>
    <t>https://cw39.com/2019/12/05/teachers-to-rally-at-houston-isd-headquarters-today-against-proposed-state-takeover/</t>
  </si>
  <si>
    <t>Knoxville</t>
  </si>
  <si>
    <t>Knox</t>
  </si>
  <si>
    <t>TN</t>
  </si>
  <si>
    <t>Alternatives to the Death Penalty</t>
  </si>
  <si>
    <t>Against the execution of Lee Hall</t>
  </si>
  <si>
    <t>Vigil</t>
  </si>
  <si>
    <t>https://dailymemphian.com/article/9272/death-penalty-protesters-to-hold-prayer-vigil-in</t>
  </si>
  <si>
    <t>200-300</t>
  </si>
  <si>
    <t>Against return of Professor Akbar Sayeed</t>
  </si>
  <si>
    <t>https://badgerherald.com/news/2019/12/05/students-protest-hostile-professor-akbar-sayeeds-return-to-campus/</t>
  </si>
  <si>
    <t>Memphis</t>
  </si>
  <si>
    <t>Shelby</t>
  </si>
  <si>
    <t xml:space="preserve">Vigil </t>
  </si>
  <si>
    <t>Middlebury</t>
  </si>
  <si>
    <t>Middlebury College</t>
  </si>
  <si>
    <t>Addison</t>
  </si>
  <si>
    <t>more than 150</t>
  </si>
  <si>
    <t>support staff for higher pay</t>
  </si>
  <si>
    <t>https://twitter.com/JChaseSanchez/status/1202655108347109376</t>
  </si>
  <si>
    <t>Nashville</t>
  </si>
  <si>
    <t>Davidson</t>
  </si>
  <si>
    <t>city hall</t>
  </si>
  <si>
    <t>against rent hikes in Coney Island</t>
  </si>
  <si>
    <t>https://nypost.com/2019/12/05/coney-island-freaks-protest-rent-hikes-at-city-hall/?utm_campaign=partnerfeed&amp;utm_medium=syndicated&amp;utm_source=flipboard</t>
  </si>
  <si>
    <t xml:space="preserve">Norman </t>
  </si>
  <si>
    <t>University of Oklahoma</t>
  </si>
  <si>
    <t>OK</t>
  </si>
  <si>
    <t>OU students</t>
  </si>
  <si>
    <t xml:space="preserve">Against sexual, gender-based violence </t>
  </si>
  <si>
    <t>http://www.oudaily.com/news/ou-students-hold-feminist-intervention-rally-to-protest-sexual-gender/article_0af302f8-17a9-11ea-a10c-5b857181e619.html</t>
  </si>
  <si>
    <t>Pleasant Hill</t>
  </si>
  <si>
    <t>Cumberland</t>
  </si>
  <si>
    <t>Ridgeland</t>
  </si>
  <si>
    <t>Against proposed Madison County landfill</t>
  </si>
  <si>
    <t>https://www.clarionledger.com/story/news/2019/12/05/madison-county-landfill-jackson-ridgeland-mayors-speak-out-rally/2611457001/</t>
  </si>
  <si>
    <t>Rochester School district offices</t>
  </si>
  <si>
    <t>Rochester teachers</t>
  </si>
  <si>
    <t>Against layoff plan in school district</t>
  </si>
  <si>
    <t>https://news.wbfo.org/post/rochester-teachers-rally-against-christmas-massacre-layoff-plan</t>
  </si>
  <si>
    <t>Rockville Centre</t>
  </si>
  <si>
    <t>outside Democratic Sen. Todd Kaminsky's office</t>
  </si>
  <si>
    <t>Nassau</t>
  </si>
  <si>
    <t>against bill to mandate flu and HPV vaccinations for children</t>
  </si>
  <si>
    <t>http://longisland.news12.com/story/41412574/parents-pull-children-out-of-school-to-protest-proposed-mandatory-hpv-flu-vaccine-legislation</t>
  </si>
  <si>
    <t>Scarborough</t>
  </si>
  <si>
    <t>ME</t>
  </si>
  <si>
    <t xml:space="preserve">Scarsborough teachers' union </t>
  </si>
  <si>
    <t>Supporting better contract for teachers</t>
  </si>
  <si>
    <t>https://www.pressherald.com/2019/12/05/scarborough-teachers-plan-rally-over-stalled-contract-talks/</t>
  </si>
  <si>
    <t>Scarsdale</t>
  </si>
  <si>
    <t>Outside Assemblywoman Amy Paulin's office</t>
  </si>
  <si>
    <t>Westchester</t>
  </si>
  <si>
    <t xml:space="preserve">Against bills that will allow treatment of the flu and STDs without parental authorization </t>
  </si>
  <si>
    <t>http://westchester.news12.com/story/41412682/dozens-of-parents-protest-vaccine-bills-outside-assemblywoman-paulins-office</t>
  </si>
  <si>
    <t>St. Cloud</t>
  </si>
  <si>
    <t xml:space="preserve">St. Cloud State University </t>
  </si>
  <si>
    <t>Stearns</t>
  </si>
  <si>
    <t>MN</t>
  </si>
  <si>
    <t>about 20</t>
  </si>
  <si>
    <t>St. Cloud State University faculty</t>
  </si>
  <si>
    <t>Against St. Cloud State layoffs</t>
  </si>
  <si>
    <t>https://www.sctimes.com/story/news/local/2019/12/06/faculty-push-back-against-st-cloud-state-university-layoffs-grievance-protest/2619981001/</t>
  </si>
  <si>
    <t xml:space="preserve">Syracuse </t>
  </si>
  <si>
    <t xml:space="preserve">Syracuse University </t>
  </si>
  <si>
    <t>around 75</t>
  </si>
  <si>
    <t>#NotAgainSU</t>
  </si>
  <si>
    <t xml:space="preserve">For the resignation of Chancellor Kent Syverud and three top-level administrators </t>
  </si>
  <si>
    <t>https://www.syracuse.com/syracuse-university/2019/12/notagainsu-protesters-stage-walk-out-calling-for-admin-resignations-were-still-here.html</t>
  </si>
  <si>
    <t>Weymouth</t>
  </si>
  <si>
    <t xml:space="preserve">50 Bridge St. </t>
  </si>
  <si>
    <t xml:space="preserve">Norfolk </t>
  </si>
  <si>
    <t>Against the expansion of a natural gas pipeline from New Jersey into Canada</t>
  </si>
  <si>
    <t>https://www.patriotledger.com/news/20191205/four-protesters-arrested-at-weymouth-compressor-site</t>
  </si>
  <si>
    <t>https://twitter.com/FRRACS_MA/status/1202600614569684992</t>
  </si>
  <si>
    <t>Asheville</t>
  </si>
  <si>
    <t xml:space="preserve">Erwin High </t>
  </si>
  <si>
    <t>Buncombe</t>
  </si>
  <si>
    <t>around 20</t>
  </si>
  <si>
    <t>Against Confederate symbol</t>
  </si>
  <si>
    <t>https://www.citizen-times.com/story/news/local/2019/12/19/buncombe-county-students-lead-protest-over-confederate-flag-dress-code/4383976002/</t>
  </si>
  <si>
    <t xml:space="preserve">Austin </t>
  </si>
  <si>
    <t>University of Texas</t>
  </si>
  <si>
    <t>Hays</t>
  </si>
  <si>
    <t>UT-Austin students</t>
  </si>
  <si>
    <t xml:space="preserve">Against faculty sexual misconduct </t>
  </si>
  <si>
    <t>http://www.dailytexanonline.com/2019/12/06/ut-austin-students-protest-faculty-sexual-misconduct-for-4th-time-this-semester</t>
  </si>
  <si>
    <t>Colorado Springs</t>
  </si>
  <si>
    <t>Adam's park</t>
  </si>
  <si>
    <t xml:space="preserve">El Paso </t>
  </si>
  <si>
    <t>CO</t>
  </si>
  <si>
    <t>Against police violence; Commemorating De'Von Bailey</t>
  </si>
  <si>
    <t>https://gazette.com/news/dozens-gather-in-response-to-city-removing-de-von-bailey/article_136c38aa-187b-11ea-97de-13fc19dc7c18.html</t>
  </si>
  <si>
    <t xml:space="preserve">Columbus </t>
  </si>
  <si>
    <t>Ohio State University</t>
  </si>
  <si>
    <t>Delaware</t>
  </si>
  <si>
    <t>Against demolition of Buckeye Village</t>
  </si>
  <si>
    <t>https://www.thelantern.com/2019/12/buckeye-village-residents-rally-drake-answers-questions/</t>
  </si>
  <si>
    <t xml:space="preserve">Dothan </t>
  </si>
  <si>
    <t>Ashford High School central office parking lot</t>
  </si>
  <si>
    <t xml:space="preserve">AL </t>
  </si>
  <si>
    <t>For the termination of several Ashford High School teachers in a group text message controversy</t>
  </si>
  <si>
    <t>https://www.dothaneagle.com/news/education/group-rallies-for-removal-of-ashford-high-school-teachers/article_e4b5a547-b429-5690-b728-4847ba8e1c7d.html</t>
  </si>
  <si>
    <t>Freeport</t>
  </si>
  <si>
    <t>Refuge Apostolic Church</t>
  </si>
  <si>
    <t>more than 100</t>
  </si>
  <si>
    <t>Against the arrest of a local resident</t>
  </si>
  <si>
    <t>https://www.newsday.com/long-island/crime/freeport-akbar-rogers-rally-1.39277539</t>
  </si>
  <si>
    <t>Against the removal of a Multicultural Learning Community house fellow</t>
  </si>
  <si>
    <t xml:space="preserve">March </t>
  </si>
  <si>
    <t>https://badgerherald.com/news/2019/12/03/mayor-waives-nearly-5000-bill-for-youth-climate-protesters/</t>
  </si>
  <si>
    <t xml:space="preserve">Madison </t>
  </si>
  <si>
    <t>Edgewood College</t>
  </si>
  <si>
    <t xml:space="preserve">WI </t>
  </si>
  <si>
    <t>Against the removal of information about Planned Parenthood from school's health and wellness website</t>
  </si>
  <si>
    <t>https://isthmus.com/news/news/edgewood-college-students-protest-removal-of-planned-parenth/</t>
  </si>
  <si>
    <t>Westminster College</t>
  </si>
  <si>
    <t>Westminster students</t>
  </si>
  <si>
    <t>Against rise in tuition price</t>
  </si>
  <si>
    <t>https://fox13now.com/2019/12/06/westminster-college-students-to-protest-tuition-hike/</t>
  </si>
  <si>
    <t>Santa Fe</t>
  </si>
  <si>
    <t>At the corner of Cerrillos Road and St. Francis Drive</t>
  </si>
  <si>
    <t>NM</t>
  </si>
  <si>
    <t>na</t>
  </si>
  <si>
    <t>Veterans for peace</t>
  </si>
  <si>
    <t>anti-war</t>
  </si>
  <si>
    <t>https://www.santafenewmexican.com/news/local_news/santa-fean-arrested-after-anti-war-protest-in-ireland-back/article_c3d72554-17ce-11ea-91db-cf4a2f755dfb.html</t>
  </si>
  <si>
    <t>Capitol Hill lawn</t>
  </si>
  <si>
    <t>protect Tongass National forest from Trump rule change; pro-environment</t>
  </si>
  <si>
    <t>http://denver.civicaction.center/event/save-tongass-protest</t>
  </si>
  <si>
    <t>https://www.facebook.com/events/430581254296930/</t>
  </si>
  <si>
    <t>Bow</t>
  </si>
  <si>
    <t>Merrimack</t>
  </si>
  <si>
    <t>NH</t>
  </si>
  <si>
    <t>hundreds</t>
  </si>
  <si>
    <t>Against coal-fired plant</t>
  </si>
  <si>
    <t>https://www.nhpr.org/post/dozens-arrested-protest-outside-new-englands-largest-coal-power-plant-bow-nh#stream/0</t>
  </si>
  <si>
    <t>Cape Girardeau</t>
  </si>
  <si>
    <t xml:space="preserve">Arena Park </t>
  </si>
  <si>
    <t>approximately 50</t>
  </si>
  <si>
    <t xml:space="preserve">Against the shooting of Madison Robinson </t>
  </si>
  <si>
    <t>https://www.semissourian.com/story/2653557.html</t>
  </si>
  <si>
    <t xml:space="preserve">Chicago </t>
  </si>
  <si>
    <t>Millennium Park</t>
  </si>
  <si>
    <t>Cook</t>
  </si>
  <si>
    <t>IL</t>
  </si>
  <si>
    <t>https://www.dailykos.com/stories/2019/12/9/1904475/-From-Chile-to-Chicago-protest-song-offers-catharsis-to-sexual-violence-survivors-worldwide</t>
  </si>
  <si>
    <t>Acacia Park</t>
  </si>
  <si>
    <t>El Paso</t>
  </si>
  <si>
    <t>around 50</t>
  </si>
  <si>
    <t>In support of De'Von Bailey who was shot and killed by police</t>
  </si>
  <si>
    <t>s.com/top-stories/festival-of-lights-interrupted-by-devon-bailey-protesters/</t>
  </si>
  <si>
    <t xml:space="preserve">Laredo </t>
  </si>
  <si>
    <t>Banks of the Rio Grande</t>
  </si>
  <si>
    <t>Webb</t>
  </si>
  <si>
    <t>The Rio Grande International Study Center</t>
  </si>
  <si>
    <t>Against the border wall</t>
  </si>
  <si>
    <t>Sit-in</t>
  </si>
  <si>
    <t>https://www.lmtonline.com/local/article/Sit-in-protest-against-border-wall-to-be-held-on-14884780.php</t>
  </si>
  <si>
    <t>https://www.borderreport.com/top-stories/laredo-caught-in-the-cross-hairs-over-border-wall-citys-mayor-tells-protesters/</t>
  </si>
  <si>
    <t>St. Louis</t>
  </si>
  <si>
    <t>Galleria mall</t>
  </si>
  <si>
    <t xml:space="preserve">Against the death of Terry Tillman </t>
  </si>
  <si>
    <t>March</t>
  </si>
  <si>
    <t>https://www.ksdk.com/article/news/local/galleria-terry-tillman-protest-stl-mall/63-0040b939-2446-493e-995c-2d238e84416a</t>
  </si>
  <si>
    <t xml:space="preserve">Tuscon </t>
  </si>
  <si>
    <t>Stop the Wall protesters</t>
  </si>
  <si>
    <t>https://www.kgun9.com/news/local-news/border-wall-protest-erupts-in-downtown-tucson</t>
  </si>
  <si>
    <t>Ayer</t>
  </si>
  <si>
    <t>railroad track</t>
  </si>
  <si>
    <t>Between 15 and 20</t>
  </si>
  <si>
    <t>against coal; pro-environment</t>
  </si>
  <si>
    <t>https://www.lowellsun.com/2019/12/08/protesters-arrested-for-blocking-train-in-ayer/</t>
  </si>
  <si>
    <t>civil dis; block train track</t>
  </si>
  <si>
    <t>Bettendorf</t>
  </si>
  <si>
    <t>outside Pleasant View Baptist Church</t>
  </si>
  <si>
    <t>Scott</t>
  </si>
  <si>
    <t>IA</t>
  </si>
  <si>
    <t>Protest Against Racial Injustice and Hate</t>
  </si>
  <si>
    <t>https://qconline.com/news/local/protest-planned-sunday-morning-at-bettendorf-church-that-held-controversial/article_7f39c102-0f2d-56db-a6c2-8df7dc362bfa.html?utm_medium=social&amp;utm_source=twitter_Dispatch_Argus</t>
  </si>
  <si>
    <t>reaction to Republican immigration forum held at church</t>
  </si>
  <si>
    <t>Beverly Hills</t>
  </si>
  <si>
    <t>Beverly Gardens Park</t>
  </si>
  <si>
    <t xml:space="preserve">more than two dozen </t>
  </si>
  <si>
    <t>Free China Movement</t>
  </si>
  <si>
    <t>Support pro-democracy protesters in Hong Kong</t>
  </si>
  <si>
    <t>http://dailybruin.com/2019/12/02/protesters-in-westwood-march-in-support-of-hong-kongs-pro-democracy-mov</t>
  </si>
  <si>
    <t>Coralville</t>
  </si>
  <si>
    <t>Coralville Mariott Hotel and Convention Center</t>
  </si>
  <si>
    <t>Johnson</t>
  </si>
  <si>
    <t>Against presidential candidate Pete Buttigieg</t>
  </si>
  <si>
    <t>https://www.press-citizen.com/story/news/2019/12/08/2020-hopeful-buttigieg-addresses-protesters-crowd-coralville/4374570002/</t>
  </si>
  <si>
    <t xml:space="preserve">Green Bay </t>
  </si>
  <si>
    <t>Lambeau Field</t>
  </si>
  <si>
    <t>Brown</t>
  </si>
  <si>
    <t>around 70</t>
  </si>
  <si>
    <t xml:space="preserve">Against the Washington Redskins' name; Against racism </t>
  </si>
  <si>
    <t>https://www.nbc26.com/news/local-news/washington-redskin-protesters-outside-lambeau</t>
  </si>
  <si>
    <t>Hooksett</t>
  </si>
  <si>
    <t>arrested</t>
  </si>
  <si>
    <t>No Coal No Gas</t>
  </si>
  <si>
    <t>Against coal power plant</t>
  </si>
  <si>
    <t>https://www.wmur.com/article/watch-loose-tire-crashes-through-restaurant-window-nearly-strikes-worker/30478972</t>
  </si>
  <si>
    <t>Los Angeles County Museum of Art</t>
  </si>
  <si>
    <t>more than 200</t>
  </si>
  <si>
    <t xml:space="preserve">The Madison Refugee Union </t>
  </si>
  <si>
    <t>In support of refugees</t>
  </si>
  <si>
    <t>https://wkow.com/2019/12/08/capitol-rally-calls-on-government-to-bring-in-more-refugees/</t>
  </si>
  <si>
    <t>Matlacha</t>
  </si>
  <si>
    <t>Lee</t>
  </si>
  <si>
    <t>more than a dozen</t>
  </si>
  <si>
    <t>Against redistricting</t>
  </si>
  <si>
    <t>https://www.news-press.com/story/news/local/2019/12/08/matlacha-protesters-fear-renewed-cape-coral-annexation-attempt/4375433002/</t>
  </si>
  <si>
    <t>Miami</t>
  </si>
  <si>
    <t>Torch of Friendship</t>
  </si>
  <si>
    <t>Miami-Dade</t>
  </si>
  <si>
    <t>https://www.miamiherald.com/news/local/community/miami-dade/downtown-miami/article238186059.html</t>
  </si>
  <si>
    <t>Midwood; Brooklyn</t>
  </si>
  <si>
    <t>Kings</t>
  </si>
  <si>
    <t>more than a hundred</t>
  </si>
  <si>
    <t>Against synagogue' decision to rent space to a charter school for at-risk teens</t>
  </si>
  <si>
    <t>https://www.amny.com/brooklyn/midwood-residents-protest-urban-dove-charte-school-at-east-midwood-jewish-center/</t>
  </si>
  <si>
    <t>Phoenix</t>
  </si>
  <si>
    <t>Rose Garden by the Arizona State Capitol,</t>
  </si>
  <si>
    <t>pro-immigration; pro-rights for women detained</t>
  </si>
  <si>
    <t>https://www.facebook.com/events/2394979403952417/</t>
  </si>
  <si>
    <t>Federal Courthouse</t>
  </si>
  <si>
    <t>Vigo</t>
  </si>
  <si>
    <t>Death Penalty Action</t>
  </si>
  <si>
    <t>https://www.wthitv.com/content/news/Local-and-national-leaders-rally-and-march-against-the-death-penalty-565953901.html</t>
  </si>
  <si>
    <t>Wilton</t>
  </si>
  <si>
    <t>In front of Jeff's Market</t>
  </si>
  <si>
    <t>Muscatine</t>
  </si>
  <si>
    <t>Against holiday tradition of Wilton Walk</t>
  </si>
  <si>
    <t>https://muscatinejournal.com/muscatine/news/local/wilton-walk-protested-by-religious-group/article_a29f31fb-d107-548c-8ec0-4af81b7d3efd.html</t>
  </si>
  <si>
    <t>Worcester</t>
  </si>
  <si>
    <t>https://www.conwaydailysun.com/news/local/climate-protesters-arrested-for-stopping-coal-train/article_8653ced8-1aaa-11ea-95b1-bf0d5f65bdd0.html</t>
  </si>
  <si>
    <t>Albany</t>
  </si>
  <si>
    <t>University of Albany</t>
  </si>
  <si>
    <t>Against tuition increases for SUNY schools</t>
  </si>
  <si>
    <t>https://www.news10.com/news/local-news/hundreds-protest-tuition-increases-lack-of-state-funding-for-suny-schools/</t>
  </si>
  <si>
    <t>Travis</t>
  </si>
  <si>
    <t>Fire the Abusers</t>
  </si>
  <si>
    <t>Against professor's research exploring sexual relations between men and boys</t>
  </si>
  <si>
    <t>https://www.washingtontimes.com/news/2019/dec/17/texas-students-protest-outside-professors-home-ove/</t>
  </si>
  <si>
    <t>Beaverton</t>
  </si>
  <si>
    <t>Nike headquarters</t>
  </si>
  <si>
    <t>OR</t>
  </si>
  <si>
    <t>almost 400</t>
  </si>
  <si>
    <t>Nike employees</t>
  </si>
  <si>
    <t>Against poor treatment of women staffers at Nike</t>
  </si>
  <si>
    <t>https://abcnews.go.com/Business/hundreds-nike-employees-march-company-headquarters-treatment-women/story?id=67624522</t>
  </si>
  <si>
    <t>Bradenton</t>
  </si>
  <si>
    <t>Outside of Senate President Bill Galvano's office</t>
  </si>
  <si>
    <t>Manatee</t>
  </si>
  <si>
    <t>Food &amp; Water Watch</t>
  </si>
  <si>
    <t>Against fracking</t>
  </si>
  <si>
    <t>https://www.bradenton.com/latest-news/article238186454.html</t>
  </si>
  <si>
    <t>Broadway</t>
  </si>
  <si>
    <t>Broadway High School</t>
  </si>
  <si>
    <t xml:space="preserve">Rockingham </t>
  </si>
  <si>
    <t>VA</t>
  </si>
  <si>
    <t>Against Linville-Edom Elementary closing</t>
  </si>
  <si>
    <t>https://www.whsv.com/content/news/Community-rallies-ahead-of-school-board-meeting-in-opposition-of-school-possibly-closing-565999431.html</t>
  </si>
  <si>
    <t xml:space="preserve">East Chicago </t>
  </si>
  <si>
    <t>Lake</t>
  </si>
  <si>
    <t>Against shift changes in fire department</t>
  </si>
  <si>
    <t>https://www.nwitimes.com/news/local/crime-and-courts/fire-unions-rally-against-shift-changes-ahead-of-east-chicago/article_33e54c09-1043-5737-bc92-eb79b16088e5.html</t>
  </si>
  <si>
    <t>Helena</t>
  </si>
  <si>
    <t>Outside the offices of the state Public Service Commission</t>
  </si>
  <si>
    <t xml:space="preserve">Lewis and Clark </t>
  </si>
  <si>
    <t>MT</t>
  </si>
  <si>
    <t>about 75</t>
  </si>
  <si>
    <t>Against NorthWestern Energy's plan to acquire 800 megawatts of electricity in Montana</t>
  </si>
  <si>
    <t>https://www.missoulacurrent.com/outdoors/2019/12/northwestern-energy-4/</t>
  </si>
  <si>
    <t>Lovingston</t>
  </si>
  <si>
    <t>Nelson County courthouse</t>
  </si>
  <si>
    <t>Nelson</t>
  </si>
  <si>
    <t>In support of gun rights</t>
  </si>
  <si>
    <t>https://www.newsadvance.com/news/local/nelson-county-rally-draws-a-large-crowd-for-second-amendment/article_6f75168d-9aa8-514e-b741-2d0087484626.html</t>
  </si>
  <si>
    <t>Moab</t>
  </si>
  <si>
    <t>Grand</t>
  </si>
  <si>
    <t>Moab's teachers' union members</t>
  </si>
  <si>
    <t>Against tax plan</t>
  </si>
  <si>
    <t>https://moabtimes.com/2019/12/13/teachers-protest-tax-plan-as-governor-calls-session/</t>
  </si>
  <si>
    <t>Pahrump</t>
  </si>
  <si>
    <t>Pahrump Community Library</t>
  </si>
  <si>
    <t>Nye</t>
  </si>
  <si>
    <t>NV</t>
  </si>
  <si>
    <t xml:space="preserve">Against the proposal to ban guns </t>
  </si>
  <si>
    <t>https://pvtimes.com/news/pahrump-library-gun-ban-proposal-prompts-2nd-amendment-rally-78835/</t>
  </si>
  <si>
    <t>Richmond</t>
  </si>
  <si>
    <t>Richmond City</t>
  </si>
  <si>
    <t>https://www.nbc12.com/2019/12/09/gun-rights-advocates-rally-state-capitol/</t>
  </si>
  <si>
    <t>East High School</t>
  </si>
  <si>
    <t>Against proposed layoffs</t>
  </si>
  <si>
    <t>https://www.democratandchronicle.com/story/news/2019/12/09/rcsd-students-protest-teacher-cuts-in-rochester-ny/2628351001/</t>
  </si>
  <si>
    <t xml:space="preserve">Sacramento </t>
  </si>
  <si>
    <t>Amazon warehouse</t>
  </si>
  <si>
    <t>Sacramento</t>
  </si>
  <si>
    <t>more than 30; 36</t>
  </si>
  <si>
    <t>Amazon warehouse workers</t>
  </si>
  <si>
    <t>Demanding paid time off</t>
  </si>
  <si>
    <t>https://www.vox.com/recode/2019/12/10/21005098/amazon-warehouse-workers-sacramento</t>
  </si>
  <si>
    <t>Arlington Heights</t>
  </si>
  <si>
    <t>at the First United Methodist Church</t>
  </si>
  <si>
    <t>Bureau</t>
  </si>
  <si>
    <t>Northwest Suburbs Organizing for Action (NWSOFA) Indivisible; Moms Demand Action</t>
  </si>
  <si>
    <t>https://www.journal-topics.com/articles/interfaith-candlelight-vigil-to-commemorate-sandy-hook-anniversary/</t>
  </si>
  <si>
    <t>Harvard University</t>
  </si>
  <si>
    <t>graduate students</t>
  </si>
  <si>
    <t>demand new contract</t>
  </si>
  <si>
    <t>strike; picket line</t>
  </si>
  <si>
    <t>https://www.thecrimson.com/article/2019/12/11/students-sit-out-strike/</t>
  </si>
  <si>
    <t>6th day</t>
  </si>
  <si>
    <t>Central Falls</t>
  </si>
  <si>
    <t xml:space="preserve">Wyatt Detention Facility </t>
  </si>
  <si>
    <t>Providence</t>
  </si>
  <si>
    <t>RI</t>
  </si>
  <si>
    <t>Never Again Action</t>
  </si>
  <si>
    <t>Against ICE agreement</t>
  </si>
  <si>
    <t>https://www.wpri.com/news/local-news/blackstone-valley/hundreds-return-to-wyatt-detention-center-to-protest-ice-agreement/</t>
  </si>
  <si>
    <t>Chula Vista</t>
  </si>
  <si>
    <t>Chula Vista's Cutsoms and Border Protection headquarters</t>
  </si>
  <si>
    <t xml:space="preserve">San Diego </t>
  </si>
  <si>
    <t xml:space="preserve">Against turning away of doctors offering free flu clinic services at the Chula Vista Border Patrol Station </t>
  </si>
  <si>
    <t>https://www.10news.com/news/local-news/south-bay-news/six-people-arrested-during-cbp-protest-over-migrant-flu-shots</t>
  </si>
  <si>
    <t>Durham</t>
  </si>
  <si>
    <t xml:space="preserve">Oxford Manor Apartments </t>
  </si>
  <si>
    <t>A Chance 2 Change</t>
  </si>
  <si>
    <t>Against gun violence</t>
  </si>
  <si>
    <t>https://www.cbs17.com/news/durham-activists-plan-rally-in-hopes-of-curbing-gun-violence/</t>
  </si>
  <si>
    <t>Hershey</t>
  </si>
  <si>
    <t>Trump campaign</t>
  </si>
  <si>
    <t>pro-Trump</t>
  </si>
  <si>
    <t>https://twitter.com/JenniferJJacobs/status/1204567988332060672</t>
  </si>
  <si>
    <t xml:space="preserve">Hershey </t>
  </si>
  <si>
    <t>Giant Center</t>
  </si>
  <si>
    <t>Capital Region Indivisible; Cumberland Valley Rising; Indivisible York</t>
  </si>
  <si>
    <t>https://www.pennlive.com/news/2019/12/protestors-vow-to-be-seen-and-heard-peacefully-at-trump-rally-in-hershey.html</t>
  </si>
  <si>
    <t>https://www.pennlive.com/news/2019/12/trump-slams-security-for-ejecting-protester-too-slowly-during-hershey-rally.html</t>
  </si>
  <si>
    <t>Jacksonville</t>
  </si>
  <si>
    <t>Duval</t>
  </si>
  <si>
    <t>Northside Coalition</t>
  </si>
  <si>
    <t>Against proposed sale of JEA</t>
  </si>
  <si>
    <t>https://www.news4jax.com/news/local/2019/12/10/on-eve-of-possible-vote-another-protest-of-proposed-sale-of-jea/</t>
  </si>
  <si>
    <t xml:space="preserve">Kansas City </t>
  </si>
  <si>
    <t>Outside a UMB Bank building</t>
  </si>
  <si>
    <t xml:space="preserve">Against bank's involvementt in immigration detention </t>
  </si>
  <si>
    <t>https://www.kansascity.com/news/local/article238226249.html</t>
  </si>
  <si>
    <t xml:space="preserve">Las Vegas </t>
  </si>
  <si>
    <t>Clark</t>
  </si>
  <si>
    <t>Against Bernie Sander's pitch on Medicare for all</t>
  </si>
  <si>
    <t>https://www.washingtonexaminer.com/news/sanders-interrupted-by-union-protesters-against-medicare-for-all</t>
  </si>
  <si>
    <t>Marshall</t>
  </si>
  <si>
    <t>Harrison Countty Sheriff's Office</t>
  </si>
  <si>
    <t>Against the fatal shootitng of Demetrius Williams and lack of closure</t>
  </si>
  <si>
    <t>https://www.marshallnewsmessenger.com/news/peaceful-demonstration-leads-to-conversation/article_41b6431c-1bb5-11ea-9095-eb39a596d996.html</t>
  </si>
  <si>
    <t>City Hall; Manhattan</t>
  </si>
  <si>
    <t>Parents of Success Academy</t>
  </si>
  <si>
    <t>Against Mayor de Blasio's proposed space for a new Queens middle school</t>
  </si>
  <si>
    <t>https://www.nydailynews.com/news/politics/ny-success-academy-queens-middle-school-proposal-20191210-t5n4gy7yxfhrdgtw2ti7cpvfpu-story.html</t>
  </si>
  <si>
    <t>Portland</t>
  </si>
  <si>
    <t>Outside ODOT headquarters</t>
  </si>
  <si>
    <t>Multnomah</t>
  </si>
  <si>
    <t>Against I-5 corridor expansion project</t>
  </si>
  <si>
    <t>https://www.kptv.com/news/activists-rally-outside-odot-headquarters-in-protest-of-i-/article_75dbb90a-1bb1-11ea-9ea9-8b3dd78cc947.html</t>
  </si>
  <si>
    <t>Roxbury</t>
  </si>
  <si>
    <t>Suffolk</t>
  </si>
  <si>
    <t>Against merger between two City on a Hill charter schools</t>
  </si>
  <si>
    <t>https://www.bostonherald.com/2019/12/10/city-on-a-hill-student-walkout/</t>
  </si>
  <si>
    <t>Border Patrol HQ</t>
  </si>
  <si>
    <t>dozens; around 60</t>
  </si>
  <si>
    <t>against detention policy; pro-medical care for detainees</t>
  </si>
  <si>
    <t>https://twitter.com/JoshuaPotash/status/1204543398407024640</t>
  </si>
  <si>
    <t>https://www.dailykos.com/stories/2019/12/10/1904700/-Doctors-protest-border-officials-ongoing-refusal-to-give-detained-kids-and-families-flu-shots</t>
  </si>
  <si>
    <t>https://www.thecut.com/2019/12/children-keep-dying-of-the-flu-in-immigration-custody.html?utm_campaign=nym&amp;utm_medium=s1&amp;utm_source=fb&amp;fbclid=IwAR3a5HTdwdDBYVc0Nkbxd96j_HAGNfLPGPtABWhAgUk0M-dSMV1R_s8v6Is</t>
  </si>
  <si>
    <t>https://www.sandiegouniontribune.com/news/public-safety/story/2019-12-10/federal-authorities-arrest-6-protesters-including-doctors-outside-border-patrol-building-in-eastlake</t>
  </si>
  <si>
    <t>Trenton</t>
  </si>
  <si>
    <t>Toms River North High School</t>
  </si>
  <si>
    <t>Mercer</t>
  </si>
  <si>
    <t>Against regional school district funding cut</t>
  </si>
  <si>
    <t>https://www.nj.com/news/2019/12/actress-piper-parabo-will-join-her-huge-nj-alma-maters-school-funding-protest.html</t>
  </si>
  <si>
    <t>Waikoloa</t>
  </si>
  <si>
    <t>Waikoloa Beach Resort</t>
  </si>
  <si>
    <t>Hawaii</t>
  </si>
  <si>
    <t>HI</t>
  </si>
  <si>
    <t>Against 5G technology</t>
  </si>
  <si>
    <t>https://www.thegardenisland.com/2019/12/12/hawaii-news/hawaii-islanders-protest-against-5g/</t>
  </si>
  <si>
    <t>Kremlin Annex</t>
  </si>
  <si>
    <t>https://twitter.com/KremlinAnnex/status/1204566899696250880</t>
  </si>
  <si>
    <t>Bangor</t>
  </si>
  <si>
    <t>Outside of Representative Jared Golden's district office</t>
  </si>
  <si>
    <t>Penobscot</t>
  </si>
  <si>
    <t>nearly 50</t>
  </si>
  <si>
    <t>Republican National Committee; Maine Republican Party</t>
  </si>
  <si>
    <t>Anti-impeachment</t>
  </si>
  <si>
    <t>https://bangordailynews.com/2019/12/11/news/bangor/trump-supporters-rally-against-impeachment-at-goldens-downtown-bangor-office/</t>
  </si>
  <si>
    <t>Chesterfield</t>
  </si>
  <si>
    <t>Support gun rights</t>
  </si>
  <si>
    <t>https://www.nbc12.com/2019/12/11/news-know-dec-driver-flees-fiery-crash-nd-amendment-sanctuary-protest-several-schools-delayed-due-snowy-commute/</t>
  </si>
  <si>
    <t>Coatesville</t>
  </si>
  <si>
    <t>Chester</t>
  </si>
  <si>
    <t>Earth Quaker Action Team</t>
  </si>
  <si>
    <t>For sustainable and just economy through nonviolent direct action</t>
  </si>
  <si>
    <t>https://www.pottsmerc.com/news/protesters-arrested-at-phoenixville-peco-facility/article_63ca8df0-1c41-11ea-a666-273c7c6493d0.html</t>
  </si>
  <si>
    <t>Durango</t>
  </si>
  <si>
    <t>Fort Lewis College</t>
  </si>
  <si>
    <t>La Plata</t>
  </si>
  <si>
    <t>about 40</t>
  </si>
  <si>
    <t>https://durangoherald.com/articles/306302</t>
  </si>
  <si>
    <t>Encinitas</t>
  </si>
  <si>
    <t>Cardiff School</t>
  </si>
  <si>
    <t>Against halted school construction</t>
  </si>
  <si>
    <t>Protest; march</t>
  </si>
  <si>
    <t>https://www.encinitasadvocate.com/news/local-news/story/2019-12-12/cardiff-school-families-march-to-restart-rebuild</t>
  </si>
  <si>
    <t>Lincoln</t>
  </si>
  <si>
    <t>more than 50</t>
  </si>
  <si>
    <t>Against sex offender Richard Gardner</t>
  </si>
  <si>
    <t>https://www.abc6.com/story/41441331/dozens-protest-sex-offender-richard-gardner-moving-to-lincoln</t>
  </si>
  <si>
    <t>Against low-income resident evictions</t>
  </si>
  <si>
    <t>https://abc7.com/politics/housing-rights-advocates-protest-resident-evictions-in-la/5748323/</t>
  </si>
  <si>
    <t>Manhattan</t>
  </si>
  <si>
    <t>https://www.nytimes.com/2019/12/12/us/politics/pete-buttigieg-protests.html</t>
  </si>
  <si>
    <t>Phoenixville</t>
  </si>
  <si>
    <t>approximately 30</t>
  </si>
  <si>
    <t xml:space="preserve">Earth Quaker Action Team </t>
  </si>
  <si>
    <t xml:space="preserve">San Ysidro </t>
  </si>
  <si>
    <t>Against immigration detention facilities</t>
  </si>
  <si>
    <t>Vigil; protest</t>
  </si>
  <si>
    <t>https://apnews.com/261e21de206c6a4b3274eb620ede0a6d</t>
  </si>
  <si>
    <t>Temple</t>
  </si>
  <si>
    <t>Bell</t>
  </si>
  <si>
    <t>Against lack of narrative in Michael Dean's death</t>
  </si>
  <si>
    <t>https://www.tdtnews.com/news/central_texas_news/article_f6904cbc-1c76-11ea-92ae-cf7b8bfe14ac.html</t>
  </si>
  <si>
    <t>Warminster</t>
  </si>
  <si>
    <t>Bucks</t>
  </si>
  <si>
    <t xml:space="preserve">Weymouth </t>
  </si>
  <si>
    <t>Fore River Bridge</t>
  </si>
  <si>
    <t>Norfolk</t>
  </si>
  <si>
    <t>Fore River Residents Against the Compressor Station</t>
  </si>
  <si>
    <t>Against excavation of contaminated soil until tests are done for the presence of asbestos</t>
  </si>
  <si>
    <t>https://www.patriotledger.com/news/20191211/6-more-protesters-arrested-at-weymouth-compressor-site</t>
  </si>
  <si>
    <t>Wichita</t>
  </si>
  <si>
    <t>Maize South High School</t>
  </si>
  <si>
    <t>Sedgwick</t>
  </si>
  <si>
    <t>KS</t>
  </si>
  <si>
    <t>Against school district's policies</t>
  </si>
  <si>
    <t>https://www.ksn.com/news/local/maize-parents-rally-to-block-children-from-protester-signs-outside-school/</t>
  </si>
  <si>
    <t>Holy City Church of God</t>
  </si>
  <si>
    <t>Moms Demand Action</t>
  </si>
  <si>
    <t>https://twitter.com/jbellbooks/status/1204193357330812932</t>
  </si>
  <si>
    <t>Mays Landing</t>
  </si>
  <si>
    <t>Outside U.S. Rep. Jeff Van Drew's office</t>
  </si>
  <si>
    <t>Atlantic</t>
  </si>
  <si>
    <t>Pro-impeachment</t>
  </si>
  <si>
    <t>https://www.pressofatlanticcity.com/politics/democrats-protest-to-persuade-van-drew-to-change-impeachment-vote/article_7711e3c1-9846-5374-bcd1-fb496725bfe8.html</t>
  </si>
  <si>
    <t xml:space="preserve">Moab </t>
  </si>
  <si>
    <t xml:space="preserve">Northport </t>
  </si>
  <si>
    <t>Northport Middle School</t>
  </si>
  <si>
    <t>In support of action against noxious odors at middle school</t>
  </si>
  <si>
    <t>http://longisland.news12.com/story/41446591/northport-parents-rally-after-new-odors-enter-middle-school</t>
  </si>
  <si>
    <t xml:space="preserve">Trenton </t>
  </si>
  <si>
    <t xml:space="preserve">Against bill that would end religious exemptions for inoculations </t>
  </si>
  <si>
    <t>https://www.washingtonpost.com/health/2019/12/13/hundreds-anti-vaxxers-flood-new-jersey-capital-protest-bill-that-would-end-religious-exemptions/</t>
  </si>
  <si>
    <t>Chapel Hill</t>
  </si>
  <si>
    <t>Chatham</t>
  </si>
  <si>
    <t>Against Silent Sam settlement</t>
  </si>
  <si>
    <t>https://www.newsobserver.com/news/local/education/article238228074.html</t>
  </si>
  <si>
    <t>Chicago</t>
  </si>
  <si>
    <t>Augustana Lutheran Church; 5500 S Woodlawn Ave</t>
  </si>
  <si>
    <t>https://hpherald.com/2019/12/09/church-to-host-annual-vigil-for-survivors-of-gun-violence/</t>
  </si>
  <si>
    <t>Gainesville</t>
  </si>
  <si>
    <t>Alachua</t>
  </si>
  <si>
    <t xml:space="preserve">Support land conservation </t>
  </si>
  <si>
    <t>https://www.gainesville.com/news/20191213/land-conservation-advocates-rally-in-gainesville</t>
  </si>
  <si>
    <t>Kingsport</t>
  </si>
  <si>
    <t>Holston Valley Medical Center</t>
  </si>
  <si>
    <t>Sullivan</t>
  </si>
  <si>
    <t>Against changes to HVMC trauma level and NICU</t>
  </si>
  <si>
    <t>https://www.timesnews.net/Local/2019/12/13/Holston-Valley-protesters-issued-citations.html</t>
  </si>
  <si>
    <t>Milwaukee</t>
  </si>
  <si>
    <t>Wauwatosa East High School</t>
  </si>
  <si>
    <t>Protest; walkout</t>
  </si>
  <si>
    <t>https://fox6now.com/2019/12/13/we-dont-want-to-be-next-students-hold-rally-walkout-against-gun-violence/</t>
  </si>
  <si>
    <t>https://www.wisn.com/article/australia-turns-from-defense-to-offense-in-wildfire-battle/30485441</t>
  </si>
  <si>
    <t>Milwaukee School of Arts</t>
  </si>
  <si>
    <t>Whitefish Bay High School</t>
  </si>
  <si>
    <t>Shorewood High School</t>
  </si>
  <si>
    <t>Milwaukee School of Languages</t>
  </si>
  <si>
    <t>https://www.jsonline.com/story/communities/west/news/wauwatosa/2019/12/13/wisconsin-high-school-students-participate-walkout-friday/2638350001/</t>
  </si>
  <si>
    <t>Pius XI High School</t>
  </si>
  <si>
    <t>Rufus King High School</t>
  </si>
  <si>
    <t>Vincent High School</t>
  </si>
  <si>
    <t>Ronald Reagan College Prep High School</t>
  </si>
  <si>
    <t>Carmen South High School</t>
  </si>
  <si>
    <t>Escuela Verde High School</t>
  </si>
  <si>
    <t>Naperville</t>
  </si>
  <si>
    <t>First Congregational Church</t>
  </si>
  <si>
    <t>DuPage</t>
  </si>
  <si>
    <t>https://www.dailyherald.com/news/20191210/naperville-vigil-to-remember-gun-violence-victims-7-years-after-sandy-hook</t>
  </si>
  <si>
    <t>Young Mothers and Interim Health Academy</t>
  </si>
  <si>
    <t>https://www.wxxinews.org/post/more-rcsd-students-staff-protest-proposed-layoffs</t>
  </si>
  <si>
    <t>Sarasota</t>
  </si>
  <si>
    <t>Philippi Estate Park</t>
  </si>
  <si>
    <t>https://www.mysuncoast.com/2019/12/13/many-voicing-their-concerns-over-controversial-redistricting-map-hold-protest/</t>
  </si>
  <si>
    <t xml:space="preserve">St. Augstine </t>
  </si>
  <si>
    <t>Doug Crane Boat Ramp</t>
  </si>
  <si>
    <t>St. Johns</t>
  </si>
  <si>
    <t>https://www.staugustine.com/news/20191213/st-augustine-officials-rally-for-state-conservation-funding</t>
  </si>
  <si>
    <t>Valparaiso</t>
  </si>
  <si>
    <t>Porter</t>
  </si>
  <si>
    <t>around 150</t>
  </si>
  <si>
    <t>Against the end of a dual language immersion program in Valparaiso school district</t>
  </si>
  <si>
    <t>https://www.chicagotribune.com/suburbs/post-tribune/ct-ptb-parkview-protest-1214-20191213-5dluvh7pfnfvzluynt5xpszssi-story.html</t>
  </si>
  <si>
    <t>around 65</t>
  </si>
  <si>
    <t>https://www.dailydot.com/layer8/anti-impeachment-rally/</t>
  </si>
  <si>
    <t xml:space="preserve">Washington </t>
  </si>
  <si>
    <t>Against climate change inaction</t>
  </si>
  <si>
    <t>https://www.wusa9.com/article/news/local/sally-field-jane-fonda-arressted/65-fb8172e4-2700-4fa9-9724-a371ecf7233f</t>
  </si>
  <si>
    <t xml:space="preserve">Youngstown </t>
  </si>
  <si>
    <t>Outside of Congressman Tim Ryan's office</t>
  </si>
  <si>
    <t>Mahoning</t>
  </si>
  <si>
    <t>Trump Victory</t>
  </si>
  <si>
    <t>https://www.wfmj.com/story/41451215/local-trump-supporters-host-antiimpeachment-protest</t>
  </si>
  <si>
    <t>Alamogordo</t>
  </si>
  <si>
    <t>Otero</t>
  </si>
  <si>
    <t>Against New Mexico House Bill 83</t>
  </si>
  <si>
    <t>https://www.alamogordonews.com/story/news/2019/12/17/donald-trump-impeachment-democrats-republican-new-mexico/2667790001/</t>
  </si>
  <si>
    <t>Arlington</t>
  </si>
  <si>
    <t>Against payroll fraud in construction of Amazon head quarter building</t>
  </si>
  <si>
    <t>https://www.unionleader.com/news/business/amazon-gets-final-ok-for-its-new-hq-in-arlington/article_ba2e090a-cd6c-5905-abe4-b644b51fc374.html</t>
  </si>
  <si>
    <t>Pleasant View Baptist Church</t>
  </si>
  <si>
    <t>In support of immigrants</t>
  </si>
  <si>
    <t>https://qconline.com/news/local/protestors-call-for-love-not-hate-outside-bettendorf-church-sunday/article_cd143603-5bf7-58af-9ecd-0694d8d5b084.html</t>
  </si>
  <si>
    <t>Bloomfield Hills</t>
  </si>
  <si>
    <t>Woodward Avenue</t>
  </si>
  <si>
    <t>Oakland</t>
  </si>
  <si>
    <t>more than 70</t>
  </si>
  <si>
    <t>pro-Trump; anti-impeachment</t>
  </si>
  <si>
    <t>https://www.detroitnews.com/story/news/local/oakland-county/2019/12/14/trumpers-rally-against-madness-impeachment-bloomfield-hills/4408956002/</t>
  </si>
  <si>
    <t>Bloomsfield Hills</t>
  </si>
  <si>
    <t>Oakland County Republican Party's office</t>
  </si>
  <si>
    <t xml:space="preserve">The Michigan Conservative Coalition </t>
  </si>
  <si>
    <t xml:space="preserve">Anti-impeachment </t>
  </si>
  <si>
    <t>https://www.theoaklandpress.com/news/anti-impeachment-rally-planned-in-bloomfield-hills/article_6e09c330-1c41-11ea-b1e1-87c87632a075.html</t>
  </si>
  <si>
    <t>15 to 20</t>
  </si>
  <si>
    <t>Harvard students</t>
  </si>
  <si>
    <t>Supporting demands for better pay; Against sexual harrassment and discrimination</t>
  </si>
  <si>
    <t>https://www.bostonglobe.com/metro/2019/12/14/joe-kennedy-iii-marches-with-striking-harvard-graduate-students/XC77aiEVlkxBo0hZ9BDadK/story.html</t>
  </si>
  <si>
    <t>Clovis</t>
  </si>
  <si>
    <t>Curry</t>
  </si>
  <si>
    <t xml:space="preserve">Trump Victory; the Republican Party of New Mexico </t>
  </si>
  <si>
    <t xml:space="preserve">anti-impeachment </t>
  </si>
  <si>
    <t>https://www.easternnewmexiconews.com/story/2019/12/11/news-releases/gop-hosting-anti-impeachment-protest-saturday-in-clovis/164020.html</t>
  </si>
  <si>
    <t xml:space="preserve">Cullen </t>
  </si>
  <si>
    <t>First Baptish Church</t>
  </si>
  <si>
    <t>Webster Parish</t>
  </si>
  <si>
    <t>march; rally</t>
  </si>
  <si>
    <t>https://press-herald.com/anti-gun-violence-rally-to-take-place-in-cullen/</t>
  </si>
  <si>
    <t>https://www.ktbs.com/news/webster-parish-pastors-hold-anti-violence-rally/article_72aaaa7e-1ee1-11ea-adb9-eba7692f3650.html</t>
  </si>
  <si>
    <t>Del Mar</t>
  </si>
  <si>
    <t xml:space="preserve">more than 30 </t>
  </si>
  <si>
    <t>NeverAgainCA</t>
  </si>
  <si>
    <t>Anti-gun violence</t>
  </si>
  <si>
    <t>https://fox5sandiego.com/2019/12/14/protesters-rally-as-gun-show-returns-to-del-mar/</t>
  </si>
  <si>
    <t>Eau Claire</t>
  </si>
  <si>
    <t>Outside U.S. Rep. Ron Kind's district office</t>
  </si>
  <si>
    <t>Against impeachment</t>
  </si>
  <si>
    <t>https://www.leadertelegram.com/news/front-page/trump-supporters-protest-impeachment-vote/image_9eba17c7-a625-551e-9465-ceee04901507.html</t>
  </si>
  <si>
    <t>Fort Collins</t>
  </si>
  <si>
    <t>Larimer</t>
  </si>
  <si>
    <t>Against New Belgium's pending sale</t>
  </si>
  <si>
    <t>https://mountainx.com/news/human-rights-activists-protest-new-belgiums-pending-sale/</t>
  </si>
  <si>
    <t>Glendale</t>
  </si>
  <si>
    <t>Glendale Library</t>
  </si>
  <si>
    <t>https://www.washingtonexaminer.com/news/watch-scuffles-as-anti-impeachment-protesters-interrupt-schiff-town-hall</t>
  </si>
  <si>
    <t>2550 Main Street</t>
  </si>
  <si>
    <t>Mothers United Against Violence; CT Against Gun Violence</t>
  </si>
  <si>
    <t>https://www.nbcconnecticut.com/news/local/church-services-vigils-to-mark-7th-anniversary-of-sandy-hook-shooting/2195019/</t>
  </si>
  <si>
    <t>Colonial Heights Presbyterian Church</t>
  </si>
  <si>
    <t>March for Our Lives West</t>
  </si>
  <si>
    <t>vigil; march</t>
  </si>
  <si>
    <t>https://wkow.com/2019/12/14/madison-students-remember-sandy-hook-victims-march-against-gun-violence/</t>
  </si>
  <si>
    <t>Manchester</t>
  </si>
  <si>
    <t>Hillsborough</t>
  </si>
  <si>
    <t>Stop the Madness</t>
  </si>
  <si>
    <t>https://www.wmur.com/article/gop-protestors-urge-pappas-to-oppose-impeachment/30229909</t>
  </si>
  <si>
    <t>Milford</t>
  </si>
  <si>
    <t>New Haven</t>
  </si>
  <si>
    <t>Against plea deal for person who attacked Milford woman</t>
  </si>
  <si>
    <t>https://www.wtnh.com/news/connecticut/new-haven/no-plea-deal-supporters-of-milford-woman-who-was-brutally-attacked-in-her-own-home-hold-rally/</t>
  </si>
  <si>
    <t>Comfort Suites hotel at North 108th Street and West Park Place</t>
  </si>
  <si>
    <t>The Original Black Panthers</t>
  </si>
  <si>
    <t>Against discriminatory hotel policy</t>
  </si>
  <si>
    <t>https://www.wisn.com/article/original-black-panthers-protest-at-comfort-suites-hotel/30230095</t>
  </si>
  <si>
    <t>Minneapolis</t>
  </si>
  <si>
    <t>Hennepin</t>
  </si>
  <si>
    <t>Against lack of stable housing for Native Americans without homes</t>
  </si>
  <si>
    <t>https://www.mprnews.org/story/2019/12/15/native-group-retakes-homeless-camp-decry-unacceptable-pace</t>
  </si>
  <si>
    <t>Progressive Missionary Baptist Church</t>
  </si>
  <si>
    <t xml:space="preserve">in front of Indian Consulate; Manhattan </t>
  </si>
  <si>
    <t>about 150</t>
  </si>
  <si>
    <t xml:space="preserve">All India Congress Committee </t>
  </si>
  <si>
    <t xml:space="preserve">against Narendra Modi Government’s economic policies </t>
  </si>
  <si>
    <t>https://theunn.com/2020/01/bharat-bachao-rally-in-front-of-the-indian-consulate-in-new-york/</t>
  </si>
  <si>
    <t>Salisbury</t>
  </si>
  <si>
    <t>Litchfield</t>
  </si>
  <si>
    <t>Bald Head Island</t>
  </si>
  <si>
    <t>Brunswick</t>
  </si>
  <si>
    <t>Against coyote trapping</t>
  </si>
  <si>
    <t>https://www.wwaytv3.com/2019/12/15/residents-protest-against-coyote-trapping/</t>
  </si>
  <si>
    <t>Sunnyside; Queens</t>
  </si>
  <si>
    <t>In support of a commercial rent control bill</t>
  </si>
  <si>
    <t>https://qns.com/story/2019/12/18/sunnyside-councilman-small-business-owners-rally-for-commercial-rent-control/</t>
  </si>
  <si>
    <t>Waterfront Park</t>
  </si>
  <si>
    <t>Indivisible San Diego</t>
  </si>
  <si>
    <t>For impeachment of President Trump</t>
  </si>
  <si>
    <t>https://www.cbs8.com/article/news/politics/national-politics/san-diegans-rally-to-demand-president-trump-be-impeached-removed-from-office/509-e0c48d1b-0e1c-4b06-8c10-b0683b0d6f03</t>
  </si>
  <si>
    <t>Against improper medical treatment for jail inmates</t>
  </si>
  <si>
    <t>protest; vigil</t>
  </si>
  <si>
    <t>https://www.santafenewmexican.com/news/local_news/family-friends-mourn-a-death-protest-at-santa-fe-county/article_a1fbc410-1b86-11ea-9e32-f7f90012e351.html</t>
  </si>
  <si>
    <t>Anti-vaccination</t>
  </si>
  <si>
    <t>https://www.nj.com/politics/2019/12/anti-vaccination-protesters-pro-immigrant-groups-swarm-statehouse-as-big-bills-are-debated.html</t>
  </si>
  <si>
    <t>Pro-immigration</t>
  </si>
  <si>
    <t>White Plains</t>
  </si>
  <si>
    <t>Indivisible White Plains</t>
  </si>
  <si>
    <t>http://westchester.news12.com/story/41454010/proimpeachment-rally-held-in-white-plains</t>
  </si>
  <si>
    <t>Atlanta</t>
  </si>
  <si>
    <t>Fulton</t>
  </si>
  <si>
    <t>GA</t>
  </si>
  <si>
    <t>Against lack of action regarding housing concerns</t>
  </si>
  <si>
    <t>https://www.11alive.com/article/news/community/dozens-protest-housing-concerns-at-atlantas-city-hall/85-cd03eae8-1856-4708-aacd-dac05fb6371f</t>
  </si>
  <si>
    <t>Bakersfield</t>
  </si>
  <si>
    <t>Kern</t>
  </si>
  <si>
    <t>Support higher wages for home care workers</t>
  </si>
  <si>
    <t>https://www.kget.com/news/home-care-workers-rally-for-higher-wages/</t>
  </si>
  <si>
    <t>Outside U.S. Rep. Jared Golden's office</t>
  </si>
  <si>
    <t>about 60</t>
  </si>
  <si>
    <t>Support impeachment</t>
  </si>
  <si>
    <t>https://bangordailynews.com/2019/12/16/news/bangor/impeachment-supporters-rally-outside-goldens-office-two-days-before-house-vote/</t>
  </si>
  <si>
    <t>Berkeley</t>
  </si>
  <si>
    <t>Sproul Plaza</t>
  </si>
  <si>
    <t>Alameda</t>
  </si>
  <si>
    <t>UC Berkeley graduate students</t>
  </si>
  <si>
    <t>Support higher wages</t>
  </si>
  <si>
    <t>https://www.dailycal.org/2019/12/18/uc-berkeley-graduate-students-protest-in-solidarity-with-uc-santa-cruz-wildcat-strike/</t>
  </si>
  <si>
    <t>Christiansburg</t>
  </si>
  <si>
    <t>Montgomery</t>
  </si>
  <si>
    <t>Against plan to widen major highways</t>
  </si>
  <si>
    <t>https://wtop.com/dc-transit/2019/12/md-toll-lane-opponents-rally/</t>
  </si>
  <si>
    <t>Des Moines</t>
  </si>
  <si>
    <t>Iowa GOP headquarters</t>
  </si>
  <si>
    <t>Polk</t>
  </si>
  <si>
    <t>about 2 dozen</t>
  </si>
  <si>
    <t>https://www.radioiowa.com/2019/12/16/anti-impeachment-rally-held-at-iowa-gop-headquarters/</t>
  </si>
  <si>
    <t>MoveOn.org</t>
  </si>
  <si>
    <t>protest; rally</t>
  </si>
  <si>
    <t>https://www.localmemphis.com/news/local-news/nobody-is-above-the-law-rallies-held-in-memphis-across-the-nation-in-support-of-impeaching-president-trump/</t>
  </si>
  <si>
    <t>nearly 100</t>
  </si>
  <si>
    <t>SEIU; Fight for $15</t>
  </si>
  <si>
    <t>Against judge ruling voter registrations ineligible</t>
  </si>
  <si>
    <t>https://www.cbs58.com/news/voters-hold-rally-protesting-purged-registrations</t>
  </si>
  <si>
    <t>Woodside; Queens</t>
  </si>
  <si>
    <t>Make the Road New York</t>
  </si>
  <si>
    <t>Against future openings of Amazon distribution centers</t>
  </si>
  <si>
    <t>https://qns.com/story/2019/12/18/we-wont-let-them-abuse-workers-community-activists-rally-for-workers-rights-outside-of-amazon-warehouse-in-woodside/</t>
  </si>
  <si>
    <t>Against culture of racism ignored by administraotrs at Beacon High School</t>
  </si>
  <si>
    <t>protest; sit-in</t>
  </si>
  <si>
    <t>https://www.nydailynews.com/new-york/education/ny-beacon-sit-in-racism-20191216-ursh647vcfbmpfpmmd6tc7oqt4-story.html</t>
  </si>
  <si>
    <t>Philadelphia</t>
  </si>
  <si>
    <t xml:space="preserve">US </t>
  </si>
  <si>
    <t xml:space="preserve">Support stronger police accountability </t>
  </si>
  <si>
    <t>https://www.inquirer.com/news/larry-krasner-malcolm-jenkins-keir-bradford-grey-philadelphia-police-commissioner-contract-20191217.html</t>
  </si>
  <si>
    <t>Against teacher layoffs</t>
  </si>
  <si>
    <t>https://www.democratandchronicle.com/story/news/2019/12/16/rcsd-teacher-layoffs-students-protest-monday-meeting/2667433001/</t>
  </si>
  <si>
    <t>Rochester Hills</t>
  </si>
  <si>
    <t>Oakland University</t>
  </si>
  <si>
    <t xml:space="preserve">Oakland </t>
  </si>
  <si>
    <t>roughly a dozen</t>
  </si>
  <si>
    <t>https://www.mlive.com/public-interest/2019/12/pro-trump-protesters-verbally-clash-with-slotkin-supporters-at-town-hall.html</t>
  </si>
  <si>
    <t>Sahuarita</t>
  </si>
  <si>
    <t>ASARCO Teamsters</t>
  </si>
  <si>
    <t>Against labor law violations</t>
  </si>
  <si>
    <t>https://www.kgun9.com/news/local-news/asarco-teamsters-take-part-in-national-rally-day</t>
  </si>
  <si>
    <t>Demanding guaranteed electrical power to all customers before Pacific Gas and Electric Co. pay shareholders</t>
  </si>
  <si>
    <t>https://www.sfchronicle.com/bayarea/article/Protest-in-downtown-San-Francisco-blocks-14909732.php</t>
  </si>
  <si>
    <t>Seattle</t>
  </si>
  <si>
    <t>Offices of Senators Patty Murray and Maria Cantwell</t>
  </si>
  <si>
    <t>King</t>
  </si>
  <si>
    <t>WA</t>
  </si>
  <si>
    <t>two dozen</t>
  </si>
  <si>
    <t>Support Green New Deal</t>
  </si>
  <si>
    <t>https://www.kuow.org/stories/young-climate-protestors-ask-murray-cantwell-to-sign-onto-green-new-deal</t>
  </si>
  <si>
    <t>St. Paul</t>
  </si>
  <si>
    <t>Ramsey</t>
  </si>
  <si>
    <t>SEIU Local 26</t>
  </si>
  <si>
    <t>For protection of workers</t>
  </si>
  <si>
    <t>protest; demonstration</t>
  </si>
  <si>
    <t>http://www.startribune.com/workers-in-st-paul-protest-wage-theft-lack-of-sick-time/566252662/</t>
  </si>
  <si>
    <t>Staten Island</t>
  </si>
  <si>
    <t>City University of New York</t>
  </si>
  <si>
    <t>Against tuition hike for CUNY</t>
  </si>
  <si>
    <t>https://www.silive.com/news/2019/12/despite-protest-cuny-approves-wellness-fee-continued-tuition-hike.html</t>
  </si>
  <si>
    <t>Wilkes-Barre</t>
  </si>
  <si>
    <t>outside US Representative Matt Cartwright's office</t>
  </si>
  <si>
    <t>Luzerne</t>
  </si>
  <si>
    <t>https://wnep.com/2019/12/16/anti-impeachment-protest-in-wilkes-barre/</t>
  </si>
  <si>
    <t>anti-Trump; pro-impeachment</t>
  </si>
  <si>
    <t>Intersection of East Market Street and Pennsylvania Avenue</t>
  </si>
  <si>
    <t>https://www.citizensvoice.com/news/protesters-on-both-sides-rally-in-wilkes-barre-ahead-of-trump-impeachment-vote-1.2572300</t>
  </si>
  <si>
    <t>protest; counter-protest</t>
  </si>
  <si>
    <t>Akron</t>
  </si>
  <si>
    <t>Summit</t>
  </si>
  <si>
    <t>https://twitter.com/realdawnhoward/status/1207126269198028801</t>
  </si>
  <si>
    <t>Anacortes</t>
  </si>
  <si>
    <t>12th Commercial Avenue</t>
  </si>
  <si>
    <t>Skagit</t>
  </si>
  <si>
    <t>https://twitter.com/mckaj5/status/1207129911866970113</t>
  </si>
  <si>
    <t>Beaver</t>
  </si>
  <si>
    <t>~30-50</t>
  </si>
  <si>
    <t>https://twitter.com/lara_putnam/status/1207150184347648000</t>
  </si>
  <si>
    <t>Billings</t>
  </si>
  <si>
    <t>Yellowstone County Courthouse lawn</t>
  </si>
  <si>
    <t xml:space="preserve">Yellowstone </t>
  </si>
  <si>
    <t>https://www.ktvq.com/news/local-news/dozens-rally-in-favor-of-impeaching-trump-in-billings</t>
  </si>
  <si>
    <t>Boise</t>
  </si>
  <si>
    <t>Downtown Boise around Capitol Blvd and Front Street</t>
  </si>
  <si>
    <t>Ada</t>
  </si>
  <si>
    <t>ID</t>
  </si>
  <si>
    <t>about 15</t>
  </si>
  <si>
    <t>MAGA Girl</t>
  </si>
  <si>
    <t>https://www.idahostatesman.com/news/politics-government/state-politics/article238440158.html</t>
  </si>
  <si>
    <t xml:space="preserve">County Courthouse steps </t>
  </si>
  <si>
    <t>lone</t>
  </si>
  <si>
    <t>https://www.bradenton.com/news/local/article238470728.html</t>
  </si>
  <si>
    <t>Burbank</t>
  </si>
  <si>
    <t>Five Points Art Monument</t>
  </si>
  <si>
    <t>https://twitter.com/myBurbankNEWS/status/1207117973514641408</t>
  </si>
  <si>
    <t>https://twitter.com/JohnHeaner/status/1207126145545621504</t>
  </si>
  <si>
    <t>Cape Coral</t>
  </si>
  <si>
    <t>US Rep. Francis Rooney's Office</t>
  </si>
  <si>
    <t>https://www.nbc-2.com/story/41465753/rally-to-impeach-president-trump-erupts-at-collier-county-courthouse</t>
  </si>
  <si>
    <t xml:space="preserve">Chico </t>
  </si>
  <si>
    <t>Butte</t>
  </si>
  <si>
    <t>https://twitter.com/StrikeNational/status/1207118986694934528</t>
  </si>
  <si>
    <t xml:space="preserve">Claremont </t>
  </si>
  <si>
    <t>Intersection of Foothill and Indian Hill Blvds</t>
  </si>
  <si>
    <t>about 10</t>
  </si>
  <si>
    <t>https://twitter.com/Ron_LaPierre/status/1207156526084833283</t>
  </si>
  <si>
    <t>https://www.pe.com/2019/12/17/president-donald-trump-impeachment-supporters-foes-rally-in-inland-empire/</t>
  </si>
  <si>
    <t>Claremore</t>
  </si>
  <si>
    <t>Rogers</t>
  </si>
  <si>
    <t>https://twitter.com/therealwallbie/status/1207097667215597569</t>
  </si>
  <si>
    <t>District Office of Devin Nunes</t>
  </si>
  <si>
    <t>Fresno</t>
  </si>
  <si>
    <t>about two dozen</t>
  </si>
  <si>
    <t>https://www.yourcentralvalley.com/news/local-news/impeachment-rally-in-clovis-nobody-is-above-the-law-2/</t>
  </si>
  <si>
    <t>https://twitter.com/craftyme25/status/1207146786617298944</t>
  </si>
  <si>
    <t>Corpus Christi</t>
  </si>
  <si>
    <t>Nueces</t>
  </si>
  <si>
    <t>Against city plans to submit desalination permits</t>
  </si>
  <si>
    <t>https://www.caller.com/story/news/local/2019/12/18/city-corpus-christi-seeking-desalination-permits-groups-protest/2662281001/</t>
  </si>
  <si>
    <t>Crystal Lake</t>
  </si>
  <si>
    <t xml:space="preserve">Across from "The Pointe" on the sidewalk </t>
  </si>
  <si>
    <t xml:space="preserve">McHenry </t>
  </si>
  <si>
    <t>https://twitter.com/RU486ingFascism/status/1207112046678069249</t>
  </si>
  <si>
    <t>Elkton</t>
  </si>
  <si>
    <t>Cecil</t>
  </si>
  <si>
    <t>Against the Cecil County Sheriff's Office's agreement to screen for immigrant status</t>
  </si>
  <si>
    <t>https://www.myeasternshoremd.com/kent_county_news/news/regional/cecil-residents-protest-county-s-agreement-with-ice/article_0480da34-d5c3-51c5-81c6-ef0d203741ce.html</t>
  </si>
  <si>
    <t>Flint</t>
  </si>
  <si>
    <t>Genesee</t>
  </si>
  <si>
    <t>https://www.wnem.com/news/many-gather-at-impeachment-rally-in-mid-michigan/article_1c972832-2130-11ea-b2c3-336f4484bd18.html</t>
  </si>
  <si>
    <t>Glens Falls</t>
  </si>
  <si>
    <t>Warren</t>
  </si>
  <si>
    <t>https://cbs6albany.com/news/local/protestors-for-and-against-impeachment-rally-in-glens-falls</t>
  </si>
  <si>
    <t>Greensburg</t>
  </si>
  <si>
    <t>Westmoreland County Courthouse</t>
  </si>
  <si>
    <t>Westmoreland</t>
  </si>
  <si>
    <t>About 15</t>
  </si>
  <si>
    <t>https://triblive.com/local/westmoreland/westmoreland-county-impeachment-rally-draws-more-than-100/</t>
  </si>
  <si>
    <t>Irving</t>
  </si>
  <si>
    <t>Chautauqua</t>
  </si>
  <si>
    <t>over 100</t>
  </si>
  <si>
    <t>1199SEIU United Healthcare Workers East</t>
  </si>
  <si>
    <t>Against closure of TLC Lakeshore Hospital</t>
  </si>
  <si>
    <t>https://www.observertoday.com/news/page-one/2019/12/union-politicians-rally-to-fight-tlc-lakeshore-closure/</t>
  </si>
  <si>
    <t>Missoula</t>
  </si>
  <si>
    <t>East Front Street</t>
  </si>
  <si>
    <t>https://nbcmontana.com/news/local/impeachment-rally-brings-parties-from-both-sides</t>
  </si>
  <si>
    <t xml:space="preserve">Modesto </t>
  </si>
  <si>
    <t>Corner of Briggsmore and McHenry Avenues</t>
  </si>
  <si>
    <t>Stanislaus</t>
  </si>
  <si>
    <t>about 20-25</t>
  </si>
  <si>
    <t>https://twitter.com/DawnGulick/status/1207121766209900545</t>
  </si>
  <si>
    <t>Napa</t>
  </si>
  <si>
    <t>Veterans Park</t>
  </si>
  <si>
    <t>https://twitter.com/ghost_of_roger/status/1207128484356603905</t>
  </si>
  <si>
    <t>https://twitter.com/pennypopken/status/1207140171990233088</t>
  </si>
  <si>
    <t>Metro Courthouse</t>
  </si>
  <si>
    <t xml:space="preserve">Against cuts to Nashville's affordable housing funding </t>
  </si>
  <si>
    <t>https://www.tennessean.com/story/news/2019/12/17/affordable-housing-barnes-housing-trust-fund-nashville-metro-budget/2679385001/</t>
  </si>
  <si>
    <t>Against potential MTA police hires</t>
  </si>
  <si>
    <t>https://www.pix11.com/news/local-news/protesters-rally-against-potential-mta-police-hires</t>
  </si>
  <si>
    <t>Redding</t>
  </si>
  <si>
    <t xml:space="preserve">Redding City Hall </t>
  </si>
  <si>
    <t>Shasta</t>
  </si>
  <si>
    <t>https://www.redding.com/story/news/local/2019/12/16/against-trump-impeachment-theres-rally-you-redding/2666954001/</t>
  </si>
  <si>
    <t>Roanoke</t>
  </si>
  <si>
    <t>count video</t>
  </si>
  <si>
    <t>https://twitter.com/SWVAforPete/status/1207078242500464643</t>
  </si>
  <si>
    <t>Parcel 5</t>
  </si>
  <si>
    <t>https://spectrumlocalnews.com/nys/rochester/news/2019/12/18/parcel-5-hosts--nobody-is-above-the-law--impeachment-rally</t>
  </si>
  <si>
    <t>Sequim</t>
  </si>
  <si>
    <t>Four Corners of Sequim Ave and Washington Streets</t>
  </si>
  <si>
    <t>Clallam</t>
  </si>
  <si>
    <t>https://twitter.com/NomenNullus/status/1207140224855240704</t>
  </si>
  <si>
    <t>South Venice</t>
  </si>
  <si>
    <t>Walmart Corner of US 41 and Jacaranda Blvd</t>
  </si>
  <si>
    <t>https://twitter.com/EnglewoodFLInd/status/1207102455210815489</t>
  </si>
  <si>
    <t>Spring Hill</t>
  </si>
  <si>
    <t>Hernando</t>
  </si>
  <si>
    <t>a few dozen</t>
  </si>
  <si>
    <t>Bikers for 45</t>
  </si>
  <si>
    <t>https://www.wfla.com/news/local-news/tale-of-two-rallies-people-come-out-for-and-against-president-trumps-impeachment/</t>
  </si>
  <si>
    <t>Tampa</t>
  </si>
  <si>
    <t>Sam Gibbons United States Courthouse</t>
  </si>
  <si>
    <t>a couple</t>
  </si>
  <si>
    <t>Tucson</t>
  </si>
  <si>
    <t>US District Court Building</t>
  </si>
  <si>
    <t>https://twitter.com/EricMillerFink/status/1207094139566714880</t>
  </si>
  <si>
    <t>Ukiah</t>
  </si>
  <si>
    <t>Mendocino County Courthouse</t>
  </si>
  <si>
    <t xml:space="preserve">Mendocino </t>
  </si>
  <si>
    <t>https://twitter.com/chrispugh/status/1207117418130108416</t>
  </si>
  <si>
    <t>Virginia Beach</t>
  </si>
  <si>
    <t>Fountain at Town Center</t>
  </si>
  <si>
    <t>Virginia Beach City</t>
  </si>
  <si>
    <t>https://wtkr.com/2019/12/17/impeachment-rallies-held-in-two-hampton-roads-cities/</t>
  </si>
  <si>
    <t>Wilkes Barre</t>
  </si>
  <si>
    <t>East Market Street</t>
  </si>
  <si>
    <t>Andover</t>
  </si>
  <si>
    <t>South Elementary School</t>
  </si>
  <si>
    <t>Essex</t>
  </si>
  <si>
    <t>Against hostile work environment</t>
  </si>
  <si>
    <t>https://www.eagletribune.com/news/merrimack_valley/teachers-rally-for-support-at-andover-school/article_28f2c807-fc13-521a-acc0-5953320e04a9.html</t>
  </si>
  <si>
    <t>Battle Creek</t>
  </si>
  <si>
    <t>Kellogg Arena</t>
  </si>
  <si>
    <t>Calhoun</t>
  </si>
  <si>
    <t>https://www.freep.com/story/news/politics/2019/12/17/eve-impeachment-vote-crowds-gather-cities-across-state-nation/2677469001/</t>
  </si>
  <si>
    <t>Outside Kellogg Center</t>
  </si>
  <si>
    <t>The Michigan Vape Shop Owners Association</t>
  </si>
  <si>
    <t>Supporting the right to vape</t>
  </si>
  <si>
    <t>https://www.fox17online.com/news/local-news/kzoo-bc/calhoun/vape-rally-to-be-held-outside-trump-event-in-battle-creek</t>
  </si>
  <si>
    <t>Orleans Parish</t>
  </si>
  <si>
    <t>Laborers' International Union of North America; Congress of Day Laborers; the New Orleans Democratic Socialists of America</t>
  </si>
  <si>
    <t>Demanding justice for workers and families affected by Hard Rock Hotel collapse</t>
  </si>
  <si>
    <t>https://www.nola.com/gambit/news/the_latest/article_be4956f0-1d1b-11ea-8b26-5b78f05793ec.html</t>
  </si>
  <si>
    <t>around 250</t>
  </si>
  <si>
    <t>Anti-Modi protest</t>
  </si>
  <si>
    <t>https://www.middleeasteye.net/news/story-palestinian-flag-anti-modi-protests-new-york-city</t>
  </si>
  <si>
    <t>Newton</t>
  </si>
  <si>
    <t xml:space="preserve">Newton Green </t>
  </si>
  <si>
    <t>Sussex</t>
  </si>
  <si>
    <t>https://www.njherald.com/news/20191219/impeach-and-remove-rally-brings-30-protesters-to-newton-green</t>
  </si>
  <si>
    <t>Niles</t>
  </si>
  <si>
    <t>McKinely Memorial Museum</t>
  </si>
  <si>
    <t>Trumbull</t>
  </si>
  <si>
    <t xml:space="preserve">Against annexation </t>
  </si>
  <si>
    <t>https://www.tribtoday.com/news/local-news/2019/12/townships-protest-annexation-grab/</t>
  </si>
  <si>
    <t>Baltimore</t>
  </si>
  <si>
    <t>Against expensive education reforms</t>
  </si>
  <si>
    <t>https://www.baltimoresun.com/politics/bs-md-pol-pilot-agreement-rally-20191219-i4fpxxzuhbg27kytw6jz6f6eja-story.html</t>
  </si>
  <si>
    <t>Francis W. Parker School</t>
  </si>
  <si>
    <t>Against Francis Parker School's purchase of nearby condos</t>
  </si>
  <si>
    <t>https://chicago.cbslocal.com/2019/12/20/francis-parker-school-condos/</t>
  </si>
  <si>
    <t xml:space="preserve">Concord </t>
  </si>
  <si>
    <t>State House</t>
  </si>
  <si>
    <t>Against state labor contract stating housekeepers would work on Christmas day</t>
  </si>
  <si>
    <t>https://www.conwaydailysun.com/news/local/state-workers-protest-lack-of-contract-portray-sununu-as-scrooge/article_522e3548-22a3-11ea-979b-c720450599bc.html</t>
  </si>
  <si>
    <t>Pasadena</t>
  </si>
  <si>
    <t>Kaiser's Southern California headquarters</t>
  </si>
  <si>
    <t>NUHW</t>
  </si>
  <si>
    <t>Demand tougher oversight of their employer by state regulators at the Department of Managed Health Care</t>
  </si>
  <si>
    <t>https://www.dailyrepublic.com/all-dr-news/wires/kaiser-behavioral-health-workers-turn-up-heat-on-employer-in-rally-at-california-capitol-the-sacramento-bee/</t>
  </si>
  <si>
    <t>San Diego Administration Building</t>
  </si>
  <si>
    <t>Mears Park</t>
  </si>
  <si>
    <t>Support Bethesda Rehabilitation Hospital</t>
  </si>
  <si>
    <t>https://www.twincities.com/2019/12/19/health-care-workers-elected-officials-march-in-st-paul-to-save-bethesda-st-joes/</t>
  </si>
  <si>
    <t>Wilmington</t>
  </si>
  <si>
    <t>Rodney Square</t>
  </si>
  <si>
    <t>New Castle</t>
  </si>
  <si>
    <t>DE</t>
  </si>
  <si>
    <t>Support increase in minimum wage of janitors</t>
  </si>
  <si>
    <t>protest; march</t>
  </si>
  <si>
    <t>https://www.phillytrib.com/news/state_and_region/minimum-wage-is-mantra-of-janitors-lawmakers-during-wilmington-march/article_1804b83a-9521-5a52-9be1-74c3828388b1.html</t>
  </si>
  <si>
    <t xml:space="preserve">Los Angeles International Airport </t>
  </si>
  <si>
    <t>UNITE HERE Local 11 workers</t>
  </si>
  <si>
    <t>Demand higher wages and expanded benefits</t>
  </si>
  <si>
    <t>demonstration</t>
  </si>
  <si>
    <t>https://losangeles.cbslocal.com/2019/12/20/lax-catering-workers-protest-travel-rush-picks-up/</t>
  </si>
  <si>
    <t>The Los Angeles Community Action Network; Services Not Sweeps</t>
  </si>
  <si>
    <t>For more housing for homeless</t>
  </si>
  <si>
    <t>rally; march</t>
  </si>
  <si>
    <t>https://losangeles.cbslocal.com/2019/12/20/memorial-homeless-skid-row-rally/</t>
  </si>
  <si>
    <t>Hart Senate Office Building</t>
  </si>
  <si>
    <t>Against climate inaction</t>
  </si>
  <si>
    <t>https://www.washingtonpost.com/local/jane-fonda-may-turn-82-behind-bars-after-fifth-arrest-at-a-dc-climate-change-protest/2019/12/20/89978bc8-2367-11ea-a153-dce4b94e4249_story.html</t>
  </si>
  <si>
    <t>Charlotte</t>
  </si>
  <si>
    <t>Outside the McCrorey YMCA</t>
  </si>
  <si>
    <t>Mecklenburg</t>
  </si>
  <si>
    <t>Stop Killing Our Children</t>
  </si>
  <si>
    <t>Anti-violence</t>
  </si>
  <si>
    <t>https://www.wcnc.com/article/news/community/community-gathers-for-march-against-violence-in-charlotte/275-242c9c75-b66c-4cb5-9f7a-a9111b5f0e0d</t>
  </si>
  <si>
    <t>Fayetteville</t>
  </si>
  <si>
    <t>Fayetteville Square</t>
  </si>
  <si>
    <t>AR</t>
  </si>
  <si>
    <t>https://www.kark.com/news/local-news/demonstrators-march-against-violence-on-fayetteville-square/</t>
  </si>
  <si>
    <t>Chaparral High School</t>
  </si>
  <si>
    <t>more than 2000</t>
  </si>
  <si>
    <t>Support presidential candidate Bernie Sanders</t>
  </si>
  <si>
    <t>https://www.reviewjournal.com/news/politics-and-government/2000-attend-las-vegas-rally-for-bernie-sanders-1919640/</t>
  </si>
  <si>
    <t>Port Huron</t>
  </si>
  <si>
    <t>St. Clair</t>
  </si>
  <si>
    <t>roughly two dozen</t>
  </si>
  <si>
    <t>Supporting President Trump</t>
  </si>
  <si>
    <t>https://www.thetimesherald.com/story/news/2019/12/22/impeachment-news-inspires-rally-trump-downtown-port-huron/2720982001/</t>
  </si>
  <si>
    <t>Outside the Pinnacle Hills Promenade</t>
  </si>
  <si>
    <t>Benton</t>
  </si>
  <si>
    <t>Against Petland</t>
  </si>
  <si>
    <t>https://www.kark.com/news/local-news/dozens-of-demonstrators-protest-local-petland/</t>
  </si>
  <si>
    <t>Dallas</t>
  </si>
  <si>
    <t>Dealey Plaza</t>
  </si>
  <si>
    <t>about 1000</t>
  </si>
  <si>
    <t>Against Indian Citizenship Amendment Act</t>
  </si>
  <si>
    <t>http://www.fightbacknews.org/2019/12/25/large-protest-dallas-against-indian-citizenship-amendment-act</t>
  </si>
  <si>
    <t xml:space="preserve">Lexington </t>
  </si>
  <si>
    <t>Outside Senate Majority Leader Mitch Mcconnell's office</t>
  </si>
  <si>
    <t>Fayette</t>
  </si>
  <si>
    <t>KY</t>
  </si>
  <si>
    <t>MoveOn</t>
  </si>
  <si>
    <t>https://www.wtvq.com/2019/12/23/group-holds-2nd-impeachment-rally-lexington/</t>
  </si>
  <si>
    <t>Omaha</t>
  </si>
  <si>
    <t>Benson</t>
  </si>
  <si>
    <t>Douglas</t>
  </si>
  <si>
    <t>NE</t>
  </si>
  <si>
    <t>Against the removal of the Benson bike corral</t>
  </si>
  <si>
    <t>https://www.3newsnow.com/news/local-news/ghost-bikes-protest-benson-bike-corral-removal</t>
  </si>
  <si>
    <t>Elliston</t>
  </si>
  <si>
    <t>Campsite off Yellow Finch Lane</t>
  </si>
  <si>
    <t>about 12</t>
  </si>
  <si>
    <t>Against the Mountain Valley Pipeline</t>
  </si>
  <si>
    <t>https://www.roanoke.com/news/local/pipeline-protesters-push-past-christmas/article_d0900c3d-d335-528f-851a-edcf3c94d603.html</t>
  </si>
  <si>
    <t>Coitsville</t>
  </si>
  <si>
    <t>Coitsville Township Administration Building</t>
  </si>
  <si>
    <t>Support more oversight of injection wells</t>
  </si>
  <si>
    <t>https://www.wfmj.com/story/41500269/injection-well-protest-held-in-coitsville-friday</t>
  </si>
  <si>
    <t>Masjid Mu'Ath Bin Jabil</t>
  </si>
  <si>
    <t>about 35</t>
  </si>
  <si>
    <t>Against the expansion of a waste facility that is storing PFAS</t>
  </si>
  <si>
    <t>https://www.detroitnews.com/story/news/local/wayne-county/2019/12/27/state-lawmakers-protest-waste-plant-expansion-hamtramck/2756553001/</t>
  </si>
  <si>
    <t>https://thehill.com/blogs/in-the-know/in-the-know/475913-jane-fonda-to-be-joined-by-lily-tomlin-at-weekly-climate</t>
  </si>
  <si>
    <t>Bourne</t>
  </si>
  <si>
    <t>Bourne Rotary</t>
  </si>
  <si>
    <t>Barnstable</t>
  </si>
  <si>
    <t>https://www.capecodtimes.com/news/20191217/cape-protesters-make-their-case-before-impeachment-vote</t>
  </si>
  <si>
    <t>for Homicide Victims in Milwaukee</t>
  </si>
  <si>
    <t>https://twitter.com/KimShineCBS58/status/1211404126715858945</t>
  </si>
  <si>
    <t>Grand Army Plaza; Brooklyn</t>
  </si>
  <si>
    <t>Jews for Racial and Economic Justice</t>
  </si>
  <si>
    <t>against anti-Semitism; solidarity with Monsey</t>
  </si>
  <si>
    <t>https://www.facebook.com/events/2535258296760213/</t>
  </si>
  <si>
    <t>https://twitter.com/JFREJNYC/status/1211320613597433856</t>
  </si>
  <si>
    <t>https://twitter.com/jewishaction/status/1211413289823019008</t>
  </si>
  <si>
    <t>Jewish Community Center; Manhattan</t>
  </si>
  <si>
    <t>https://twitter.com/JamaalBowmanNY/status/1211426223324307458</t>
  </si>
  <si>
    <t>Skokie</t>
  </si>
  <si>
    <t>Westfield Old Orchard Shopping Center</t>
  </si>
  <si>
    <t>https://twitter.com/repymkalish/status/1211426003471491074</t>
  </si>
  <si>
    <t>https://chicago.cbslocal.com/2019/12/29/new-york-brooklyn-monsey-anti-semitic-attacks-skokie-vigil/?taid=5e09291fb1b45600018089a9&amp;utm_campaign=trueAnthem%3A+Trending+Content&amp;utm_medium=trueAnthem&amp;utm_source=twitter</t>
  </si>
  <si>
    <t>West Hartford</t>
  </si>
  <si>
    <t>Beth El Synagogue</t>
  </si>
  <si>
    <t>several hundred</t>
  </si>
  <si>
    <t>https://we-ha.com/community-and-faith-leaders-come-together-in-west-hartford-to-rally-against-hate/?fbclid=IwAR14CX4POr0yJaxYktj9x1rthT2RVV90gpcJzuQVN_JAJdX4jM37TxeM57I</t>
  </si>
  <si>
    <t>https://twitter.com/HeyItsMurad/status/1211720605764145156</t>
  </si>
  <si>
    <t>https://twitter.com/HeyItsMurad/status/1212121458404712449</t>
  </si>
  <si>
    <t>201 Varick Street; Manhattan</t>
  </si>
  <si>
    <t>New Sanctuary Coalition</t>
  </si>
  <si>
    <t>solidarity with people in immigration custody</t>
  </si>
  <si>
    <t>https://twitter.com/JaniceGinger1/status/1212021622250577920</t>
  </si>
  <si>
    <t>Jericho Walk; Light A Candle</t>
  </si>
  <si>
    <t>Denver</t>
  </si>
  <si>
    <t>For first amendment right to remain seated during the Pledge of Allegiance</t>
  </si>
  <si>
    <t>https://denver.cbslocal.com/2020/01/01/tay-anderson-sit-pledge-of-allegiance-denver-school-board-member-protest/</t>
  </si>
  <si>
    <t xml:space="preserve">Against climate change inaction </t>
  </si>
  <si>
    <t>https://www.worcestermag.com/entertainmentlife/20191231/in-on-action-how-worcester-activists-protest-regional-fossil-fuel-infrastructure</t>
  </si>
  <si>
    <t>El Basha Restaurant</t>
  </si>
  <si>
    <t>Mothers Out Front Worcester; 350 Central Mass; Renewable Energy Worcester</t>
  </si>
  <si>
    <t>Green Island</t>
  </si>
  <si>
    <t>Climate Disobedience Center</t>
  </si>
  <si>
    <t>Chico</t>
  </si>
  <si>
    <t>Against PG&amp;E</t>
  </si>
  <si>
    <t>https://www.actionnewsnow.com/content/news/Camp-Fire-survivors-protest-against-PGE-in-Chico-566572461.html</t>
  </si>
  <si>
    <t>West Nyack</t>
  </si>
  <si>
    <t>Jewish Community Campus</t>
  </si>
  <si>
    <t>Rockland</t>
  </si>
  <si>
    <t>more than 700</t>
  </si>
  <si>
    <t>Against hate towards Jewish community</t>
  </si>
  <si>
    <t xml:space="preserve">protest; vigil </t>
  </si>
  <si>
    <t>https://www.lohud.com/story/news/local/rockland/2019/12/30/rockland-jews-rally-following-heinous-monsey-knife-attack/2776964001/</t>
  </si>
  <si>
    <t>some 150</t>
  </si>
  <si>
    <t>Against hate crimes targeted at Jewish communities</t>
  </si>
  <si>
    <t>https://www.nydailynews.com/new-york/ny-rally-against-hate-anti-semitism-20200101-jvkz4cmgojhz5gwsx4pohahayi-story.html</t>
  </si>
  <si>
    <t>Against violent act against woman</t>
  </si>
  <si>
    <t>https://www.abcactionnews.com/news/region-sarasota-manatee/supporters-rally-for-70-year-old-woman-tased-in-her-home-by-manatee-county-deputy</t>
  </si>
  <si>
    <t xml:space="preserve">Hillsborough </t>
  </si>
  <si>
    <t xml:space="preserve">Against presidential candidate Joe Biden </t>
  </si>
  <si>
    <t>https://www.washingtontimes.com/news/2019/dec/30/joe-biden-scolds-heckler-in-new-hampshire-this-not/</t>
  </si>
  <si>
    <t>Beth El Temple</t>
  </si>
  <si>
    <t>Against hate</t>
  </si>
  <si>
    <t>https://www.courant.com/news/connecticut/hc-news-connecticut-anti-semitism-rally-20191231-fp64257ygrdjdofqhta5zfrjj4-story.html</t>
  </si>
  <si>
    <t>Charlotttesville</t>
  </si>
  <si>
    <t>Downtown Mall</t>
  </si>
  <si>
    <t>Charlottesville City</t>
  </si>
  <si>
    <t>Monumental Justice Virginia Campaign</t>
  </si>
  <si>
    <t>Against Confederate monuments</t>
  </si>
  <si>
    <t>https://www.nbc29.com/2019/12/30/monumental-justice-virginia-campaign-rally-held-free-speech-wall-charlottesville/</t>
  </si>
  <si>
    <t>Stony Point</t>
  </si>
  <si>
    <t>Against reforms that mandate no bail for misdemeanors and certain felonies</t>
  </si>
  <si>
    <t>protest; strike</t>
  </si>
  <si>
    <t>https://www.lohud.com/story/news/local/rockland/2019/12/28/rally-planned-stony-point-mother-killed-christmas-eve-hit-and-run/2765506001/</t>
  </si>
  <si>
    <t>Monsey</t>
  </si>
  <si>
    <t>members of the Ohr Hachaim synagogue</t>
  </si>
  <si>
    <t>Against violence towards Jewish individuals; Jewish pride</t>
  </si>
  <si>
    <t>https://www.lohud.com/story/news/local/rockland/monsey/2019/12/29/monsey-stabbing-torah-procession-sunday-show-solidarity-grafton-thomas/2769149001/</t>
  </si>
  <si>
    <t>South Sacramento</t>
  </si>
  <si>
    <t>almost 50</t>
  </si>
  <si>
    <t>Against a prominent Sikh preacher</t>
  </si>
  <si>
    <t>https://sacramento.cbslocal.com/2019/12/27/protest-south-sacramento-sikh-temple-elk-grove-florin/</t>
  </si>
  <si>
    <t>St. Clairsville</t>
  </si>
  <si>
    <t>Belmont</t>
  </si>
  <si>
    <t xml:space="preserve">almost 10 </t>
  </si>
  <si>
    <t>In support of police</t>
  </si>
  <si>
    <t>https://www.timesleaderonline.com/news/local-news/2019/12/small-rally-held-to-support-st-c-police/</t>
  </si>
  <si>
    <t>Arcadia</t>
  </si>
  <si>
    <t>Santa Anita Park</t>
  </si>
  <si>
    <t xml:space="preserve">Against deaths of horses at Arcadia track </t>
  </si>
  <si>
    <t>https://www.fox29.com/news/santa-anita-park-begins-winter-racing-season-amid-protest</t>
  </si>
  <si>
    <t>Satellite Beach</t>
  </si>
  <si>
    <t>Brevard</t>
  </si>
  <si>
    <t>In support of better crosswalk safety</t>
  </si>
  <si>
    <t>https://www.clickorlando.com/news/local/2019/12/29/dozens-protest-for-better-crosswalk-safety-in-brevard-county/</t>
  </si>
  <si>
    <t>Olympia</t>
  </si>
  <si>
    <t>Outside the Thurston County Superior Court</t>
  </si>
  <si>
    <t xml:space="preserve">Thurston </t>
  </si>
  <si>
    <t>In support of $30 tabs</t>
  </si>
  <si>
    <t>https://www.kxly.com/youre-gonna-love-it-activist-tim-eyman-to-host-car-tab-lawsuit-rally-in-olympia/</t>
  </si>
  <si>
    <t>Rifle</t>
  </si>
  <si>
    <t>Ute Theater</t>
  </si>
  <si>
    <t>Garfield</t>
  </si>
  <si>
    <t>support oil and gas industry</t>
  </si>
  <si>
    <t>https://www.coloradopolitics.com/news/premium/industry-plans-rallies-in-loveland-rifle-ahead-of-rulemaking-on/article_9779da22-1154-11ea-8189-cfa765e9d85c.html</t>
  </si>
  <si>
    <t>Future.</t>
  </si>
  <si>
    <t>Loveland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</si>
</sst>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9" x14ac:knownFonts="1">
    <font>
      <sz val="10"/>
      <color rgb="FF000000"/>
      <name val="Arial"/>
    </font>
    <font>
      <sz val="10"/>
      <name val="Arial"/>
    </font>
    <font>
      <sz val="10"/>
      <color rgb="FF000000"/>
      <name val="Arial"/>
    </font>
    <font>
      <sz val="10"/>
      <name val="Arial"/>
    </font>
    <font>
      <u/>
      <sz val="10"/>
      <color rgb="FF0000FF"/>
      <name val="Arial"/>
    </font>
    <font>
      <sz val="10"/>
      <color rgb="FF222222"/>
      <name val="Roboto"/>
    </font>
    <font>
      <u/>
      <sz val="10"/>
      <color rgb="FF1155CC"/>
      <name val="Arial"/>
    </font>
    <font>
      <sz val="10"/>
      <color rgb="FF222222"/>
      <name val="Docs-Roboto"/>
    </font>
    <font>
      <u/>
      <sz val="10"/>
      <color rgb="FF1155CC"/>
      <name val="Arial"/>
    </font>
    <font>
      <u/>
      <sz val="10"/>
      <color rgb="FF0000FF"/>
      <name val="Arial"/>
    </font>
    <font>
      <u/>
      <sz val="10"/>
      <color rgb="FF1155CC"/>
      <name val="Arial"/>
    </font>
    <font>
      <u/>
      <sz val="10"/>
      <color rgb="FF0000FF"/>
      <name val="Arial"/>
    </font>
    <font>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Roboto"/>
    </font>
    <font>
      <u/>
      <sz val="10"/>
      <color rgb="FF1155CC"/>
      <name val="Roboto"/>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61">
    <xf numFmtId="0" fontId="0" fillId="0" borderId="0" xfId="0" applyFont="1" applyAlignment="1"/>
    <xf numFmtId="0" fontId="3" fillId="0" borderId="0" xfId="0" applyFont="1" applyAlignment="1"/>
    <xf numFmtId="1" fontId="1" fillId="0" borderId="0" xfId="0" applyNumberFormat="1" applyFont="1" applyAlignment="1"/>
    <xf numFmtId="1" fontId="1" fillId="0" borderId="0" xfId="0" applyNumberFormat="1" applyFont="1" applyAlignment="1"/>
    <xf numFmtId="1" fontId="1" fillId="0" borderId="0" xfId="0" applyNumberFormat="1" applyFont="1" applyAlignment="1">
      <alignment horizontal="left"/>
    </xf>
    <xf numFmtId="1" fontId="1" fillId="0" borderId="0" xfId="0" applyNumberFormat="1" applyFont="1" applyAlignment="1"/>
    <xf numFmtId="1" fontId="1" fillId="0" borderId="0" xfId="0" applyNumberFormat="1" applyFont="1" applyAlignment="1">
      <alignment horizontal="right"/>
    </xf>
    <xf numFmtId="164" fontId="1" fillId="0" borderId="0" xfId="0" applyNumberFormat="1" applyFont="1" applyAlignment="1">
      <alignment horizontal="right"/>
    </xf>
    <xf numFmtId="1" fontId="1" fillId="0" borderId="0" xfId="0" applyNumberFormat="1" applyFont="1" applyAlignment="1">
      <alignment horizontal="right"/>
    </xf>
    <xf numFmtId="1" fontId="1" fillId="0" borderId="0" xfId="0" applyNumberFormat="1" applyFont="1" applyAlignment="1"/>
    <xf numFmtId="1" fontId="4" fillId="0" borderId="0" xfId="0" applyNumberFormat="1" applyFont="1" applyAlignment="1"/>
    <xf numFmtId="1" fontId="1" fillId="0" borderId="0" xfId="0" applyNumberFormat="1" applyFont="1" applyAlignment="1">
      <alignment horizontal="left"/>
    </xf>
    <xf numFmtId="1" fontId="1" fillId="0" borderId="0" xfId="0" applyNumberFormat="1" applyFont="1" applyAlignment="1">
      <alignment horizontal="right"/>
    </xf>
    <xf numFmtId="1" fontId="2" fillId="2" borderId="0" xfId="0" applyNumberFormat="1" applyFont="1" applyFill="1" applyAlignment="1"/>
    <xf numFmtId="164" fontId="5" fillId="0" borderId="0" xfId="0" applyNumberFormat="1" applyFont="1" applyAlignment="1">
      <alignment horizontal="right"/>
    </xf>
    <xf numFmtId="1" fontId="1" fillId="0" borderId="0" xfId="0" applyNumberFormat="1" applyFont="1" applyAlignment="1">
      <alignment horizontal="left"/>
    </xf>
    <xf numFmtId="1" fontId="6" fillId="0" borderId="0" xfId="0" applyNumberFormat="1" applyFont="1" applyAlignment="1"/>
    <xf numFmtId="1" fontId="3" fillId="0" borderId="0" xfId="0" applyNumberFormat="1" applyFont="1"/>
    <xf numFmtId="164" fontId="5" fillId="2" borderId="0" xfId="0" applyNumberFormat="1" applyFont="1" applyFill="1" applyAlignment="1">
      <alignment horizontal="right"/>
    </xf>
    <xf numFmtId="164" fontId="1" fillId="0" borderId="0" xfId="0" applyNumberFormat="1" applyFont="1" applyAlignment="1">
      <alignment horizontal="right"/>
    </xf>
    <xf numFmtId="1" fontId="1" fillId="0" borderId="0" xfId="0" applyNumberFormat="1" applyFont="1" applyAlignment="1"/>
    <xf numFmtId="1" fontId="3" fillId="0" borderId="0" xfId="0" applyNumberFormat="1" applyFont="1" applyAlignment="1"/>
    <xf numFmtId="1" fontId="1" fillId="0" borderId="0" xfId="0" applyNumberFormat="1" applyFont="1" applyAlignment="1">
      <alignment horizontal="left"/>
    </xf>
    <xf numFmtId="164" fontId="7" fillId="2" borderId="0" xfId="0" applyNumberFormat="1" applyFont="1" applyFill="1" applyAlignment="1">
      <alignment horizontal="right"/>
    </xf>
    <xf numFmtId="164" fontId="2" fillId="2" borderId="0" xfId="0" applyNumberFormat="1" applyFont="1" applyFill="1" applyAlignment="1">
      <alignment horizontal="right"/>
    </xf>
    <xf numFmtId="164" fontId="5" fillId="0" borderId="0" xfId="0" applyNumberFormat="1" applyFont="1" applyAlignment="1">
      <alignment horizontal="right" wrapText="1"/>
    </xf>
    <xf numFmtId="1" fontId="2" fillId="0" borderId="0" xfId="0" applyNumberFormat="1" applyFont="1" applyAlignment="1"/>
    <xf numFmtId="164" fontId="2" fillId="0" borderId="0" xfId="0" applyNumberFormat="1" applyFont="1" applyAlignment="1">
      <alignment horizontal="right"/>
    </xf>
    <xf numFmtId="164" fontId="7" fillId="0" borderId="0" xfId="0" applyNumberFormat="1" applyFont="1" applyAlignment="1">
      <alignment horizontal="right"/>
    </xf>
    <xf numFmtId="1" fontId="8" fillId="0" borderId="1" xfId="0" applyNumberFormat="1" applyFont="1" applyBorder="1" applyAlignment="1"/>
    <xf numFmtId="1" fontId="1" fillId="0" borderId="1" xfId="0" applyNumberFormat="1" applyFont="1" applyBorder="1" applyAlignment="1"/>
    <xf numFmtId="1" fontId="9" fillId="0" borderId="1" xfId="0" applyNumberFormat="1" applyFont="1" applyBorder="1" applyAlignment="1"/>
    <xf numFmtId="1" fontId="3" fillId="0" borderId="1" xfId="0" applyNumberFormat="1" applyFont="1" applyBorder="1"/>
    <xf numFmtId="1" fontId="10" fillId="2" borderId="1" xfId="0" applyNumberFormat="1" applyFont="1" applyFill="1" applyBorder="1" applyAlignment="1"/>
    <xf numFmtId="1" fontId="3" fillId="0" borderId="0" xfId="0" applyNumberFormat="1" applyFont="1" applyAlignment="1">
      <alignment horizontal="left"/>
    </xf>
    <xf numFmtId="1" fontId="3" fillId="0" borderId="0" xfId="0" applyNumberFormat="1" applyFont="1" applyAlignment="1">
      <alignment horizontal="right"/>
    </xf>
    <xf numFmtId="1" fontId="11" fillId="0" borderId="1" xfId="0" applyNumberFormat="1" applyFont="1" applyBorder="1" applyAlignment="1"/>
    <xf numFmtId="1" fontId="3" fillId="0" borderId="1" xfId="0" applyNumberFormat="1" applyFont="1" applyBorder="1" applyAlignment="1"/>
    <xf numFmtId="3" fontId="1" fillId="0" borderId="0" xfId="0" applyNumberFormat="1" applyFont="1" applyAlignment="1">
      <alignment horizontal="right"/>
    </xf>
    <xf numFmtId="1" fontId="12" fillId="0" borderId="1" xfId="0" applyNumberFormat="1" applyFont="1" applyBorder="1" applyAlignment="1"/>
    <xf numFmtId="1" fontId="3" fillId="0" borderId="1" xfId="0" applyNumberFormat="1" applyFont="1" applyBorder="1" applyAlignment="1"/>
    <xf numFmtId="1" fontId="13" fillId="0" borderId="1" xfId="0" applyNumberFormat="1" applyFont="1" applyBorder="1" applyAlignment="1"/>
    <xf numFmtId="0" fontId="3" fillId="0" borderId="0" xfId="0" applyFont="1" applyAlignment="1">
      <alignment horizontal="left"/>
    </xf>
    <xf numFmtId="0" fontId="14" fillId="0" borderId="1" xfId="0" applyFont="1" applyBorder="1" applyAlignment="1"/>
    <xf numFmtId="0" fontId="3" fillId="0" borderId="1" xfId="0" applyFont="1" applyBorder="1"/>
    <xf numFmtId="164" fontId="1" fillId="0" borderId="0" xfId="0" applyNumberFormat="1" applyFont="1" applyAlignment="1">
      <alignment horizontal="right"/>
    </xf>
    <xf numFmtId="1" fontId="15" fillId="0" borderId="1" xfId="0" applyNumberFormat="1" applyFont="1" applyBorder="1" applyAlignment="1"/>
    <xf numFmtId="1" fontId="1" fillId="0" borderId="1" xfId="0" applyNumberFormat="1" applyFont="1" applyBorder="1" applyAlignment="1"/>
    <xf numFmtId="164" fontId="3" fillId="0" borderId="0" xfId="0" applyNumberFormat="1" applyFont="1" applyAlignment="1"/>
    <xf numFmtId="1" fontId="16" fillId="0" borderId="0" xfId="0" applyNumberFormat="1" applyFont="1" applyAlignment="1"/>
    <xf numFmtId="1" fontId="17" fillId="2" borderId="1" xfId="0" applyNumberFormat="1" applyFont="1" applyFill="1" applyBorder="1" applyAlignment="1"/>
    <xf numFmtId="0" fontId="3" fillId="0" borderId="0" xfId="0" applyFont="1" applyAlignment="1">
      <alignment horizontal="left"/>
    </xf>
    <xf numFmtId="0" fontId="3" fillId="0" borderId="1" xfId="0" applyFont="1" applyBorder="1" applyAlignment="1"/>
    <xf numFmtId="164" fontId="2" fillId="2" borderId="0" xfId="0" applyNumberFormat="1" applyFont="1" applyFill="1" applyAlignment="1">
      <alignment horizontal="right"/>
    </xf>
    <xf numFmtId="1" fontId="3" fillId="0" borderId="0" xfId="0" applyNumberFormat="1" applyFont="1" applyAlignment="1">
      <alignment horizontal="left"/>
    </xf>
    <xf numFmtId="1" fontId="1" fillId="0" borderId="1" xfId="0" applyNumberFormat="1" applyFont="1" applyBorder="1" applyAlignment="1"/>
    <xf numFmtId="164" fontId="2" fillId="0" borderId="0" xfId="0" applyNumberFormat="1" applyFont="1" applyAlignment="1"/>
    <xf numFmtId="1" fontId="2" fillId="0" borderId="0" xfId="0" applyNumberFormat="1" applyFont="1" applyAlignment="1">
      <alignment horizontal="right"/>
    </xf>
    <xf numFmtId="1" fontId="18" fillId="0" borderId="0" xfId="0" applyNumberFormat="1" applyFont="1" applyAlignment="1"/>
    <xf numFmtId="1" fontId="5" fillId="0" borderId="0" xfId="0" applyNumberFormat="1" applyFont="1" applyAlignment="1"/>
    <xf numFmtId="1" fontId="3" fillId="0" borderId="0" xfId="0" applyNumberFormat="1" applyFont="1" applyAlignment="1">
      <alignment horizontal="righ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06" Type="http://schemas.openxmlformats.org/officeDocument/2006/relationships/hyperlink" Target="https://www.news-press.com/story/news/local/2019/12/08/matlacha-protesters-fear-renewed-cape-coral-annexation-attempt/4375433002/" TargetMode="External"/><Relationship Id="rId107" Type="http://schemas.openxmlformats.org/officeDocument/2006/relationships/hyperlink" Target="https://www.miamiherald.com/news/local/community/miami-dade/downtown-miami/article238186059.html" TargetMode="External"/><Relationship Id="rId108" Type="http://schemas.openxmlformats.org/officeDocument/2006/relationships/hyperlink" Target="https://www.amny.com/brooklyn/midwood-residents-protest-urban-dove-charte-school-at-east-midwood-jewish-center/" TargetMode="External"/><Relationship Id="rId109" Type="http://schemas.openxmlformats.org/officeDocument/2006/relationships/hyperlink" Target="https://www.facebook.com/events/2394979403952417/" TargetMode="External"/><Relationship Id="rId345" Type="http://schemas.openxmlformats.org/officeDocument/2006/relationships/hyperlink" Target="https://www.fox29.com/news/santa-anita-park-begins-winter-racing-season-amid-protest" TargetMode="External"/><Relationship Id="rId346" Type="http://schemas.openxmlformats.org/officeDocument/2006/relationships/hyperlink" Target="https://www.clickorlando.com/news/local/2019/12/29/dozens-protest-for-better-crosswalk-safety-in-brevard-county/" TargetMode="External"/><Relationship Id="rId347" Type="http://schemas.openxmlformats.org/officeDocument/2006/relationships/hyperlink" Target="https://www.kxly.com/youre-gonna-love-it-activist-tim-eyman-to-host-car-tab-lawsuit-rally-in-olympia/" TargetMode="External"/><Relationship Id="rId348" Type="http://schemas.openxmlformats.org/officeDocument/2006/relationships/hyperlink" Target="https://nam01.safelinks.protection.outlook.com/?url=https%3A%2F%2Fwww.coloradopolitics.com%2Fnews%2Fpremium%2Findustry-plans-rallies-in-loveland-rifle-ahead-of-rulemaking-on%2Farticle_9779da22-1154-11ea-8189-cfa765e9d85c.html&amp;data=02%7C01%7Cjeremy.pressman%40uconn.edu%7C90725ddfd4aa432f6a5b08d77544ed53%7C17f1a87e2a254eaab9df9d439034b080%7C0%7C0%7C637106811220263548&amp;sdata=Q0TsvbMMG42YWWkTrHBhg1uWLvnC0y%2BDUJcPQtUwpUw%3D&amp;reserved=0" TargetMode="External"/><Relationship Id="rId349" Type="http://schemas.openxmlformats.org/officeDocument/2006/relationships/hyperlink" Target="https://nam01.safelinks.protection.outlook.com/?url=https%3A%2F%2Fwww.coloradopolitics.com%2Fnews%2Fpremium%2Findustry-plans-rallies-in-loveland-rifle-ahead-of-rulemaking-on%2Farticle_9779da22-1154-11ea-8189-cfa765e9d85c.html&amp;data=02%7C01%7Cjeremy.pressman%40uconn.edu%7C90725ddfd4aa432f6a5b08d77544ed53%7C17f1a87e2a254eaab9df9d439034b080%7C0%7C0%7C637106811220273539&amp;sdata=Ow7DZHsvQT726Q%2FT7zKdNclq2H%2BBBmEZj0FXA8zbjzs%3D&amp;reserved=0" TargetMode="External"/><Relationship Id="rId70" Type="http://schemas.openxmlformats.org/officeDocument/2006/relationships/hyperlink" Target="http://longisland.news12.com/story/41412574/parents-pull-children-out-of-school-to-protest-proposed-mandatory-hpv-flu-vaccine-legislation" TargetMode="External"/><Relationship Id="rId71" Type="http://schemas.openxmlformats.org/officeDocument/2006/relationships/hyperlink" Target="https://www.pressherald.com/2019/12/05/scarborough-teachers-plan-rally-over-stalled-contract-talks/" TargetMode="External"/><Relationship Id="rId72" Type="http://schemas.openxmlformats.org/officeDocument/2006/relationships/hyperlink" Target="http://westchester.news12.com/story/41412682/dozens-of-parents-protest-vaccine-bills-outside-assemblywoman-paulins-office" TargetMode="External"/><Relationship Id="rId73" Type="http://schemas.openxmlformats.org/officeDocument/2006/relationships/hyperlink" Target="https://www.sctimes.com/story/news/local/2019/12/06/faculty-push-back-against-st-cloud-state-university-layoffs-grievance-protest/2619981001/" TargetMode="External"/><Relationship Id="rId74" Type="http://schemas.openxmlformats.org/officeDocument/2006/relationships/hyperlink" Target="https://www.syracuse.com/syracuse-university/2019/12/notagainsu-protesters-stage-walk-out-calling-for-admin-resignations-were-still-here.html" TargetMode="External"/><Relationship Id="rId75" Type="http://schemas.openxmlformats.org/officeDocument/2006/relationships/hyperlink" Target="https://www.patriotledger.com/news/20191205/four-protesters-arrested-at-weymouth-compressor-site" TargetMode="External"/><Relationship Id="rId76" Type="http://schemas.openxmlformats.org/officeDocument/2006/relationships/hyperlink" Target="https://twitter.com/FRRACS_MA/status/1202600614569684992" TargetMode="External"/><Relationship Id="rId77" Type="http://schemas.openxmlformats.org/officeDocument/2006/relationships/hyperlink" Target="https://www.citizen-times.com/story/news/local/2019/12/19/buncombe-county-students-lead-protest-over-confederate-flag-dress-code/4383976002/" TargetMode="External"/><Relationship Id="rId78" Type="http://schemas.openxmlformats.org/officeDocument/2006/relationships/hyperlink" Target="http://www.dailytexanonline.com/2019/12/06/ut-austin-students-protest-faculty-sexual-misconduct-for-4th-time-this-semester" TargetMode="External"/><Relationship Id="rId79" Type="http://schemas.openxmlformats.org/officeDocument/2006/relationships/hyperlink" Target="https://gazette.com/news/dozens-gather-in-response-to-city-removing-de-von-bailey/article_136c38aa-187b-11ea-97de-13fc19dc7c18.html" TargetMode="External"/><Relationship Id="rId170" Type="http://schemas.openxmlformats.org/officeDocument/2006/relationships/hyperlink" Target="https://www.gainesville.com/news/20191213/land-conservation-advocates-rally-in-gainesville" TargetMode="External"/><Relationship Id="rId171" Type="http://schemas.openxmlformats.org/officeDocument/2006/relationships/hyperlink" Target="https://www.timesnews.net/Local/2019/12/13/Holston-Valley-protesters-issued-citations.html" TargetMode="External"/><Relationship Id="rId172" Type="http://schemas.openxmlformats.org/officeDocument/2006/relationships/hyperlink" Target="https://fox6now.com/2019/12/13/we-dont-want-to-be-next-students-hold-rally-walkout-against-gun-violence/" TargetMode="External"/><Relationship Id="rId173" Type="http://schemas.openxmlformats.org/officeDocument/2006/relationships/hyperlink" Target="https://www.wisn.com/article/australia-turns-from-defense-to-offense-in-wildfire-battle/30485441" TargetMode="External"/><Relationship Id="rId174" Type="http://schemas.openxmlformats.org/officeDocument/2006/relationships/hyperlink" Target="https://www.wisn.com/article/australia-turns-from-defense-to-offense-in-wildfire-battle/30485441" TargetMode="External"/><Relationship Id="rId175" Type="http://schemas.openxmlformats.org/officeDocument/2006/relationships/hyperlink" Target="https://www.wisn.com/article/australia-turns-from-defense-to-offense-in-wildfire-battle/30485441" TargetMode="External"/><Relationship Id="rId176" Type="http://schemas.openxmlformats.org/officeDocument/2006/relationships/hyperlink" Target="https://www.wisn.com/article/australia-turns-from-defense-to-offense-in-wildfire-battle/30485441" TargetMode="External"/><Relationship Id="rId177" Type="http://schemas.openxmlformats.org/officeDocument/2006/relationships/hyperlink" Target="https://www.jsonline.com/story/communities/west/news/wauwatosa/2019/12/13/wisconsin-high-school-students-participate-walkout-friday/2638350001/" TargetMode="External"/><Relationship Id="rId178" Type="http://schemas.openxmlformats.org/officeDocument/2006/relationships/hyperlink" Target="https://www.jsonline.com/story/communities/west/news/wauwatosa/2019/12/13/wisconsin-high-school-students-participate-walkout-friday/2638350001/" TargetMode="External"/><Relationship Id="rId179" Type="http://schemas.openxmlformats.org/officeDocument/2006/relationships/hyperlink" Target="https://www.jsonline.com/story/communities/west/news/wauwatosa/2019/12/13/wisconsin-high-school-students-participate-walkout-friday/2638350001/" TargetMode="External"/><Relationship Id="rId260" Type="http://schemas.openxmlformats.org/officeDocument/2006/relationships/hyperlink" Target="https://twitter.com/craftyme25/status/1207146786617298944" TargetMode="External"/><Relationship Id="rId10" Type="http://schemas.openxmlformats.org/officeDocument/2006/relationships/hyperlink" Target="https://badgerherald.com/news/2019/12/02/students-protest-removal-of-multicultural-learning-center-house-fellow/" TargetMode="External"/><Relationship Id="rId11" Type="http://schemas.openxmlformats.org/officeDocument/2006/relationships/hyperlink" Target="https://www.wtnh.com/news/connecticut/workers-rally-to-form-union-at-mcdonalds/" TargetMode="External"/><Relationship Id="rId12" Type="http://schemas.openxmlformats.org/officeDocument/2006/relationships/hyperlink" Target="https://www.nytimes.com/2019/12/02/nyregion/nyc-beacon-high-school-walkout.html" TargetMode="External"/><Relationship Id="rId13" Type="http://schemas.openxmlformats.org/officeDocument/2006/relationships/hyperlink" Target="https://qns.com/story/2019/12/02/astoria-councilman-rallies-on-cyber-monday-to-argue-that-pre-set-fine-program-for-delivery-trucks-makes-streets-unsafe/" TargetMode="External"/><Relationship Id="rId14" Type="http://schemas.openxmlformats.org/officeDocument/2006/relationships/hyperlink" Target="https://www.nytimes.com/2019/12/02/nyregion/nyc-beacon-high-school-walkout.html" TargetMode="External"/><Relationship Id="rId15" Type="http://schemas.openxmlformats.org/officeDocument/2006/relationships/hyperlink" Target="https://www.democratandchronicle.com/story/news/2019/12/02/anti-annoyance-law-monroe-county-cheryl-dinolfo-rpd/2587016001/" TargetMode="External"/><Relationship Id="rId16" Type="http://schemas.openxmlformats.org/officeDocument/2006/relationships/hyperlink" Target="https://www.sbsun.com/2019/12/02/protesters-at-amazons-san-bernardino-center-demand-better-pay-air-quality/" TargetMode="External"/><Relationship Id="rId17" Type="http://schemas.openxmlformats.org/officeDocument/2006/relationships/hyperlink" Target="https://www.bradyunited.org/act/nra-supreme-court-new-york-rifle?" TargetMode="External"/><Relationship Id="rId18" Type="http://schemas.openxmlformats.org/officeDocument/2006/relationships/hyperlink" Target="https://act.everytown.org/event/scotus-gun-laws-save-lives-rally-brady/29931/signup?" TargetMode="External"/><Relationship Id="rId19" Type="http://schemas.openxmlformats.org/officeDocument/2006/relationships/hyperlink" Target="https://demcastusa.com/2019/12/06/gays-against-guns-protest-in-dc/" TargetMode="External"/><Relationship Id="rId261" Type="http://schemas.openxmlformats.org/officeDocument/2006/relationships/hyperlink" Target="https://www.caller.com/story/news/local/2019/12/18/city-corpus-christi-seeking-desalination-permits-groups-protest/2662281001/" TargetMode="External"/><Relationship Id="rId262" Type="http://schemas.openxmlformats.org/officeDocument/2006/relationships/hyperlink" Target="https://twitter.com/RU486ingFascism/status/1207112046678069249" TargetMode="External"/><Relationship Id="rId263" Type="http://schemas.openxmlformats.org/officeDocument/2006/relationships/hyperlink" Target="https://www.myeasternshoremd.com/kent_county_news/news/regional/cecil-residents-protest-county-s-agreement-with-ice/article_0480da34-d5c3-51c5-81c6-ef0d203741ce.html" TargetMode="External"/><Relationship Id="rId264" Type="http://schemas.openxmlformats.org/officeDocument/2006/relationships/hyperlink" Target="https://www.wnem.com/news/many-gather-at-impeachment-rally-in-mid-michigan/article_1c972832-2130-11ea-b2c3-336f4484bd18.html" TargetMode="External"/><Relationship Id="rId110" Type="http://schemas.openxmlformats.org/officeDocument/2006/relationships/hyperlink" Target="https://www.wthitv.com/content/news/Local-and-national-leaders-rally-and-march-against-the-death-penalty-565953901.html" TargetMode="External"/><Relationship Id="rId111" Type="http://schemas.openxmlformats.org/officeDocument/2006/relationships/hyperlink" Target="https://muscatinejournal.com/muscatine/news/local/wilton-walk-protested-by-religious-group/article_a29f31fb-d107-548c-8ec0-4af81b7d3efd.html" TargetMode="External"/><Relationship Id="rId112" Type="http://schemas.openxmlformats.org/officeDocument/2006/relationships/hyperlink" Target="https://www.conwaydailysun.com/news/local/climate-protesters-arrested-for-stopping-coal-train/article_8653ced8-1aaa-11ea-95b1-bf0d5f65bdd0.html" TargetMode="External"/><Relationship Id="rId113" Type="http://schemas.openxmlformats.org/officeDocument/2006/relationships/hyperlink" Target="https://www.news10.com/news/local-news/hundreds-protest-tuition-increases-lack-of-state-funding-for-suny-schools/" TargetMode="External"/><Relationship Id="rId114" Type="http://schemas.openxmlformats.org/officeDocument/2006/relationships/hyperlink" Target="https://www.washingtontimes.com/news/2019/dec/17/texas-students-protest-outside-professors-home-ove/" TargetMode="External"/><Relationship Id="rId115" Type="http://schemas.openxmlformats.org/officeDocument/2006/relationships/hyperlink" Target="https://abcnews.go.com/Business/hundreds-nike-employees-march-company-headquarters-treatment-women/story?id=67624522" TargetMode="External"/><Relationship Id="rId116" Type="http://schemas.openxmlformats.org/officeDocument/2006/relationships/hyperlink" Target="https://www.bradenton.com/latest-news/article238186454.html" TargetMode="External"/><Relationship Id="rId117" Type="http://schemas.openxmlformats.org/officeDocument/2006/relationships/hyperlink" Target="https://www.whsv.com/content/news/Community-rallies-ahead-of-school-board-meeting-in-opposition-of-school-possibly-closing-565999431.html" TargetMode="External"/><Relationship Id="rId118" Type="http://schemas.openxmlformats.org/officeDocument/2006/relationships/hyperlink" Target="https://www.nwitimes.com/news/local/crime-and-courts/fire-unions-rally-against-shift-changes-ahead-of-east-chicago/article_33e54c09-1043-5737-bc92-eb79b16088e5.html" TargetMode="External"/><Relationship Id="rId119" Type="http://schemas.openxmlformats.org/officeDocument/2006/relationships/hyperlink" Target="https://www.missoulacurrent.com/outdoors/2019/12/northwestern-energy-4/" TargetMode="External"/><Relationship Id="rId200" Type="http://schemas.openxmlformats.org/officeDocument/2006/relationships/hyperlink" Target="https://www.ktbs.com/news/webster-parish-pastors-hold-anti-violence-rally/article_72aaaa7e-1ee1-11ea-adb9-eba7692f3650.html" TargetMode="External"/><Relationship Id="rId201" Type="http://schemas.openxmlformats.org/officeDocument/2006/relationships/hyperlink" Target="https://fox5sandiego.com/2019/12/14/protesters-rally-as-gun-show-returns-to-del-mar/" TargetMode="External"/><Relationship Id="rId202" Type="http://schemas.openxmlformats.org/officeDocument/2006/relationships/hyperlink" Target="https://www.leadertelegram.com/news/front-page/trump-supporters-protest-impeachment-vote/image_9eba17c7-a625-551e-9465-ceee04901507.html" TargetMode="External"/><Relationship Id="rId203" Type="http://schemas.openxmlformats.org/officeDocument/2006/relationships/hyperlink" Target="https://mountainx.com/news/human-rights-activists-protest-new-belgiums-pending-sale/" TargetMode="External"/><Relationship Id="rId204" Type="http://schemas.openxmlformats.org/officeDocument/2006/relationships/hyperlink" Target="https://www.washingtonexaminer.com/news/watch-scuffles-as-anti-impeachment-protesters-interrupt-schiff-town-hall" TargetMode="External"/><Relationship Id="rId205" Type="http://schemas.openxmlformats.org/officeDocument/2006/relationships/hyperlink" Target="https://www.nbcconnecticut.com/news/local/church-services-vigils-to-mark-7th-anniversary-of-sandy-hook-shooting/2195019/" TargetMode="External"/><Relationship Id="rId206" Type="http://schemas.openxmlformats.org/officeDocument/2006/relationships/hyperlink" Target="https://twitter.com/jbellbooks/status/1204193357330812932" TargetMode="External"/><Relationship Id="rId207" Type="http://schemas.openxmlformats.org/officeDocument/2006/relationships/hyperlink" Target="https://wkow.com/2019/12/14/madison-students-remember-sandy-hook-victims-march-against-gun-violence/" TargetMode="External"/><Relationship Id="rId208" Type="http://schemas.openxmlformats.org/officeDocument/2006/relationships/hyperlink" Target="https://www.wmur.com/article/gop-protestors-urge-pappas-to-oppose-impeachment/30229909" TargetMode="External"/><Relationship Id="rId209" Type="http://schemas.openxmlformats.org/officeDocument/2006/relationships/hyperlink" Target="https://www.wtnh.com/news/connecticut/new-haven/no-plea-deal-supporters-of-milford-woman-who-was-brutally-attacked-in-her-own-home-hold-rally/" TargetMode="External"/><Relationship Id="rId265" Type="http://schemas.openxmlformats.org/officeDocument/2006/relationships/hyperlink" Target="https://cbs6albany.com/news/local/protestors-for-and-against-impeachment-rally-in-glens-falls" TargetMode="External"/><Relationship Id="rId266" Type="http://schemas.openxmlformats.org/officeDocument/2006/relationships/hyperlink" Target="https://triblive.com/local/westmoreland/westmoreland-county-impeachment-rally-draws-more-than-100/" TargetMode="External"/><Relationship Id="rId267" Type="http://schemas.openxmlformats.org/officeDocument/2006/relationships/hyperlink" Target="https://www.observertoday.com/news/page-one/2019/12/union-politicians-rally-to-fight-tlc-lakeshore-closure/" TargetMode="External"/><Relationship Id="rId268" Type="http://schemas.openxmlformats.org/officeDocument/2006/relationships/hyperlink" Target="https://nbcmontana.com/news/local/impeachment-rally-brings-parties-from-both-sides" TargetMode="External"/><Relationship Id="rId269" Type="http://schemas.openxmlformats.org/officeDocument/2006/relationships/hyperlink" Target="https://twitter.com/DawnGulick/status/1207121766209900545" TargetMode="External"/><Relationship Id="rId350" Type="http://schemas.openxmlformats.org/officeDocument/2006/relationships/vmlDrawing" Target="../drawings/vmlDrawing1.vml"/><Relationship Id="rId351" Type="http://schemas.openxmlformats.org/officeDocument/2006/relationships/comments" Target="../comments1.xml"/><Relationship Id="rId1" Type="http://schemas.openxmlformats.org/officeDocument/2006/relationships/hyperlink" Target="https://www.billboard.com/articles/news/pride/8545161/kim-petras-counter-protests-westboro-baptist-church" TargetMode="External"/><Relationship Id="rId2" Type="http://schemas.openxmlformats.org/officeDocument/2006/relationships/hyperlink" Target="https://twitter.com/ReporterCassie/status/1201294825326170112" TargetMode="External"/><Relationship Id="rId3" Type="http://schemas.openxmlformats.org/officeDocument/2006/relationships/hyperlink" Target="https://twitter.com/Laurel_Standley/status/1202408364178673664" TargetMode="External"/><Relationship Id="rId4" Type="http://schemas.openxmlformats.org/officeDocument/2006/relationships/hyperlink" Target="https://www.tribstar.com/news/local_news/updated-execution-protest-event-set-for-sunday-in-terre-haute/article_d9709b3d-6267-5389-abdc-5afa2e0f5a7e.html" TargetMode="External"/><Relationship Id="rId5" Type="http://schemas.openxmlformats.org/officeDocument/2006/relationships/hyperlink" Target="https://twitter.com/OrgIAC/status/1201216490382356480" TargetMode="External"/><Relationship Id="rId6" Type="http://schemas.openxmlformats.org/officeDocument/2006/relationships/hyperlink" Target="https://www.capitalgazette.com/environment/ac-cn-fridays-future-1207-20191205-wofvctn37zbefcxgbyquccqldi-story.html" TargetMode="External"/><Relationship Id="rId7" Type="http://schemas.openxmlformats.org/officeDocument/2006/relationships/hyperlink" Target="https://twitter.com/harvarddiverse/status/1201601836148543493" TargetMode="External"/><Relationship Id="rId8" Type="http://schemas.openxmlformats.org/officeDocument/2006/relationships/hyperlink" Target="https://www.thecrimson.com/article/2019/12/3/garcia-pena-tenure-denial-protest/" TargetMode="External"/><Relationship Id="rId9" Type="http://schemas.openxmlformats.org/officeDocument/2006/relationships/hyperlink" Target="https://www.morningjournal.com/news/lorain-county/clearview-schools-teachers-protest-lack-of-settlement/article_c1063a5a-1534-11ea-a046-b71d1ee16f6d.html" TargetMode="External"/><Relationship Id="rId80" Type="http://schemas.openxmlformats.org/officeDocument/2006/relationships/hyperlink" Target="https://www.thelantern.com/2019/12/buckeye-village-residents-rally-drake-answers-questions/" TargetMode="External"/><Relationship Id="rId81" Type="http://schemas.openxmlformats.org/officeDocument/2006/relationships/hyperlink" Target="https://www.dothaneagle.com/news/education/group-rallies-for-removal-of-ashford-high-school-teachers/article_e4b5a547-b429-5690-b728-4847ba8e1c7d.html" TargetMode="External"/><Relationship Id="rId82" Type="http://schemas.openxmlformats.org/officeDocument/2006/relationships/hyperlink" Target="https://www.newsday.com/long-island/crime/freeport-akbar-rogers-rally-1.39277539" TargetMode="External"/><Relationship Id="rId83" Type="http://schemas.openxmlformats.org/officeDocument/2006/relationships/hyperlink" Target="https://badgerherald.com/news/2019/12/03/mayor-waives-nearly-5000-bill-for-youth-climate-protesters/" TargetMode="External"/><Relationship Id="rId84" Type="http://schemas.openxmlformats.org/officeDocument/2006/relationships/hyperlink" Target="https://isthmus.com/news/news/edgewood-college-students-protest-removal-of-planned-parenth/" TargetMode="External"/><Relationship Id="rId85" Type="http://schemas.openxmlformats.org/officeDocument/2006/relationships/hyperlink" Target="https://fox13now.com/2019/12/06/westminster-college-students-to-protest-tuition-hike/" TargetMode="External"/><Relationship Id="rId86" Type="http://schemas.openxmlformats.org/officeDocument/2006/relationships/hyperlink" Target="https://www.santafenewmexican.com/news/local_news/santa-fean-arrested-after-anti-war-protest-in-ireland-back/article_c3d72554-17ce-11ea-91db-cf4a2f755dfb.html" TargetMode="External"/><Relationship Id="rId87" Type="http://schemas.openxmlformats.org/officeDocument/2006/relationships/hyperlink" Target="http://denver.civicaction.center/event/save-tongass-protest" TargetMode="External"/><Relationship Id="rId88" Type="http://schemas.openxmlformats.org/officeDocument/2006/relationships/hyperlink" Target="https://www.facebook.com/events/430581254296930/" TargetMode="External"/><Relationship Id="rId89" Type="http://schemas.openxmlformats.org/officeDocument/2006/relationships/hyperlink" Target="https://www.nhpr.org/post/dozens-arrested-protest-outside-new-englands-largest-coal-power-plant-bow-nh" TargetMode="External"/><Relationship Id="rId180" Type="http://schemas.openxmlformats.org/officeDocument/2006/relationships/hyperlink" Target="https://www.jsonline.com/story/communities/west/news/wauwatosa/2019/12/13/wisconsin-high-school-students-participate-walkout-friday/2638350001/" TargetMode="External"/><Relationship Id="rId181" Type="http://schemas.openxmlformats.org/officeDocument/2006/relationships/hyperlink" Target="https://www.jsonline.com/story/communities/west/news/wauwatosa/2019/12/13/wisconsin-high-school-students-participate-walkout-friday/2638350001/" TargetMode="External"/><Relationship Id="rId182" Type="http://schemas.openxmlformats.org/officeDocument/2006/relationships/hyperlink" Target="https://www.jsonline.com/story/communities/west/news/wauwatosa/2019/12/13/wisconsin-high-school-students-participate-walkout-friday/2638350001/" TargetMode="External"/><Relationship Id="rId183" Type="http://schemas.openxmlformats.org/officeDocument/2006/relationships/hyperlink" Target="https://www.jsonline.com/story/communities/west/news/wauwatosa/2019/12/13/wisconsin-high-school-students-participate-walkout-friday/2638350001/" TargetMode="External"/><Relationship Id="rId184" Type="http://schemas.openxmlformats.org/officeDocument/2006/relationships/hyperlink" Target="https://www.dailyherald.com/news/20191210/naperville-vigil-to-remember-gun-violence-victims-7-years-after-sandy-hook" TargetMode="External"/><Relationship Id="rId185" Type="http://schemas.openxmlformats.org/officeDocument/2006/relationships/hyperlink" Target="https://www.wxxinews.org/post/more-rcsd-students-staff-protest-proposed-layoffs" TargetMode="External"/><Relationship Id="rId186" Type="http://schemas.openxmlformats.org/officeDocument/2006/relationships/hyperlink" Target="https://www.mysuncoast.com/2019/12/13/many-voicing-their-concerns-over-controversial-redistricting-map-hold-protest/" TargetMode="External"/><Relationship Id="rId187" Type="http://schemas.openxmlformats.org/officeDocument/2006/relationships/hyperlink" Target="https://www.staugustine.com/news/20191213/st-augustine-officials-rally-for-state-conservation-funding" TargetMode="External"/><Relationship Id="rId188" Type="http://schemas.openxmlformats.org/officeDocument/2006/relationships/hyperlink" Target="https://www.chicagotribune.com/suburbs/post-tribune/ct-ptb-parkview-protest-1214-20191213-5dluvh7pfnfvzluynt5xpszssi-story.html" TargetMode="External"/><Relationship Id="rId189" Type="http://schemas.openxmlformats.org/officeDocument/2006/relationships/hyperlink" Target="https://www.dailydot.com/layer8/anti-impeachment-rally/" TargetMode="External"/><Relationship Id="rId270" Type="http://schemas.openxmlformats.org/officeDocument/2006/relationships/hyperlink" Target="https://twitter.com/ghost_of_roger/status/1207128484356603905" TargetMode="External"/><Relationship Id="rId20" Type="http://schemas.openxmlformats.org/officeDocument/2006/relationships/hyperlink" Target="https://www.sun-sentinel.com/local/palm-beach/boca-raton/fl-ne-boca-raton-geo-group-protest-arrest-20191203-oydkoivt3vghreqp2wlisejone-story.html" TargetMode="External"/><Relationship Id="rId21" Type="http://schemas.openxmlformats.org/officeDocument/2006/relationships/hyperlink" Target="https://www.gwcommonwealth.com/news/article_12b4b292-164c-11ea-a744-6fbe24d00fcb.html" TargetMode="External"/><Relationship Id="rId22" Type="http://schemas.openxmlformats.org/officeDocument/2006/relationships/hyperlink" Target="https://www.latimes.com/entertainment-arts/story/2019-12-10/the-viral-protest-a-rapist-in-your-path-is-catchy-defiant-an-the-anthem-for-2019" TargetMode="External"/><Relationship Id="rId23" Type="http://schemas.openxmlformats.org/officeDocument/2006/relationships/hyperlink" Target="https://twitter.com/LATenantsUnion/status/1201978231450030081" TargetMode="External"/><Relationship Id="rId24" Type="http://schemas.openxmlformats.org/officeDocument/2006/relationships/hyperlink" Target="https://www.dailynews.com/2019/12/03/presidential-candidate-julian-castro-to-join-black-lives-matter-protest-outside-lapd-hq/" TargetMode="External"/><Relationship Id="rId25" Type="http://schemas.openxmlformats.org/officeDocument/2006/relationships/hyperlink" Target="https://www.nola.com/news/article_4617d36a-162b-11ea-913e-13ad79d951ab.html" TargetMode="External"/><Relationship Id="rId26" Type="http://schemas.openxmlformats.org/officeDocument/2006/relationships/hyperlink" Target="https://www.pix11.com/news/local-news/riders-rally-for-more-accessible-transit-stations-in-nyc" TargetMode="External"/><Relationship Id="rId27" Type="http://schemas.openxmlformats.org/officeDocument/2006/relationships/hyperlink" Target="https://www.sltrib.com/news/2019/12/03/lds-church-announces-it/" TargetMode="External"/><Relationship Id="rId28" Type="http://schemas.openxmlformats.org/officeDocument/2006/relationships/hyperlink" Target="https://www.sltrib.com/news/2019/12/03/lds-church-announces-it/" TargetMode="External"/><Relationship Id="rId29" Type="http://schemas.openxmlformats.org/officeDocument/2006/relationships/hyperlink" Target="https://vtdigger.org/2019/12/02/migrant-justice-plans-protest-over-traffic-stop-leading-to-farmworkers-detention/" TargetMode="External"/><Relationship Id="rId271" Type="http://schemas.openxmlformats.org/officeDocument/2006/relationships/hyperlink" Target="https://twitter.com/pennypopken/status/1207140171990233088" TargetMode="External"/><Relationship Id="rId272" Type="http://schemas.openxmlformats.org/officeDocument/2006/relationships/hyperlink" Target="https://www.tennessean.com/story/news/2019/12/17/affordable-housing-barnes-housing-trust-fund-nashville-metro-budget/2679385001/" TargetMode="External"/><Relationship Id="rId273" Type="http://schemas.openxmlformats.org/officeDocument/2006/relationships/hyperlink" Target="https://www.pix11.com/news/local-news/protesters-rally-against-potential-mta-police-hires" TargetMode="External"/><Relationship Id="rId274" Type="http://schemas.openxmlformats.org/officeDocument/2006/relationships/hyperlink" Target="https://www.redding.com/story/news/local/2019/12/16/against-trump-impeachment-theres-rally-you-redding/2666954001/" TargetMode="External"/><Relationship Id="rId120" Type="http://schemas.openxmlformats.org/officeDocument/2006/relationships/hyperlink" Target="https://www.newsadvance.com/news/local/nelson-county-rally-draws-a-large-crowd-for-second-amendment/article_6f75168d-9aa8-514e-b741-2d0087484626.html" TargetMode="External"/><Relationship Id="rId121" Type="http://schemas.openxmlformats.org/officeDocument/2006/relationships/hyperlink" Target="https://moabtimes.com/2019/12/13/teachers-protest-tax-plan-as-governor-calls-session/" TargetMode="External"/><Relationship Id="rId122" Type="http://schemas.openxmlformats.org/officeDocument/2006/relationships/hyperlink" Target="https://pvtimes.com/news/pahrump-library-gun-ban-proposal-prompts-2nd-amendment-rally-78835/" TargetMode="External"/><Relationship Id="rId123" Type="http://schemas.openxmlformats.org/officeDocument/2006/relationships/hyperlink" Target="https://www.nbc12.com/2019/12/09/gun-rights-advocates-rally-state-capitol/" TargetMode="External"/><Relationship Id="rId124" Type="http://schemas.openxmlformats.org/officeDocument/2006/relationships/hyperlink" Target="https://www.democratandchronicle.com/story/news/2019/12/09/rcsd-students-protest-teacher-cuts-in-rochester-ny/2628351001/" TargetMode="External"/><Relationship Id="rId125" Type="http://schemas.openxmlformats.org/officeDocument/2006/relationships/hyperlink" Target="https://www.vox.com/recode/2019/12/10/21005098/amazon-warehouse-workers-sacramento" TargetMode="External"/><Relationship Id="rId126" Type="http://schemas.openxmlformats.org/officeDocument/2006/relationships/hyperlink" Target="https://www.journal-topics.com/articles/interfaith-candlelight-vigil-to-commemorate-sandy-hook-anniversary/" TargetMode="External"/><Relationship Id="rId127" Type="http://schemas.openxmlformats.org/officeDocument/2006/relationships/hyperlink" Target="https://www.thecrimson.com/article/2019/12/11/students-sit-out-strike/" TargetMode="External"/><Relationship Id="rId128" Type="http://schemas.openxmlformats.org/officeDocument/2006/relationships/hyperlink" Target="https://www.wpri.com/news/local-news/blackstone-valley/hundreds-return-to-wyatt-detention-center-to-protest-ice-agreement/" TargetMode="External"/><Relationship Id="rId129" Type="http://schemas.openxmlformats.org/officeDocument/2006/relationships/hyperlink" Target="https://www.10news.com/news/local-news/south-bay-news/six-people-arrested-during-cbp-protest-over-migrant-flu-shots" TargetMode="External"/><Relationship Id="rId210" Type="http://schemas.openxmlformats.org/officeDocument/2006/relationships/hyperlink" Target="https://www.wisn.com/article/original-black-panthers-protest-at-comfort-suites-hotel/30230095" TargetMode="External"/><Relationship Id="rId211" Type="http://schemas.openxmlformats.org/officeDocument/2006/relationships/hyperlink" Target="https://www.mprnews.org/story/2019/12/15/native-group-retakes-homeless-camp-decry-unacceptable-pace" TargetMode="External"/><Relationship Id="rId212" Type="http://schemas.openxmlformats.org/officeDocument/2006/relationships/hyperlink" Target="https://twitter.com/jbellbooks/status/1204193357330812932" TargetMode="External"/><Relationship Id="rId213" Type="http://schemas.openxmlformats.org/officeDocument/2006/relationships/hyperlink" Target="https://theunn.com/2020/01/bharat-bachao-rally-in-front-of-the-indian-consulate-in-new-york/" TargetMode="External"/><Relationship Id="rId214" Type="http://schemas.openxmlformats.org/officeDocument/2006/relationships/hyperlink" Target="https://www.nbcconnecticut.com/news/local/church-services-vigils-to-mark-7th-anniversary-of-sandy-hook-shooting/2195019/" TargetMode="External"/><Relationship Id="rId215" Type="http://schemas.openxmlformats.org/officeDocument/2006/relationships/hyperlink" Target="https://www.wwaytv3.com/2019/12/15/residents-protest-against-coyote-trapping/" TargetMode="External"/><Relationship Id="rId216" Type="http://schemas.openxmlformats.org/officeDocument/2006/relationships/hyperlink" Target="https://qns.com/story/2019/12/18/sunnyside-councilman-small-business-owners-rally-for-commercial-rent-control/" TargetMode="External"/><Relationship Id="rId217" Type="http://schemas.openxmlformats.org/officeDocument/2006/relationships/hyperlink" Target="https://www.cbs8.com/article/news/politics/national-politics/san-diegans-rally-to-demand-president-trump-be-impeached-removed-from-office/509-e0c48d1b-0e1c-4b06-8c10-b0683b0d6f03" TargetMode="External"/><Relationship Id="rId218" Type="http://schemas.openxmlformats.org/officeDocument/2006/relationships/hyperlink" Target="https://www.santafenewmexican.com/news/local_news/family-friends-mourn-a-death-protest-at-santa-fe-county/article_a1fbc410-1b86-11ea-9e32-f7f90012e351.html" TargetMode="External"/><Relationship Id="rId219" Type="http://schemas.openxmlformats.org/officeDocument/2006/relationships/hyperlink" Target="https://www.nj.com/politics/2019/12/anti-vaccination-protesters-pro-immigrant-groups-swarm-statehouse-as-big-bills-are-debated.html" TargetMode="External"/><Relationship Id="rId275" Type="http://schemas.openxmlformats.org/officeDocument/2006/relationships/hyperlink" Target="https://twitter.com/SWVAforPete/status/1207078242500464643" TargetMode="External"/><Relationship Id="rId276" Type="http://schemas.openxmlformats.org/officeDocument/2006/relationships/hyperlink" Target="https://spectrumlocalnews.com/nys/rochester/news/2019/12/18/parcel-5-hosts--nobody-is-above-the-law--impeachment-rally" TargetMode="External"/><Relationship Id="rId277" Type="http://schemas.openxmlformats.org/officeDocument/2006/relationships/hyperlink" Target="https://twitter.com/NomenNullus/status/1207140224855240704" TargetMode="External"/><Relationship Id="rId278" Type="http://schemas.openxmlformats.org/officeDocument/2006/relationships/hyperlink" Target="https://twitter.com/EnglewoodFLInd/status/1207102455210815489" TargetMode="External"/><Relationship Id="rId279" Type="http://schemas.openxmlformats.org/officeDocument/2006/relationships/hyperlink" Target="https://www.wfla.com/news/local-news/tale-of-two-rallies-people-come-out-for-and-against-president-trumps-impeachment/" TargetMode="External"/><Relationship Id="rId300" Type="http://schemas.openxmlformats.org/officeDocument/2006/relationships/hyperlink" Target="https://www.phillytrib.com/news/state_and_region/minimum-wage-is-mantra-of-janitors-lawmakers-during-wilmington-march/article_1804b83a-9521-5a52-9be1-74c3828388b1.html" TargetMode="External"/><Relationship Id="rId301" Type="http://schemas.openxmlformats.org/officeDocument/2006/relationships/hyperlink" Target="https://losangeles.cbslocal.com/2019/12/20/lax-catering-workers-protest-travel-rush-picks-up/" TargetMode="External"/><Relationship Id="rId302" Type="http://schemas.openxmlformats.org/officeDocument/2006/relationships/hyperlink" Target="https://losangeles.cbslocal.com/2019/12/20/memorial-homeless-skid-row-rally/" TargetMode="External"/><Relationship Id="rId303" Type="http://schemas.openxmlformats.org/officeDocument/2006/relationships/hyperlink" Target="https://www.washingtonpost.com/local/jane-fonda-may-turn-82-behind-bars-after-fifth-arrest-at-a-dc-climate-change-protest/2019/12/20/89978bc8-2367-11ea-a153-dce4b94e4249_story.html" TargetMode="External"/><Relationship Id="rId304" Type="http://schemas.openxmlformats.org/officeDocument/2006/relationships/hyperlink" Target="https://www.wcnc.com/article/news/community/community-gathers-for-march-against-violence-in-charlotte/275-242c9c75-b66c-4cb5-9f7a-a9111b5f0e0d" TargetMode="External"/><Relationship Id="rId305" Type="http://schemas.openxmlformats.org/officeDocument/2006/relationships/hyperlink" Target="https://www.kark.com/news/local-news/demonstrators-march-against-violence-on-fayetteville-square/" TargetMode="External"/><Relationship Id="rId306" Type="http://schemas.openxmlformats.org/officeDocument/2006/relationships/hyperlink" Target="https://www.reviewjournal.com/news/politics-and-government/2000-attend-las-vegas-rally-for-bernie-sanders-1919640/" TargetMode="External"/><Relationship Id="rId307" Type="http://schemas.openxmlformats.org/officeDocument/2006/relationships/hyperlink" Target="https://www.thetimesherald.com/story/news/2019/12/22/impeachment-news-inspires-rally-trump-downtown-port-huron/2720982001/" TargetMode="External"/><Relationship Id="rId308" Type="http://schemas.openxmlformats.org/officeDocument/2006/relationships/hyperlink" Target="https://www.thetimesherald.com/story/news/2019/12/22/impeachment-news-inspires-rally-trump-downtown-port-huron/2720982001/" TargetMode="External"/><Relationship Id="rId309" Type="http://schemas.openxmlformats.org/officeDocument/2006/relationships/hyperlink" Target="https://www.kark.com/news/local-news/dozens-of-demonstrators-protest-local-petland/" TargetMode="External"/><Relationship Id="rId90" Type="http://schemas.openxmlformats.org/officeDocument/2006/relationships/hyperlink" Target="https://www.semissourian.com/story/2653557.html" TargetMode="External"/><Relationship Id="rId91" Type="http://schemas.openxmlformats.org/officeDocument/2006/relationships/hyperlink" Target="https://www.dailykos.com/stories/2019/12/9/1904475/-From-Chile-to-Chicago-protest-song-offers-catharsis-to-sexual-violence-survivors-worldwide" TargetMode="External"/><Relationship Id="rId92" Type="http://schemas.openxmlformats.org/officeDocument/2006/relationships/hyperlink" Target="http://s.com/top-stories/festival-of-lights-interrupted-by-devon-bailey-protesters/" TargetMode="External"/><Relationship Id="rId93" Type="http://schemas.openxmlformats.org/officeDocument/2006/relationships/hyperlink" Target="https://www.lmtonline.com/local/article/Sit-in-protest-against-border-wall-to-be-held-on-14884780.php" TargetMode="External"/><Relationship Id="rId94" Type="http://schemas.openxmlformats.org/officeDocument/2006/relationships/hyperlink" Target="https://www.borderreport.com/top-stories/laredo-caught-in-the-cross-hairs-over-border-wall-citys-mayor-tells-protesters/" TargetMode="External"/><Relationship Id="rId95" Type="http://schemas.openxmlformats.org/officeDocument/2006/relationships/hyperlink" Target="https://www.ksdk.com/article/news/local/galleria-terry-tillman-protest-stl-mall/63-0040b939-2446-493e-995c-2d238e84416a" TargetMode="External"/><Relationship Id="rId96" Type="http://schemas.openxmlformats.org/officeDocument/2006/relationships/hyperlink" Target="https://www.lmtonline.com/local/article/Sit-in-protest-against-border-wall-to-be-held-on-14884780.php" TargetMode="External"/><Relationship Id="rId97" Type="http://schemas.openxmlformats.org/officeDocument/2006/relationships/hyperlink" Target="https://www.kgun9.com/news/local-news/border-wall-protest-erupts-in-downtown-tucson" TargetMode="External"/><Relationship Id="rId98" Type="http://schemas.openxmlformats.org/officeDocument/2006/relationships/hyperlink" Target="https://www.lowellsun.com/2019/12/08/protesters-arrested-for-blocking-train-in-ayer/" TargetMode="External"/><Relationship Id="rId99" Type="http://schemas.openxmlformats.org/officeDocument/2006/relationships/hyperlink" Target="https://qconline.com/news/local/protest-planned-sunday-morning-at-bettendorf-church-that-held-controversial/article_7f39c102-0f2d-56db-a6c2-8df7dc362bfa.html?utm_medium=social&amp;utm_source=twitter_Dispatch_Argus" TargetMode="External"/><Relationship Id="rId190" Type="http://schemas.openxmlformats.org/officeDocument/2006/relationships/hyperlink" Target="https://www.wusa9.com/article/news/local/sally-field-jane-fonda-arressted/65-fb8172e4-2700-4fa9-9724-a371ecf7233f" TargetMode="External"/><Relationship Id="rId191" Type="http://schemas.openxmlformats.org/officeDocument/2006/relationships/hyperlink" Target="https://www.wfmj.com/story/41451215/local-trump-supporters-host-antiimpeachment-protest" TargetMode="External"/><Relationship Id="rId192" Type="http://schemas.openxmlformats.org/officeDocument/2006/relationships/hyperlink" Target="https://www.alamogordonews.com/story/news/2019/12/17/donald-trump-impeachment-democrats-republican-new-mexico/2667790001/" TargetMode="External"/><Relationship Id="rId193" Type="http://schemas.openxmlformats.org/officeDocument/2006/relationships/hyperlink" Target="https://www.unionleader.com/news/business/amazon-gets-final-ok-for-its-new-hq-in-arlington/article_ba2e090a-cd6c-5905-abe4-b644b51fc374.html" TargetMode="External"/><Relationship Id="rId194" Type="http://schemas.openxmlformats.org/officeDocument/2006/relationships/hyperlink" Target="https://qconline.com/news/local/protestors-call-for-love-not-hate-outside-bettendorf-church-sunday/article_cd143603-5bf7-58af-9ecd-0694d8d5b084.html" TargetMode="External"/><Relationship Id="rId195" Type="http://schemas.openxmlformats.org/officeDocument/2006/relationships/hyperlink" Target="https://www.detroitnews.com/story/news/local/oakland-county/2019/12/14/trumpers-rally-against-madness-impeachment-bloomfield-hills/4408956002/" TargetMode="External"/><Relationship Id="rId196" Type="http://schemas.openxmlformats.org/officeDocument/2006/relationships/hyperlink" Target="https://www.theoaklandpress.com/news/anti-impeachment-rally-planned-in-bloomfield-hills/article_6e09c330-1c41-11ea-b1e1-87c87632a075.html" TargetMode="External"/><Relationship Id="rId197" Type="http://schemas.openxmlformats.org/officeDocument/2006/relationships/hyperlink" Target="https://www.bostonglobe.com/metro/2019/12/14/joe-kennedy-iii-marches-with-striking-harvard-graduate-students/XC77aiEVlkxBo0hZ9BDadK/story.html" TargetMode="External"/><Relationship Id="rId198" Type="http://schemas.openxmlformats.org/officeDocument/2006/relationships/hyperlink" Target="https://www.easternnewmexiconews.com/story/2019/12/11/news-releases/gop-hosting-anti-impeachment-protest-saturday-in-clovis/164020.html" TargetMode="External"/><Relationship Id="rId199" Type="http://schemas.openxmlformats.org/officeDocument/2006/relationships/hyperlink" Target="https://press-herald.com/anti-gun-violence-rally-to-take-place-in-cullen/" TargetMode="External"/><Relationship Id="rId280" Type="http://schemas.openxmlformats.org/officeDocument/2006/relationships/hyperlink" Target="https://www.wfla.com/news/local-news/tale-of-two-rallies-people-come-out-for-and-against-president-trumps-impeachment/" TargetMode="External"/><Relationship Id="rId30" Type="http://schemas.openxmlformats.org/officeDocument/2006/relationships/hyperlink" Target="https://www.azcentral.com/story/news/local/phoenix/2019/12/09/now-rally-draws-attention-conditions-ice-detention-centers/4360312002/" TargetMode="External"/><Relationship Id="rId31" Type="http://schemas.openxmlformats.org/officeDocument/2006/relationships/hyperlink" Target="https://www.uticaod.com/news/20191203/utica-area-students-advocates-rally-for-education-funding" TargetMode="External"/><Relationship Id="rId32" Type="http://schemas.openxmlformats.org/officeDocument/2006/relationships/hyperlink" Target="https://www.yahoo.com/news/ice-protest-louisiana-jail-ends-165848223.html?.tsrc=fauxdal" TargetMode="External"/><Relationship Id="rId33" Type="http://schemas.openxmlformats.org/officeDocument/2006/relationships/hyperlink" Target="https://twitter.com/Lil_TK21/status/1198761730353983488" TargetMode="External"/><Relationship Id="rId34" Type="http://schemas.openxmlformats.org/officeDocument/2006/relationships/hyperlink" Target="https://www.sacbee.com/latest-news/article238039179.html" TargetMode="External"/><Relationship Id="rId35" Type="http://schemas.openxmlformats.org/officeDocument/2006/relationships/hyperlink" Target="https://www.detroitnews.com/story/news/local/detroit-city/2019/12/04/reports-kid-rocks-restaurant-leave-little-caesars-arena/2606137001/" TargetMode="External"/><Relationship Id="rId36" Type="http://schemas.openxmlformats.org/officeDocument/2006/relationships/hyperlink" Target="https://www.courant.com/news/connecticut/hc-news-hartford-immigration-rally-20191204-ur2a5i5qnnb57brdac5gdfsfxm-story.html" TargetMode="External"/><Relationship Id="rId37" Type="http://schemas.openxmlformats.org/officeDocument/2006/relationships/hyperlink" Target="https://www.hollandsentinel.com/news/20191204/about-200-protest-mike-pence-rally-in-holland" TargetMode="External"/><Relationship Id="rId38" Type="http://schemas.openxmlformats.org/officeDocument/2006/relationships/hyperlink" Target="https://www.hollandsentinel.com/news/20191204/about-200-protest-mike-pence-rally-in-holland" TargetMode="External"/><Relationship Id="rId39" Type="http://schemas.openxmlformats.org/officeDocument/2006/relationships/hyperlink" Target="https://twitter.com/AnnikaDoner/status/1202405139350466561" TargetMode="External"/><Relationship Id="rId281" Type="http://schemas.openxmlformats.org/officeDocument/2006/relationships/hyperlink" Target="https://twitter.com/EricMillerFink/status/1207094139566714880" TargetMode="External"/><Relationship Id="rId282" Type="http://schemas.openxmlformats.org/officeDocument/2006/relationships/hyperlink" Target="https://twitter.com/chrispugh/status/1207117418130108416" TargetMode="External"/><Relationship Id="rId283" Type="http://schemas.openxmlformats.org/officeDocument/2006/relationships/hyperlink" Target="https://wtkr.com/2019/12/17/impeachment-rallies-held-in-two-hampton-roads-cities/" TargetMode="External"/><Relationship Id="rId284" Type="http://schemas.openxmlformats.org/officeDocument/2006/relationships/hyperlink" Target="https://www.citizensvoice.com/news/protesters-on-both-sides-rally-in-wilkes-barre-ahead-of-trump-impeachment-vote-1.2572300" TargetMode="External"/><Relationship Id="rId130" Type="http://schemas.openxmlformats.org/officeDocument/2006/relationships/hyperlink" Target="https://www.cbs17.com/news/durham-activists-plan-rally-in-hopes-of-curbing-gun-violence/" TargetMode="External"/><Relationship Id="rId131" Type="http://schemas.openxmlformats.org/officeDocument/2006/relationships/hyperlink" Target="https://twitter.com/JenniferJJacobs/status/1204567988332060672" TargetMode="External"/><Relationship Id="rId132" Type="http://schemas.openxmlformats.org/officeDocument/2006/relationships/hyperlink" Target="https://www.pennlive.com/news/2019/12/protestors-vow-to-be-seen-and-heard-peacefully-at-trump-rally-in-hershey.html" TargetMode="External"/><Relationship Id="rId133" Type="http://schemas.openxmlformats.org/officeDocument/2006/relationships/hyperlink" Target="https://www.pennlive.com/news/2019/12/trump-slams-security-for-ejecting-protester-too-slowly-during-hershey-rally.html" TargetMode="External"/><Relationship Id="rId220" Type="http://schemas.openxmlformats.org/officeDocument/2006/relationships/hyperlink" Target="https://www.nj.com/politics/2019/12/anti-vaccination-protesters-pro-immigrant-groups-swarm-statehouse-as-big-bills-are-debated.html" TargetMode="External"/><Relationship Id="rId221" Type="http://schemas.openxmlformats.org/officeDocument/2006/relationships/hyperlink" Target="http://westchester.news12.com/story/41454010/proimpeachment-rally-held-in-white-plains" TargetMode="External"/><Relationship Id="rId222" Type="http://schemas.openxmlformats.org/officeDocument/2006/relationships/hyperlink" Target="https://www.11alive.com/article/news/community/dozens-protest-housing-concerns-at-atlantas-city-hall/85-cd03eae8-1856-4708-aacd-dac05fb6371f" TargetMode="External"/><Relationship Id="rId223" Type="http://schemas.openxmlformats.org/officeDocument/2006/relationships/hyperlink" Target="https://www.kget.com/news/home-care-workers-rally-for-higher-wages/" TargetMode="External"/><Relationship Id="rId224" Type="http://schemas.openxmlformats.org/officeDocument/2006/relationships/hyperlink" Target="https://bangordailynews.com/2019/12/16/news/bangor/impeachment-supporters-rally-outside-goldens-office-two-days-before-house-vote/" TargetMode="External"/><Relationship Id="rId225" Type="http://schemas.openxmlformats.org/officeDocument/2006/relationships/hyperlink" Target="https://www.dailycal.org/2019/12/18/uc-berkeley-graduate-students-protest-in-solidarity-with-uc-santa-cruz-wildcat-strike/" TargetMode="External"/><Relationship Id="rId226" Type="http://schemas.openxmlformats.org/officeDocument/2006/relationships/hyperlink" Target="https://wtop.com/dc-transit/2019/12/md-toll-lane-opponents-rally/" TargetMode="External"/><Relationship Id="rId227" Type="http://schemas.openxmlformats.org/officeDocument/2006/relationships/hyperlink" Target="https://www.radioiowa.com/2019/12/16/anti-impeachment-rally-held-at-iowa-gop-headquarters/" TargetMode="External"/><Relationship Id="rId228" Type="http://schemas.openxmlformats.org/officeDocument/2006/relationships/hyperlink" Target="http://moveon.org/" TargetMode="External"/><Relationship Id="rId229" Type="http://schemas.openxmlformats.org/officeDocument/2006/relationships/hyperlink" Target="https://www.localmemphis.com/news/local-news/nobody-is-above-the-law-rallies-held-in-memphis-across-the-nation-in-support-of-impeaching-president-trump/" TargetMode="External"/><Relationship Id="rId134" Type="http://schemas.openxmlformats.org/officeDocument/2006/relationships/hyperlink" Target="https://www.news4jax.com/news/local/2019/12/10/on-eve-of-possible-vote-another-protest-of-proposed-sale-of-jea/" TargetMode="External"/><Relationship Id="rId135" Type="http://schemas.openxmlformats.org/officeDocument/2006/relationships/hyperlink" Target="https://www.kansascity.com/news/local/article238226249.html" TargetMode="External"/><Relationship Id="rId136" Type="http://schemas.openxmlformats.org/officeDocument/2006/relationships/hyperlink" Target="https://www.washingtonexaminer.com/news/sanders-interrupted-by-union-protesters-against-medicare-for-all" TargetMode="External"/><Relationship Id="rId137" Type="http://schemas.openxmlformats.org/officeDocument/2006/relationships/hyperlink" Target="https://www.marshallnewsmessenger.com/news/peaceful-demonstration-leads-to-conversation/article_41b6431c-1bb5-11ea-9095-eb39a596d996.html" TargetMode="External"/><Relationship Id="rId138" Type="http://schemas.openxmlformats.org/officeDocument/2006/relationships/hyperlink" Target="https://www.nydailynews.com/news/politics/ny-success-academy-queens-middle-school-proposal-20191210-t5n4gy7yxfhrdgtw2ti7cpvfpu-story.html" TargetMode="External"/><Relationship Id="rId139" Type="http://schemas.openxmlformats.org/officeDocument/2006/relationships/hyperlink" Target="https://www.kptv.com/news/activists-rally-outside-odot-headquarters-in-protest-of-i-/article_75dbb90a-1bb1-11ea-9ea9-8b3dd78cc947.html" TargetMode="External"/><Relationship Id="rId285" Type="http://schemas.openxmlformats.org/officeDocument/2006/relationships/hyperlink" Target="https://www.eagletribune.com/news/merrimack_valley/teachers-rally-for-support-at-andover-school/article_28f2c807-fc13-521a-acc0-5953320e04a9.html" TargetMode="External"/><Relationship Id="rId286" Type="http://schemas.openxmlformats.org/officeDocument/2006/relationships/hyperlink" Target="https://www.freep.com/story/news/politics/2019/12/17/eve-impeachment-vote-crowds-gather-cities-across-state-nation/2677469001/" TargetMode="External"/><Relationship Id="rId287" Type="http://schemas.openxmlformats.org/officeDocument/2006/relationships/hyperlink" Target="https://www.fox17online.com/news/local-news/kzoo-bc/calhoun/vape-rally-to-be-held-outside-trump-event-in-battle-creek" TargetMode="External"/><Relationship Id="rId288" Type="http://schemas.openxmlformats.org/officeDocument/2006/relationships/hyperlink" Target="https://www.nola.com/gambit/news/the_latest/article_be4956f0-1d1b-11ea-8b26-5b78f05793ec.html" TargetMode="External"/><Relationship Id="rId289" Type="http://schemas.openxmlformats.org/officeDocument/2006/relationships/hyperlink" Target="https://www.middleeasteye.net/news/story-palestinian-flag-anti-modi-protests-new-york-city" TargetMode="External"/><Relationship Id="rId310" Type="http://schemas.openxmlformats.org/officeDocument/2006/relationships/hyperlink" Target="http://www.fightbacknews.org/2019/12/25/large-protest-dallas-against-indian-citizenship-amendment-act" TargetMode="External"/><Relationship Id="rId311" Type="http://schemas.openxmlformats.org/officeDocument/2006/relationships/hyperlink" Target="https://www.wtvq.com/2019/12/23/group-holds-2nd-impeachment-rally-lexington/" TargetMode="External"/><Relationship Id="rId312" Type="http://schemas.openxmlformats.org/officeDocument/2006/relationships/hyperlink" Target="https://www.3newsnow.com/news/local-news/ghost-bikes-protest-benson-bike-corral-removal" TargetMode="External"/><Relationship Id="rId313" Type="http://schemas.openxmlformats.org/officeDocument/2006/relationships/hyperlink" Target="https://www.roanoke.com/news/local/pipeline-protesters-push-past-christmas/article_d0900c3d-d335-528f-851a-edcf3c94d603.html" TargetMode="External"/><Relationship Id="rId314" Type="http://schemas.openxmlformats.org/officeDocument/2006/relationships/hyperlink" Target="https://www.wfmj.com/story/41500269/injection-well-protest-held-in-coitsville-friday" TargetMode="External"/><Relationship Id="rId315" Type="http://schemas.openxmlformats.org/officeDocument/2006/relationships/hyperlink" Target="https://www.detroitnews.com/story/news/local/wayne-county/2019/12/27/state-lawmakers-protest-waste-plant-expansion-hamtramck/2756553001/" TargetMode="External"/><Relationship Id="rId316" Type="http://schemas.openxmlformats.org/officeDocument/2006/relationships/hyperlink" Target="https://thehill.com/blogs/in-the-know/in-the-know/475913-jane-fonda-to-be-joined-by-lily-tomlin-at-weekly-climate" TargetMode="External"/><Relationship Id="rId317" Type="http://schemas.openxmlformats.org/officeDocument/2006/relationships/hyperlink" Target="https://www.capecodtimes.com/news/20191217/cape-protesters-make-their-case-before-impeachment-vote" TargetMode="External"/><Relationship Id="rId318" Type="http://schemas.openxmlformats.org/officeDocument/2006/relationships/hyperlink" Target="https://twitter.com/KimShineCBS58/status/1211404126715858945" TargetMode="External"/><Relationship Id="rId319" Type="http://schemas.openxmlformats.org/officeDocument/2006/relationships/hyperlink" Target="https://www.facebook.com/events/2535258296760213/" TargetMode="External"/><Relationship Id="rId290" Type="http://schemas.openxmlformats.org/officeDocument/2006/relationships/hyperlink" Target="http://moveon.org/" TargetMode="External"/><Relationship Id="rId291" Type="http://schemas.openxmlformats.org/officeDocument/2006/relationships/hyperlink" Target="https://www.njherald.com/news/20191219/impeach-and-remove-rally-brings-30-protesters-to-newton-green" TargetMode="External"/><Relationship Id="rId292" Type="http://schemas.openxmlformats.org/officeDocument/2006/relationships/hyperlink" Target="https://www.tribtoday.com/news/local-news/2019/12/townships-protest-annexation-grab/" TargetMode="External"/><Relationship Id="rId293" Type="http://schemas.openxmlformats.org/officeDocument/2006/relationships/hyperlink" Target="https://www.baltimoresun.com/politics/bs-md-pol-pilot-agreement-rally-20191219-i4fpxxzuhbg27kytw6jz6f6eja-story.html" TargetMode="External"/><Relationship Id="rId294" Type="http://schemas.openxmlformats.org/officeDocument/2006/relationships/hyperlink" Target="https://chicago.cbslocal.com/2019/12/20/francis-parker-school-condos/" TargetMode="External"/><Relationship Id="rId295" Type="http://schemas.openxmlformats.org/officeDocument/2006/relationships/hyperlink" Target="https://www.conwaydailysun.com/news/local/state-workers-protest-lack-of-contract-portray-sununu-as-scrooge/article_522e3548-22a3-11ea-979b-c720450599bc.html" TargetMode="External"/><Relationship Id="rId296" Type="http://schemas.openxmlformats.org/officeDocument/2006/relationships/hyperlink" Target="https://www.dailyrepublic.com/all-dr-news/wires/kaiser-behavioral-health-workers-turn-up-heat-on-employer-in-rally-at-california-capitol-the-sacramento-bee/" TargetMode="External"/><Relationship Id="rId40" Type="http://schemas.openxmlformats.org/officeDocument/2006/relationships/hyperlink" Target="https://www.nj.com/salem/2019/12/we-just-want-a-livable-wage-teachers-say-as-they-protest-lack-of-contract.html" TargetMode="External"/><Relationship Id="rId41" Type="http://schemas.openxmlformats.org/officeDocument/2006/relationships/hyperlink" Target="https://pittnews.com/article/153207/news/grad-union-organizers-hold-demonstration-on-sky-bridge/" TargetMode="External"/><Relationship Id="rId42" Type="http://schemas.openxmlformats.org/officeDocument/2006/relationships/hyperlink" Target="https://sfist.com/2019/12/05/aging-and-disabled-activists-gather-at-mayors-office-to-protest-for-housing-subsidies/" TargetMode="External"/><Relationship Id="rId43" Type="http://schemas.openxmlformats.org/officeDocument/2006/relationships/hyperlink" Target="https://www.noozhawk.com/article/interfaith_vigil_mourns_victims_of_gun_violence" TargetMode="External"/><Relationship Id="rId44" Type="http://schemas.openxmlformats.org/officeDocument/2006/relationships/hyperlink" Target="https://ktar.com/story/2865804/conservative-lawmakers-greeted-in-scottsdale-by-protesters-lawsuit/" TargetMode="External"/><Relationship Id="rId45" Type="http://schemas.openxmlformats.org/officeDocument/2006/relationships/hyperlink" Target="https://www.fox10phoenix.com/news/liberals-protest-as-conservative-legislative-group-gathers-in-arizona" TargetMode="External"/><Relationship Id="rId46" Type="http://schemas.openxmlformats.org/officeDocument/2006/relationships/hyperlink" Target="https://www.buzzfeednews.com/article/henrygomez/pete-buttigieg-black-support-protest-south-bend" TargetMode="External"/><Relationship Id="rId47" Type="http://schemas.openxmlformats.org/officeDocument/2006/relationships/hyperlink" Target="https://www.wndu.com/content/news/Black-Lives-Matter-Sanders-campaign-react-to-chaos-at-Buttigieg-support-rally-565850442.html" TargetMode="External"/><Relationship Id="rId48" Type="http://schemas.openxmlformats.org/officeDocument/2006/relationships/hyperlink" Target="https://twitter.com/SyracuseU/status/1202388432330338305" TargetMode="External"/><Relationship Id="rId49" Type="http://schemas.openxmlformats.org/officeDocument/2006/relationships/hyperlink" Target="https://twitter.com/RickyReports/status/1202340601313845248" TargetMode="External"/><Relationship Id="rId297" Type="http://schemas.openxmlformats.org/officeDocument/2006/relationships/hyperlink" Target="https://www.dailyrepublic.com/all-dr-news/wires/kaiser-behavioral-health-workers-turn-up-heat-on-employer-in-rally-at-california-capitol-the-sacramento-bee/" TargetMode="External"/><Relationship Id="rId298" Type="http://schemas.openxmlformats.org/officeDocument/2006/relationships/hyperlink" Target="https://www.dailyrepublic.com/all-dr-news/wires/kaiser-behavioral-health-workers-turn-up-heat-on-employer-in-rally-at-california-capitol-the-sacramento-bee/" TargetMode="External"/><Relationship Id="rId299" Type="http://schemas.openxmlformats.org/officeDocument/2006/relationships/hyperlink" Target="https://www.twincities.com/2019/12/19/health-care-workers-elected-officials-march-in-st-paul-to-save-bethesda-st-joes/" TargetMode="External"/><Relationship Id="rId140" Type="http://schemas.openxmlformats.org/officeDocument/2006/relationships/hyperlink" Target="https://www.bostonherald.com/2019/12/10/city-on-a-hill-student-walkout/" TargetMode="External"/><Relationship Id="rId141" Type="http://schemas.openxmlformats.org/officeDocument/2006/relationships/hyperlink" Target="https://twitter.com/JoshuaPotash/status/1204543398407024640" TargetMode="External"/><Relationship Id="rId142" Type="http://schemas.openxmlformats.org/officeDocument/2006/relationships/hyperlink" Target="https://www.dailykos.com/stories/2019/12/10/1904700/-Doctors-protest-border-officials-ongoing-refusal-to-give-detained-kids-and-families-flu-shots" TargetMode="External"/><Relationship Id="rId143" Type="http://schemas.openxmlformats.org/officeDocument/2006/relationships/hyperlink" Target="https://www.thecut.com/2019/12/children-keep-dying-of-the-flu-in-immigration-custody.html?utm_campaign=nym&amp;utm_medium=s1&amp;utm_source=fb&amp;fbclid=IwAR3a5HTdwdDBYVc0Nkbxd96j_HAGNfLPGPtABWhAgUk0M-dSMV1R_s8v6Is" TargetMode="External"/><Relationship Id="rId144" Type="http://schemas.openxmlformats.org/officeDocument/2006/relationships/hyperlink" Target="https://www.sandiegouniontribune.com/news/public-safety/story/2019-12-10/federal-authorities-arrest-6-protesters-including-doctors-outside-border-patrol-building-in-eastlake" TargetMode="External"/><Relationship Id="rId145" Type="http://schemas.openxmlformats.org/officeDocument/2006/relationships/hyperlink" Target="https://www.nj.com/news/2019/12/actress-piper-parabo-will-join-her-huge-nj-alma-maters-school-funding-protest.html" TargetMode="External"/><Relationship Id="rId146" Type="http://schemas.openxmlformats.org/officeDocument/2006/relationships/hyperlink" Target="https://www.thegardenisland.com/2019/12/12/hawaii-news/hawaii-islanders-protest-against-5g/" TargetMode="External"/><Relationship Id="rId147" Type="http://schemas.openxmlformats.org/officeDocument/2006/relationships/hyperlink" Target="https://twitter.com/KremlinAnnex/status/1204566899696250880" TargetMode="External"/><Relationship Id="rId148" Type="http://schemas.openxmlformats.org/officeDocument/2006/relationships/hyperlink" Target="https://bangordailynews.com/2019/12/11/news/bangor/trump-supporters-rally-against-impeachment-at-goldens-downtown-bangor-office/" TargetMode="External"/><Relationship Id="rId149" Type="http://schemas.openxmlformats.org/officeDocument/2006/relationships/hyperlink" Target="https://www.nbc12.com/2019/12/11/news-know-dec-driver-flees-fiery-crash-nd-amendment-sanctuary-protest-several-schools-delayed-due-snowy-commute/" TargetMode="External"/><Relationship Id="rId230" Type="http://schemas.openxmlformats.org/officeDocument/2006/relationships/hyperlink" Target="https://www.cbs58.com/news/voters-hold-rally-protesting-purged-registrations" TargetMode="External"/><Relationship Id="rId231" Type="http://schemas.openxmlformats.org/officeDocument/2006/relationships/hyperlink" Target="https://qns.com/story/2019/12/18/we-wont-let-them-abuse-workers-community-activists-rally-for-workers-rights-outside-of-amazon-warehouse-in-woodside/" TargetMode="External"/><Relationship Id="rId232" Type="http://schemas.openxmlformats.org/officeDocument/2006/relationships/hyperlink" Target="https://www.nydailynews.com/new-york/education/ny-beacon-sit-in-racism-20191216-ursh647vcfbmpfpmmd6tc7oqt4-story.html" TargetMode="External"/><Relationship Id="rId233" Type="http://schemas.openxmlformats.org/officeDocument/2006/relationships/hyperlink" Target="https://www.inquirer.com/news/larry-krasner-malcolm-jenkins-keir-bradford-grey-philadelphia-police-commissioner-contract-20191217.html" TargetMode="External"/><Relationship Id="rId234" Type="http://schemas.openxmlformats.org/officeDocument/2006/relationships/hyperlink" Target="https://www.democratandchronicle.com/story/news/2019/12/16/rcsd-teacher-layoffs-students-protest-monday-meeting/2667433001/" TargetMode="External"/><Relationship Id="rId235" Type="http://schemas.openxmlformats.org/officeDocument/2006/relationships/hyperlink" Target="https://www.detroitnews.com/story/news/local/oakland-county/2019/12/14/trumpers-rally-against-madness-impeachment-bloomfield-hills/4408956002/" TargetMode="External"/><Relationship Id="rId236" Type="http://schemas.openxmlformats.org/officeDocument/2006/relationships/hyperlink" Target="https://www.mlive.com/public-interest/2019/12/pro-trump-protesters-verbally-clash-with-slotkin-supporters-at-town-hall.html" TargetMode="External"/><Relationship Id="rId237" Type="http://schemas.openxmlformats.org/officeDocument/2006/relationships/hyperlink" Target="https://www.kgun9.com/news/local-news/asarco-teamsters-take-part-in-national-rally-day" TargetMode="External"/><Relationship Id="rId238" Type="http://schemas.openxmlformats.org/officeDocument/2006/relationships/hyperlink" Target="https://www.sfchronicle.com/bayarea/article/Protest-in-downtown-San-Francisco-blocks-14909732.php" TargetMode="External"/><Relationship Id="rId239" Type="http://schemas.openxmlformats.org/officeDocument/2006/relationships/hyperlink" Target="https://nam10.safelinks.protection.outlook.com/?url=https%3A%2F%2Fwww.kuow.org%2Fstories%2Fyoung-climate-protestors-ask-murray-cantwell-to-sign-onto-green-new-deal&amp;data=02%7C01%7Cjeremy.pressman%40uconn.edu%7Ca308b607e1ea4b752da608d7837e0f54%7C17f1a87e2a254eaab9df9d439034b080%7C0%7C0%7C637122449771826729&amp;sdata=irG27IlV%2BkKKjOEoKaJ8OMIgUhWJFGhlQscII%2BphTgk%3D&amp;reserved=0" TargetMode="External"/><Relationship Id="rId320" Type="http://schemas.openxmlformats.org/officeDocument/2006/relationships/hyperlink" Target="https://twitter.com/JFREJNYC/status/1211320613597433856" TargetMode="External"/><Relationship Id="rId321" Type="http://schemas.openxmlformats.org/officeDocument/2006/relationships/hyperlink" Target="https://twitter.com/jewishaction/status/1211413289823019008" TargetMode="External"/><Relationship Id="rId322" Type="http://schemas.openxmlformats.org/officeDocument/2006/relationships/hyperlink" Target="https://twitter.com/JamaalBowmanNY/status/1211426223324307458" TargetMode="External"/><Relationship Id="rId323" Type="http://schemas.openxmlformats.org/officeDocument/2006/relationships/hyperlink" Target="https://twitter.com/repymkalish/status/1211426003471491074" TargetMode="External"/><Relationship Id="rId324" Type="http://schemas.openxmlformats.org/officeDocument/2006/relationships/hyperlink" Target="https://chicago.cbslocal.com/2019/12/29/new-york-brooklyn-monsey-anti-semitic-attacks-skokie-vigil/?taid=5e09291fb1b45600018089a9&amp;utm_campaign=trueAnthem%3A+Trending+Content&amp;utm_medium=trueAnthem&amp;utm_source=twitter" TargetMode="External"/><Relationship Id="rId325" Type="http://schemas.openxmlformats.org/officeDocument/2006/relationships/hyperlink" Target="https://we-ha.com/community-and-faith-leaders-come-together-in-west-hartford-to-rally-against-hate/?fbclid=IwAR14CX4POr0yJaxYktj9x1rthT2RVV90gpcJzuQVN_JAJdX4jM37TxeM57I" TargetMode="External"/><Relationship Id="rId326" Type="http://schemas.openxmlformats.org/officeDocument/2006/relationships/hyperlink" Target="https://twitter.com/HeyItsMurad/status/1211720605764145156" TargetMode="External"/><Relationship Id="rId327" Type="http://schemas.openxmlformats.org/officeDocument/2006/relationships/hyperlink" Target="https://twitter.com/HeyItsMurad/status/1212121458404712449" TargetMode="External"/><Relationship Id="rId328" Type="http://schemas.openxmlformats.org/officeDocument/2006/relationships/hyperlink" Target="https://twitter.com/JaniceGinger1/status/1212021622250577920" TargetMode="External"/><Relationship Id="rId329" Type="http://schemas.openxmlformats.org/officeDocument/2006/relationships/hyperlink" Target="https://denver.cbslocal.com/2020/01/01/tay-anderson-sit-pledge-of-allegiance-denver-school-board-member-protest/" TargetMode="External"/><Relationship Id="rId50" Type="http://schemas.openxmlformats.org/officeDocument/2006/relationships/hyperlink" Target="https://twitter.com/NewtownAction/status/1196939643498979328" TargetMode="External"/><Relationship Id="rId51" Type="http://schemas.openxmlformats.org/officeDocument/2006/relationships/hyperlink" Target="https://twitter.com/RepJahanaHayes/status/1202414768377733120" TargetMode="External"/><Relationship Id="rId52" Type="http://schemas.openxmlformats.org/officeDocument/2006/relationships/hyperlink" Target="https://www.altoonamirror.com/news/local-news/2019/12/upmc-altoona-nurses-rally-for-safe-staffing/" TargetMode="External"/><Relationship Id="rId53" Type="http://schemas.openxmlformats.org/officeDocument/2006/relationships/hyperlink" Target="https://www.mlive.com/news/ann-arbor/2019/12/climate-protesters-block-university-of-michigan-execs-from-exiting-meeting.html" TargetMode="External"/><Relationship Id="rId54" Type="http://schemas.openxmlformats.org/officeDocument/2006/relationships/hyperlink" Target="https://www.wgrz.com/article/news/western-new-york-families-protest-against-proposed-vaccine-mandates/71-7e0430e7-e696-43ce-80ce-a1aa307155a7" TargetMode="External"/><Relationship Id="rId55" Type="http://schemas.openxmlformats.org/officeDocument/2006/relationships/hyperlink" Target="https://www.newsobserver.com/news/local/education/article238069654.html" TargetMode="External"/><Relationship Id="rId56" Type="http://schemas.openxmlformats.org/officeDocument/2006/relationships/hyperlink" Target="https://www.cincinnati.com/story/money/2019/12/05/p-g-protest-santa-claus-and-elves-deliver-coal-cincinnati-company/2612933001/" TargetMode="External"/><Relationship Id="rId57" Type="http://schemas.openxmlformats.org/officeDocument/2006/relationships/hyperlink" Target="https://twitter.com/LeahSlag/status/1202634745361907712" TargetMode="External"/><Relationship Id="rId58" Type="http://schemas.openxmlformats.org/officeDocument/2006/relationships/hyperlink" Target="https://www.pennlive.com/news/2019/12/citizen-activist-gene-stilp-burns-trump-campaign-flags-to-protest-the-presidents-misguided-values.html" TargetMode="External"/><Relationship Id="rId59" Type="http://schemas.openxmlformats.org/officeDocument/2006/relationships/hyperlink" Target="https://cw39.com/2019/12/05/teachers-to-rally-at-houston-isd-headquarters-today-against-proposed-state-takeover/" TargetMode="External"/><Relationship Id="rId150" Type="http://schemas.openxmlformats.org/officeDocument/2006/relationships/hyperlink" Target="https://www.pottsmerc.com/news/protesters-arrested-at-phoenixville-peco-facility/article_63ca8df0-1c41-11ea-a666-273c7c6493d0.html" TargetMode="External"/><Relationship Id="rId151" Type="http://schemas.openxmlformats.org/officeDocument/2006/relationships/hyperlink" Target="https://durangoherald.com/articles/306302" TargetMode="External"/><Relationship Id="rId152" Type="http://schemas.openxmlformats.org/officeDocument/2006/relationships/hyperlink" Target="https://www.encinitasadvocate.com/news/local-news/story/2019-12-12/cardiff-school-families-march-to-restart-rebuild" TargetMode="External"/><Relationship Id="rId153" Type="http://schemas.openxmlformats.org/officeDocument/2006/relationships/hyperlink" Target="https://www.abc6.com/story/41441331/dozens-protest-sex-offender-richard-gardner-moving-to-lincoln" TargetMode="External"/><Relationship Id="rId154" Type="http://schemas.openxmlformats.org/officeDocument/2006/relationships/hyperlink" Target="https://abc7.com/politics/housing-rights-advocates-protest-resident-evictions-in-la/5748323/" TargetMode="External"/><Relationship Id="rId155" Type="http://schemas.openxmlformats.org/officeDocument/2006/relationships/hyperlink" Target="https://moabtimes.com/2019/12/13/teachers-protest-tax-plan-as-governor-calls-session/" TargetMode="External"/><Relationship Id="rId156" Type="http://schemas.openxmlformats.org/officeDocument/2006/relationships/hyperlink" Target="https://www.nytimes.com/2019/12/12/us/politics/pete-buttigieg-protests.html" TargetMode="External"/><Relationship Id="rId157" Type="http://schemas.openxmlformats.org/officeDocument/2006/relationships/hyperlink" Target="https://www.pottsmerc.com/news/protesters-arrested-at-phoenixville-peco-facility/article_63ca8df0-1c41-11ea-a666-273c7c6493d0.html" TargetMode="External"/><Relationship Id="rId158" Type="http://schemas.openxmlformats.org/officeDocument/2006/relationships/hyperlink" Target="https://apnews.com/261e21de206c6a4b3274eb620ede0a6d" TargetMode="External"/><Relationship Id="rId159" Type="http://schemas.openxmlformats.org/officeDocument/2006/relationships/hyperlink" Target="https://www.tdtnews.com/news/central_texas_news/article_f6904cbc-1c76-11ea-92ae-cf7b8bfe14ac.html" TargetMode="External"/><Relationship Id="rId240" Type="http://schemas.openxmlformats.org/officeDocument/2006/relationships/hyperlink" Target="http://www.startribune.com/workers-in-st-paul-protest-wage-theft-lack-of-sick-time/566252662/" TargetMode="External"/><Relationship Id="rId241" Type="http://schemas.openxmlformats.org/officeDocument/2006/relationships/hyperlink" Target="https://www.silive.com/news/2019/12/despite-protest-cuny-approves-wellness-fee-continued-tuition-hike.html" TargetMode="External"/><Relationship Id="rId242" Type="http://schemas.openxmlformats.org/officeDocument/2006/relationships/hyperlink" Target="https://wnep.com/2019/12/16/anti-impeachment-protest-in-wilkes-barre/" TargetMode="External"/><Relationship Id="rId243" Type="http://schemas.openxmlformats.org/officeDocument/2006/relationships/hyperlink" Target="https://wnep.com/2019/12/16/anti-impeachment-protest-in-wilkes-barre/" TargetMode="External"/><Relationship Id="rId244" Type="http://schemas.openxmlformats.org/officeDocument/2006/relationships/hyperlink" Target="https://www.citizensvoice.com/news/protesters-on-both-sides-rally-in-wilkes-barre-ahead-of-trump-impeachment-vote-1.2572300" TargetMode="External"/><Relationship Id="rId245" Type="http://schemas.openxmlformats.org/officeDocument/2006/relationships/hyperlink" Target="https://www.citizensvoice.com/news/protesters-on-both-sides-rally-in-wilkes-barre-ahead-of-trump-impeachment-vote-1.2572300" TargetMode="External"/><Relationship Id="rId246" Type="http://schemas.openxmlformats.org/officeDocument/2006/relationships/hyperlink" Target="https://twitter.com/realdawnhoward/status/1207126269198028801" TargetMode="External"/><Relationship Id="rId247" Type="http://schemas.openxmlformats.org/officeDocument/2006/relationships/hyperlink" Target="https://twitter.com/mckaj5/status/1207129911866970113" TargetMode="External"/><Relationship Id="rId248" Type="http://schemas.openxmlformats.org/officeDocument/2006/relationships/hyperlink" Target="https://twitter.com/lara_putnam/status/1207150184347648000" TargetMode="External"/><Relationship Id="rId249" Type="http://schemas.openxmlformats.org/officeDocument/2006/relationships/hyperlink" Target="https://www.ktvq.com/news/local-news/dozens-rally-in-favor-of-impeaching-trump-in-billings" TargetMode="External"/><Relationship Id="rId330" Type="http://schemas.openxmlformats.org/officeDocument/2006/relationships/hyperlink" Target="https://www.worcestermag.com/entertainmentlife/20191231/in-on-action-how-worcester-activists-protest-regional-fossil-fuel-infrastructure" TargetMode="External"/><Relationship Id="rId331" Type="http://schemas.openxmlformats.org/officeDocument/2006/relationships/hyperlink" Target="https://www.worcestermag.com/entertainmentlife/20191231/in-on-action-how-worcester-activists-protest-regional-fossil-fuel-infrastructure" TargetMode="External"/><Relationship Id="rId332" Type="http://schemas.openxmlformats.org/officeDocument/2006/relationships/hyperlink" Target="https://www.worcestermag.com/entertainmentlife/20191231/in-on-action-how-worcester-activists-protest-regional-fossil-fuel-infrastructure" TargetMode="External"/><Relationship Id="rId333" Type="http://schemas.openxmlformats.org/officeDocument/2006/relationships/hyperlink" Target="https://www.actionnewsnow.com/content/news/Camp-Fire-survivors-protest-against-PGE-in-Chico-566572461.html" TargetMode="External"/><Relationship Id="rId334" Type="http://schemas.openxmlformats.org/officeDocument/2006/relationships/hyperlink" Target="https://www.lohud.com/story/news/local/rockland/2019/12/30/rockland-jews-rally-following-heinous-monsey-knife-attack/2776964001/" TargetMode="External"/><Relationship Id="rId335" Type="http://schemas.openxmlformats.org/officeDocument/2006/relationships/hyperlink" Target="https://www.nydailynews.com/new-york/ny-rally-against-hate-anti-semitism-20200101-jvkz4cmgojhz5gwsx4pohahayi-story.html" TargetMode="External"/><Relationship Id="rId336" Type="http://schemas.openxmlformats.org/officeDocument/2006/relationships/hyperlink" Target="https://www.abcactionnews.com/news/region-sarasota-manatee/supporters-rally-for-70-year-old-woman-tased-in-her-home-by-manatee-county-deputy" TargetMode="External"/><Relationship Id="rId337" Type="http://schemas.openxmlformats.org/officeDocument/2006/relationships/hyperlink" Target="https://www.washingtontimes.com/news/2019/dec/30/joe-biden-scolds-heckler-in-new-hampshire-this-not/" TargetMode="External"/><Relationship Id="rId338" Type="http://schemas.openxmlformats.org/officeDocument/2006/relationships/hyperlink" Target="https://www.courant.com/news/connecticut/hc-news-connecticut-anti-semitism-rally-20191231-fp64257ygrdjdofqhta5zfrjj4-story.html" TargetMode="External"/><Relationship Id="rId339" Type="http://schemas.openxmlformats.org/officeDocument/2006/relationships/hyperlink" Target="https://www.nbc29.com/2019/12/30/monumental-justice-virginia-campaign-rally-held-free-speech-wall-charlottesville/" TargetMode="External"/><Relationship Id="rId60" Type="http://schemas.openxmlformats.org/officeDocument/2006/relationships/hyperlink" Target="https://dailymemphian.com/article/9272/death-penalty-protesters-to-hold-prayer-vigil-in" TargetMode="External"/><Relationship Id="rId61" Type="http://schemas.openxmlformats.org/officeDocument/2006/relationships/hyperlink" Target="https://badgerherald.com/news/2019/12/05/students-protest-hostile-professor-akbar-sayeeds-return-to-campus/" TargetMode="External"/><Relationship Id="rId62" Type="http://schemas.openxmlformats.org/officeDocument/2006/relationships/hyperlink" Target="https://dailymemphian.com/article/9272/death-penalty-protesters-to-hold-prayer-vigil-in" TargetMode="External"/><Relationship Id="rId63" Type="http://schemas.openxmlformats.org/officeDocument/2006/relationships/hyperlink" Target="https://twitter.com/JChaseSanchez/status/1202655108347109376" TargetMode="External"/><Relationship Id="rId64" Type="http://schemas.openxmlformats.org/officeDocument/2006/relationships/hyperlink" Target="https://dailymemphian.com/article/9272/death-penalty-protesters-to-hold-prayer-vigil-in" TargetMode="External"/><Relationship Id="rId65" Type="http://schemas.openxmlformats.org/officeDocument/2006/relationships/hyperlink" Target="https://nypost.com/2019/12/05/coney-island-freaks-protest-rent-hikes-at-city-hall/?utm_campaign=partnerfeed&amp;utm_medium=syndicated&amp;utm_source=flipboard" TargetMode="External"/><Relationship Id="rId66" Type="http://schemas.openxmlformats.org/officeDocument/2006/relationships/hyperlink" Target="http://www.oudaily.com/news/ou-students-hold-feminist-intervention-rally-to-protest-sexual-gender/article_0af302f8-17a9-11ea-a10c-5b857181e619.html" TargetMode="External"/><Relationship Id="rId67" Type="http://schemas.openxmlformats.org/officeDocument/2006/relationships/hyperlink" Target="https://dailymemphian.com/article/9272/death-penalty-protesters-to-hold-prayer-vigil-in" TargetMode="External"/><Relationship Id="rId68" Type="http://schemas.openxmlformats.org/officeDocument/2006/relationships/hyperlink" Target="https://www.clarionledger.com/story/news/2019/12/05/madison-county-landfill-jackson-ridgeland-mayors-speak-out-rally/2611457001/" TargetMode="External"/><Relationship Id="rId69" Type="http://schemas.openxmlformats.org/officeDocument/2006/relationships/hyperlink" Target="https://news.wbfo.org/post/rochester-teachers-rally-against-christmas-massacre-layoff-plan" TargetMode="External"/><Relationship Id="rId160" Type="http://schemas.openxmlformats.org/officeDocument/2006/relationships/hyperlink" Target="https://www.pottsmerc.com/news/protesters-arrested-at-phoenixville-peco-facility/article_63ca8df0-1c41-11ea-a666-273c7c6493d0.html" TargetMode="External"/><Relationship Id="rId161" Type="http://schemas.openxmlformats.org/officeDocument/2006/relationships/hyperlink" Target="https://www.patriotledger.com/news/20191211/6-more-protesters-arrested-at-weymouth-compressor-site" TargetMode="External"/><Relationship Id="rId162" Type="http://schemas.openxmlformats.org/officeDocument/2006/relationships/hyperlink" Target="https://www.ksn.com/news/local/maize-parents-rally-to-block-children-from-protester-signs-outside-school/" TargetMode="External"/><Relationship Id="rId163" Type="http://schemas.openxmlformats.org/officeDocument/2006/relationships/hyperlink" Target="https://twitter.com/jbellbooks/status/1204193357330812932" TargetMode="External"/><Relationship Id="rId164" Type="http://schemas.openxmlformats.org/officeDocument/2006/relationships/hyperlink" Target="https://www.pressofatlanticcity.com/politics/democrats-protest-to-persuade-van-drew-to-change-impeachment-vote/article_7711e3c1-9846-5374-bcd1-fb496725bfe8.html" TargetMode="External"/><Relationship Id="rId165" Type="http://schemas.openxmlformats.org/officeDocument/2006/relationships/hyperlink" Target="https://moabtimes.com/2019/12/13/teachers-protest-tax-plan-as-governor-calls-session/" TargetMode="External"/><Relationship Id="rId166" Type="http://schemas.openxmlformats.org/officeDocument/2006/relationships/hyperlink" Target="http://longisland.news12.com/story/41446591/northport-parents-rally-after-new-odors-enter-middle-school" TargetMode="External"/><Relationship Id="rId167" Type="http://schemas.openxmlformats.org/officeDocument/2006/relationships/hyperlink" Target="https://www.washingtonpost.com/health/2019/12/13/hundreds-anti-vaxxers-flood-new-jersey-capital-protest-bill-that-would-end-religious-exemptions/" TargetMode="External"/><Relationship Id="rId168" Type="http://schemas.openxmlformats.org/officeDocument/2006/relationships/hyperlink" Target="https://www.newsobserver.com/news/local/education/article238228074.html" TargetMode="External"/><Relationship Id="rId169" Type="http://schemas.openxmlformats.org/officeDocument/2006/relationships/hyperlink" Target="https://hpherald.com/2019/12/09/church-to-host-annual-vigil-for-survivors-of-gun-violence/" TargetMode="External"/><Relationship Id="rId250" Type="http://schemas.openxmlformats.org/officeDocument/2006/relationships/hyperlink" Target="https://www.idahostatesman.com/news/politics-government/state-politics/article238440158.html" TargetMode="External"/><Relationship Id="rId251" Type="http://schemas.openxmlformats.org/officeDocument/2006/relationships/hyperlink" Target="https://www.bradenton.com/news/local/article238470728.html" TargetMode="External"/><Relationship Id="rId252" Type="http://schemas.openxmlformats.org/officeDocument/2006/relationships/hyperlink" Target="https://twitter.com/myBurbankNEWS/status/1207117973514641408" TargetMode="External"/><Relationship Id="rId253" Type="http://schemas.openxmlformats.org/officeDocument/2006/relationships/hyperlink" Target="https://twitter.com/JohnHeaner/status/1207126145545621504" TargetMode="External"/><Relationship Id="rId254" Type="http://schemas.openxmlformats.org/officeDocument/2006/relationships/hyperlink" Target="https://www.nbc-2.com/story/41465753/rally-to-impeach-president-trump-erupts-at-collier-county-courthouse" TargetMode="External"/><Relationship Id="rId255" Type="http://schemas.openxmlformats.org/officeDocument/2006/relationships/hyperlink" Target="https://twitter.com/StrikeNational/status/1207118986694934528" TargetMode="External"/><Relationship Id="rId256" Type="http://schemas.openxmlformats.org/officeDocument/2006/relationships/hyperlink" Target="https://twitter.com/Ron_LaPierre/status/1207156526084833283" TargetMode="External"/><Relationship Id="rId257" Type="http://schemas.openxmlformats.org/officeDocument/2006/relationships/hyperlink" Target="https://www.pe.com/2019/12/17/president-donald-trump-impeachment-supporters-foes-rally-in-inland-empire/" TargetMode="External"/><Relationship Id="rId258" Type="http://schemas.openxmlformats.org/officeDocument/2006/relationships/hyperlink" Target="https://twitter.com/therealwallbie/status/1207097667215597569" TargetMode="External"/><Relationship Id="rId259" Type="http://schemas.openxmlformats.org/officeDocument/2006/relationships/hyperlink" Target="https://www.yourcentralvalley.com/news/local-news/impeachment-rally-in-clovis-nobody-is-above-the-law-2/" TargetMode="External"/><Relationship Id="rId340" Type="http://schemas.openxmlformats.org/officeDocument/2006/relationships/hyperlink" Target="https://www.lohud.com/story/news/local/rockland/2019/12/28/rally-planned-stony-point-mother-killed-christmas-eve-hit-and-run/2765506001/" TargetMode="External"/><Relationship Id="rId341" Type="http://schemas.openxmlformats.org/officeDocument/2006/relationships/hyperlink" Target="https://www.lohud.com/story/news/local/rockland/monsey/2019/12/29/monsey-stabbing-torah-procession-sunday-show-solidarity-grafton-thomas/2769149001/" TargetMode="External"/><Relationship Id="rId342" Type="http://schemas.openxmlformats.org/officeDocument/2006/relationships/hyperlink" Target="https://www.lohud.com/story/news/local/rockland/monsey/2019/12/29/monsey-stabbing-torah-procession-sunday-show-solidarity-grafton-thomas/2769149001/" TargetMode="External"/><Relationship Id="rId343" Type="http://schemas.openxmlformats.org/officeDocument/2006/relationships/hyperlink" Target="https://sacramento.cbslocal.com/2019/12/27/protest-south-sacramento-sikh-temple-elk-grove-florin/" TargetMode="External"/><Relationship Id="rId344" Type="http://schemas.openxmlformats.org/officeDocument/2006/relationships/hyperlink" Target="https://www.timesleaderonline.com/news/local-news/2019/12/small-rally-held-to-support-st-c-police/" TargetMode="External"/><Relationship Id="rId100" Type="http://schemas.openxmlformats.org/officeDocument/2006/relationships/hyperlink" Target="https://nam10.safelinks.protection.outlook.com/?url=http%3A%2F%2Fdailybruin.com%2F2019%2F12%2F02%2Fprotesters-in-westwood-march-in-support-of-hong-kongs-pro-democracy-movement%2F&amp;data=02%7C01%7Cjeremy.pressman%40uconn.edu%7C43e6914d4b6e4e61e67508d7779abf50%7C17f1a87e2a254eaab9df9d439034b080%7C0%7C0%7C637109378832529822&amp;sdata=U4j5nbHts46jbhvNtQm%2BIdaJrG9ypspS%2BhqdYBrm%2FwE%3D&amp;reserved=0" TargetMode="External"/><Relationship Id="rId101" Type="http://schemas.openxmlformats.org/officeDocument/2006/relationships/hyperlink" Target="https://www.press-citizen.com/story/news/2019/12/08/2020-hopeful-buttigieg-addresses-protesters-crowd-coralville/4374570002/" TargetMode="External"/><Relationship Id="rId102" Type="http://schemas.openxmlformats.org/officeDocument/2006/relationships/hyperlink" Target="https://www.nbc26.com/news/local-news/washington-redskin-protesters-outside-lambeau" TargetMode="External"/><Relationship Id="rId103" Type="http://schemas.openxmlformats.org/officeDocument/2006/relationships/hyperlink" Target="https://www.wmur.com/article/watch-loose-tire-crashes-through-restaurant-window-nearly-strikes-worker/30478972" TargetMode="External"/><Relationship Id="rId104" Type="http://schemas.openxmlformats.org/officeDocument/2006/relationships/hyperlink" Target="https://www.latimes.com/entertainment-arts/story/2019-12-10/the-viral-protest-a-rapist-in-your-path-is-catchy-defiant-an-the-anthem-for-2019" TargetMode="External"/><Relationship Id="rId105" Type="http://schemas.openxmlformats.org/officeDocument/2006/relationships/hyperlink" Target="https://wkow.com/2019/12/08/capitol-rally-calls-on-government-to-bring-in-more-refuge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Z1053"/>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1" max="1" width="14.1640625" customWidth="1"/>
    <col min="4" max="4" width="6.33203125" customWidth="1"/>
    <col min="5" max="5" width="8.5" customWidth="1"/>
    <col min="6" max="6" width="10.83203125" customWidth="1"/>
    <col min="17" max="17" width="16.83203125" customWidth="1"/>
    <col min="18" max="18" width="21.33203125" customWidth="1"/>
    <col min="19" max="19" width="22" customWidth="1"/>
    <col min="20" max="20" width="19.5" customWidth="1"/>
  </cols>
  <sheetData>
    <row r="1" spans="1:52" ht="13" x14ac:dyDescent="0.15">
      <c r="A1" s="2" t="s">
        <v>0</v>
      </c>
      <c r="B1" s="2" t="s">
        <v>1</v>
      </c>
      <c r="C1" s="2" t="s">
        <v>2</v>
      </c>
      <c r="D1" s="2" t="s">
        <v>3</v>
      </c>
      <c r="E1" s="3" t="s">
        <v>4</v>
      </c>
      <c r="F1" s="2" t="s">
        <v>5</v>
      </c>
      <c r="G1" s="4" t="s">
        <v>6</v>
      </c>
      <c r="H1" s="2" t="s">
        <v>7</v>
      </c>
      <c r="I1" s="5" t="s">
        <v>8</v>
      </c>
      <c r="J1" s="2" t="s">
        <v>9</v>
      </c>
      <c r="K1" s="5" t="s">
        <v>10</v>
      </c>
      <c r="L1" s="5" t="s">
        <v>11</v>
      </c>
      <c r="M1" s="4" t="s">
        <v>12</v>
      </c>
      <c r="N1" s="4" t="s">
        <v>13</v>
      </c>
      <c r="O1" s="2" t="s">
        <v>14</v>
      </c>
      <c r="P1" s="6" t="s">
        <v>15</v>
      </c>
      <c r="Q1" s="2" t="s">
        <v>16</v>
      </c>
      <c r="R1" s="2" t="s">
        <v>17</v>
      </c>
      <c r="S1" s="2" t="s">
        <v>18</v>
      </c>
      <c r="T1" s="2" t="s">
        <v>19</v>
      </c>
      <c r="U1" s="2" t="s">
        <v>20</v>
      </c>
      <c r="V1" s="2" t="s">
        <v>21</v>
      </c>
      <c r="W1" s="3" t="s">
        <v>22</v>
      </c>
      <c r="X1" s="3" t="s">
        <v>23</v>
      </c>
      <c r="Y1" s="3" t="s">
        <v>24</v>
      </c>
      <c r="Z1" s="2" t="s">
        <v>25</v>
      </c>
      <c r="AA1" s="3"/>
      <c r="AB1" s="3"/>
      <c r="AC1" s="3"/>
      <c r="AD1" s="3"/>
      <c r="AE1" s="3"/>
      <c r="AF1" s="3"/>
      <c r="AG1" s="3"/>
      <c r="AH1" s="3"/>
      <c r="AI1" s="3"/>
      <c r="AJ1" s="3"/>
      <c r="AK1" s="3"/>
      <c r="AL1" s="3"/>
      <c r="AM1" s="3"/>
      <c r="AN1" s="3"/>
      <c r="AO1" s="3"/>
      <c r="AP1" s="3"/>
      <c r="AQ1" s="3"/>
      <c r="AR1" s="3"/>
      <c r="AS1" s="3"/>
      <c r="AT1" s="3"/>
      <c r="AU1" s="3"/>
      <c r="AV1" s="3"/>
      <c r="AW1" s="3"/>
      <c r="AX1" s="3"/>
      <c r="AY1" s="3"/>
      <c r="AZ1" s="3"/>
    </row>
    <row r="2" spans="1:52" ht="13" x14ac:dyDescent="0.15">
      <c r="A2" s="2" t="s">
        <v>26</v>
      </c>
      <c r="B2" s="2" t="s">
        <v>27</v>
      </c>
      <c r="C2" s="2" t="s">
        <v>28</v>
      </c>
      <c r="D2" s="2" t="s">
        <v>29</v>
      </c>
      <c r="E2" s="2" t="s">
        <v>30</v>
      </c>
      <c r="F2" s="7">
        <v>43800</v>
      </c>
      <c r="G2" s="4" t="s">
        <v>31</v>
      </c>
      <c r="H2" s="6">
        <v>12</v>
      </c>
      <c r="I2" s="8"/>
      <c r="J2" s="6">
        <v>12</v>
      </c>
      <c r="K2" s="9"/>
      <c r="L2" s="9"/>
      <c r="M2" s="4" t="s">
        <v>32</v>
      </c>
      <c r="N2" s="4" t="s">
        <v>33</v>
      </c>
      <c r="O2" s="6">
        <v>0</v>
      </c>
      <c r="P2" s="6" t="s">
        <v>34</v>
      </c>
      <c r="Q2" s="6">
        <v>0</v>
      </c>
      <c r="R2" s="6">
        <v>0</v>
      </c>
      <c r="S2" s="6">
        <v>0</v>
      </c>
      <c r="T2" s="6">
        <v>0</v>
      </c>
      <c r="U2" s="2">
        <v>1</v>
      </c>
      <c r="V2" s="2">
        <v>1</v>
      </c>
      <c r="W2" s="10" t="s">
        <v>35</v>
      </c>
      <c r="X2" s="2"/>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ht="13" x14ac:dyDescent="0.15">
      <c r="A3" s="2" t="s">
        <v>36</v>
      </c>
      <c r="B3" s="2" t="s">
        <v>37</v>
      </c>
      <c r="C3" s="2" t="s">
        <v>36</v>
      </c>
      <c r="D3" s="2" t="s">
        <v>38</v>
      </c>
      <c r="E3" s="2" t="s">
        <v>30</v>
      </c>
      <c r="F3" s="7">
        <v>43800</v>
      </c>
      <c r="G3" s="11"/>
      <c r="H3" s="12"/>
      <c r="I3" s="8"/>
      <c r="J3" s="12"/>
      <c r="K3" s="9"/>
      <c r="L3" s="9"/>
      <c r="M3" s="4" t="s">
        <v>39</v>
      </c>
      <c r="N3" s="4" t="s">
        <v>40</v>
      </c>
      <c r="O3" s="6">
        <v>0</v>
      </c>
      <c r="P3" s="6" t="s">
        <v>41</v>
      </c>
      <c r="Q3" s="12"/>
      <c r="R3" s="12"/>
      <c r="S3" s="12"/>
      <c r="T3" s="12"/>
      <c r="U3" s="2">
        <v>1</v>
      </c>
      <c r="V3" s="2">
        <v>1</v>
      </c>
      <c r="W3" s="10" t="s">
        <v>42</v>
      </c>
      <c r="X3" s="2"/>
      <c r="Y3" s="3"/>
      <c r="Z3" s="3"/>
      <c r="AA3" s="3"/>
      <c r="AB3" s="3"/>
      <c r="AC3" s="3"/>
      <c r="AD3" s="3"/>
      <c r="AE3" s="3"/>
      <c r="AF3" s="3"/>
      <c r="AG3" s="3"/>
      <c r="AH3" s="3"/>
      <c r="AI3" s="3"/>
      <c r="AJ3" s="3"/>
      <c r="AK3" s="3"/>
      <c r="AL3" s="3"/>
      <c r="AM3" s="3"/>
      <c r="AN3" s="3"/>
      <c r="AO3" s="3"/>
      <c r="AP3" s="3"/>
      <c r="AQ3" s="3"/>
      <c r="AR3" s="3"/>
      <c r="AS3" s="3"/>
      <c r="AT3" s="3"/>
      <c r="AU3" s="3"/>
      <c r="AV3" s="3"/>
      <c r="AW3" s="3"/>
      <c r="AX3" s="3"/>
      <c r="AY3" s="3"/>
      <c r="AZ3" s="3"/>
    </row>
    <row r="4" spans="1:52" ht="13" x14ac:dyDescent="0.15">
      <c r="A4" s="2" t="s">
        <v>43</v>
      </c>
      <c r="B4" s="2" t="s">
        <v>44</v>
      </c>
      <c r="C4" s="2" t="s">
        <v>43</v>
      </c>
      <c r="D4" s="2" t="s">
        <v>38</v>
      </c>
      <c r="E4" s="2" t="s">
        <v>30</v>
      </c>
      <c r="F4" s="7">
        <v>43800</v>
      </c>
      <c r="G4" s="11"/>
      <c r="H4" s="12"/>
      <c r="I4" s="8"/>
      <c r="J4" s="12"/>
      <c r="K4" s="9"/>
      <c r="L4" s="9"/>
      <c r="M4" s="4" t="s">
        <v>39</v>
      </c>
      <c r="N4" s="4" t="s">
        <v>45</v>
      </c>
      <c r="O4" s="6">
        <v>0</v>
      </c>
      <c r="P4" s="6" t="s">
        <v>34</v>
      </c>
      <c r="Q4" s="12"/>
      <c r="R4" s="12"/>
      <c r="S4" s="12"/>
      <c r="T4" s="12"/>
      <c r="U4" s="2">
        <v>1</v>
      </c>
      <c r="V4" s="2">
        <v>1</v>
      </c>
      <c r="W4" s="10" t="s">
        <v>46</v>
      </c>
      <c r="X4" s="2"/>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ht="13" x14ac:dyDescent="0.15">
      <c r="A5" s="9" t="s">
        <v>47</v>
      </c>
      <c r="B5" s="9" t="s">
        <v>48</v>
      </c>
      <c r="C5" s="9" t="s">
        <v>49</v>
      </c>
      <c r="D5" s="9" t="s">
        <v>50</v>
      </c>
      <c r="E5" s="13" t="s">
        <v>30</v>
      </c>
      <c r="F5" s="14">
        <v>43800</v>
      </c>
      <c r="G5" s="15"/>
      <c r="H5" s="9"/>
      <c r="I5" s="9"/>
      <c r="J5" s="9"/>
      <c r="K5" s="9"/>
      <c r="L5" s="9"/>
      <c r="M5" s="9" t="s">
        <v>51</v>
      </c>
      <c r="N5" s="9" t="s">
        <v>52</v>
      </c>
      <c r="O5" s="8">
        <v>1</v>
      </c>
      <c r="P5" s="9" t="s">
        <v>53</v>
      </c>
      <c r="Q5" s="8">
        <v>0</v>
      </c>
      <c r="R5" s="8">
        <v>0</v>
      </c>
      <c r="S5" s="8">
        <v>0</v>
      </c>
      <c r="T5" s="8">
        <v>0</v>
      </c>
      <c r="U5" s="8">
        <v>1</v>
      </c>
      <c r="V5" s="8">
        <v>1</v>
      </c>
      <c r="W5" s="16" t="s">
        <v>54</v>
      </c>
      <c r="X5" s="9"/>
      <c r="Y5" s="9"/>
      <c r="Z5" s="9"/>
      <c r="AA5" s="9"/>
      <c r="AB5" s="9"/>
      <c r="AC5" s="9"/>
      <c r="AD5" s="17"/>
      <c r="AE5" s="17"/>
      <c r="AF5" s="17"/>
      <c r="AG5" s="17"/>
      <c r="AH5" s="17"/>
      <c r="AI5" s="17"/>
      <c r="AJ5" s="17"/>
      <c r="AK5" s="17"/>
      <c r="AL5" s="17"/>
      <c r="AM5" s="17"/>
      <c r="AN5" s="17"/>
      <c r="AO5" s="17"/>
      <c r="AP5" s="17"/>
      <c r="AQ5" s="17"/>
      <c r="AR5" s="17"/>
      <c r="AS5" s="17"/>
      <c r="AT5" s="17"/>
      <c r="AU5" s="17"/>
      <c r="AV5" s="17"/>
      <c r="AW5" s="17"/>
      <c r="AX5" s="17"/>
      <c r="AY5" s="17"/>
      <c r="AZ5" s="17"/>
    </row>
    <row r="6" spans="1:52" ht="13" x14ac:dyDescent="0.15">
      <c r="A6" s="2" t="s">
        <v>55</v>
      </c>
      <c r="B6" s="2" t="s">
        <v>56</v>
      </c>
      <c r="C6" s="2" t="s">
        <v>57</v>
      </c>
      <c r="D6" s="2" t="s">
        <v>57</v>
      </c>
      <c r="E6" s="2" t="s">
        <v>30</v>
      </c>
      <c r="F6" s="7">
        <v>43800</v>
      </c>
      <c r="G6" s="11"/>
      <c r="H6" s="12"/>
      <c r="I6" s="8"/>
      <c r="J6" s="12"/>
      <c r="K6" s="9"/>
      <c r="L6" s="9"/>
      <c r="M6" s="4" t="s">
        <v>39</v>
      </c>
      <c r="N6" s="4" t="s">
        <v>58</v>
      </c>
      <c r="O6" s="6">
        <v>0</v>
      </c>
      <c r="P6" s="6" t="s">
        <v>34</v>
      </c>
      <c r="Q6" s="12"/>
      <c r="R6" s="12"/>
      <c r="S6" s="12"/>
      <c r="T6" s="12"/>
      <c r="U6" s="2">
        <v>1</v>
      </c>
      <c r="V6" s="2">
        <v>1</v>
      </c>
      <c r="W6" s="10" t="s">
        <v>59</v>
      </c>
      <c r="X6" s="2"/>
      <c r="Y6" s="3"/>
      <c r="Z6" s="3"/>
      <c r="AA6" s="3"/>
      <c r="AB6" s="3"/>
      <c r="AC6" s="3"/>
      <c r="AD6" s="3"/>
      <c r="AE6" s="3"/>
      <c r="AF6" s="3"/>
      <c r="AG6" s="3"/>
      <c r="AH6" s="3"/>
      <c r="AI6" s="3"/>
      <c r="AJ6" s="3"/>
      <c r="AK6" s="3"/>
      <c r="AL6" s="3"/>
      <c r="AM6" s="3"/>
      <c r="AN6" s="3"/>
      <c r="AO6" s="3"/>
      <c r="AP6" s="3"/>
      <c r="AQ6" s="3"/>
      <c r="AR6" s="3"/>
      <c r="AS6" s="3"/>
      <c r="AT6" s="3"/>
      <c r="AU6" s="3"/>
      <c r="AV6" s="3"/>
      <c r="AW6" s="3"/>
      <c r="AX6" s="3"/>
      <c r="AY6" s="3"/>
      <c r="AZ6" s="3"/>
    </row>
    <row r="7" spans="1:52" ht="13" x14ac:dyDescent="0.15">
      <c r="A7" s="9" t="s">
        <v>60</v>
      </c>
      <c r="B7" s="9"/>
      <c r="C7" s="9" t="s">
        <v>61</v>
      </c>
      <c r="D7" s="9" t="s">
        <v>62</v>
      </c>
      <c r="E7" s="13" t="s">
        <v>30</v>
      </c>
      <c r="F7" s="18">
        <v>43801</v>
      </c>
      <c r="G7" s="15"/>
      <c r="H7" s="9"/>
      <c r="I7" s="9"/>
      <c r="J7" s="9"/>
      <c r="K7" s="9"/>
      <c r="L7" s="9"/>
      <c r="M7" s="9" t="s">
        <v>63</v>
      </c>
      <c r="N7" s="9" t="s">
        <v>64</v>
      </c>
      <c r="O7" s="8">
        <v>1</v>
      </c>
      <c r="P7" s="9" t="s">
        <v>65</v>
      </c>
      <c r="Q7" s="8">
        <v>0</v>
      </c>
      <c r="R7" s="8">
        <v>0</v>
      </c>
      <c r="S7" s="8">
        <v>0</v>
      </c>
      <c r="T7" s="8">
        <v>0</v>
      </c>
      <c r="U7" s="8">
        <v>1</v>
      </c>
      <c r="V7" s="8">
        <v>1</v>
      </c>
      <c r="W7" s="16" t="s">
        <v>66</v>
      </c>
      <c r="X7" s="9"/>
      <c r="Y7" s="9"/>
      <c r="Z7" s="9"/>
      <c r="AA7" s="9"/>
      <c r="AB7" s="9"/>
      <c r="AC7" s="9"/>
      <c r="AD7" s="17"/>
      <c r="AE7" s="17"/>
      <c r="AF7" s="17"/>
      <c r="AG7" s="17"/>
      <c r="AH7" s="17"/>
      <c r="AI7" s="17"/>
      <c r="AJ7" s="17"/>
      <c r="AK7" s="17"/>
      <c r="AL7" s="17"/>
      <c r="AM7" s="17"/>
      <c r="AN7" s="17"/>
      <c r="AO7" s="17"/>
      <c r="AP7" s="17"/>
      <c r="AQ7" s="17"/>
      <c r="AR7" s="17"/>
      <c r="AS7" s="17"/>
      <c r="AT7" s="17"/>
      <c r="AU7" s="17"/>
      <c r="AV7" s="17"/>
      <c r="AW7" s="17"/>
      <c r="AX7" s="17"/>
      <c r="AY7" s="17"/>
      <c r="AZ7" s="17"/>
    </row>
    <row r="8" spans="1:52" ht="13" x14ac:dyDescent="0.15">
      <c r="A8" s="2" t="s">
        <v>67</v>
      </c>
      <c r="B8" s="2" t="s">
        <v>68</v>
      </c>
      <c r="C8" s="2" t="s">
        <v>69</v>
      </c>
      <c r="D8" s="2" t="s">
        <v>70</v>
      </c>
      <c r="E8" s="2" t="s">
        <v>30</v>
      </c>
      <c r="F8" s="7">
        <v>43801</v>
      </c>
      <c r="G8" s="4" t="s">
        <v>71</v>
      </c>
      <c r="H8" s="6">
        <v>50</v>
      </c>
      <c r="I8" s="8"/>
      <c r="J8" s="6">
        <v>50</v>
      </c>
      <c r="K8" s="3"/>
      <c r="L8" s="3"/>
      <c r="M8" s="4" t="s">
        <v>39</v>
      </c>
      <c r="N8" s="4" t="s">
        <v>72</v>
      </c>
      <c r="O8" s="6">
        <v>0</v>
      </c>
      <c r="P8" s="6" t="s">
        <v>73</v>
      </c>
      <c r="Q8" s="6">
        <v>0</v>
      </c>
      <c r="R8" s="6">
        <v>0</v>
      </c>
      <c r="S8" s="6">
        <v>0</v>
      </c>
      <c r="T8" s="6">
        <v>0</v>
      </c>
      <c r="U8" s="2">
        <v>1</v>
      </c>
      <c r="V8" s="2">
        <v>1</v>
      </c>
      <c r="W8" s="10" t="s">
        <v>74</v>
      </c>
      <c r="X8" s="10" t="s">
        <v>75</v>
      </c>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ht="13" x14ac:dyDescent="0.15">
      <c r="A9" s="9" t="s">
        <v>76</v>
      </c>
      <c r="B9" s="9" t="s">
        <v>77</v>
      </c>
      <c r="C9" s="9" t="s">
        <v>76</v>
      </c>
      <c r="D9" s="9" t="s">
        <v>78</v>
      </c>
      <c r="E9" s="13" t="s">
        <v>30</v>
      </c>
      <c r="F9" s="14">
        <v>43801</v>
      </c>
      <c r="G9" s="15"/>
      <c r="H9" s="9"/>
      <c r="I9" s="9"/>
      <c r="J9" s="9"/>
      <c r="K9" s="9"/>
      <c r="L9" s="9"/>
      <c r="M9" s="9" t="s">
        <v>79</v>
      </c>
      <c r="N9" s="9" t="s">
        <v>80</v>
      </c>
      <c r="O9" s="8">
        <v>0</v>
      </c>
      <c r="P9" s="9" t="s">
        <v>53</v>
      </c>
      <c r="Q9" s="8">
        <v>0</v>
      </c>
      <c r="R9" s="8">
        <v>0</v>
      </c>
      <c r="S9" s="8">
        <v>0</v>
      </c>
      <c r="T9" s="8">
        <v>0</v>
      </c>
      <c r="U9" s="8">
        <v>1</v>
      </c>
      <c r="V9" s="8">
        <v>1</v>
      </c>
      <c r="W9" s="16" t="s">
        <v>81</v>
      </c>
      <c r="X9" s="9"/>
      <c r="Y9" s="9"/>
      <c r="Z9" s="9"/>
      <c r="AA9" s="9"/>
      <c r="AB9" s="9"/>
      <c r="AC9" s="9"/>
      <c r="AD9" s="17"/>
      <c r="AE9" s="17"/>
      <c r="AF9" s="17"/>
      <c r="AG9" s="17"/>
      <c r="AH9" s="17"/>
      <c r="AI9" s="17"/>
      <c r="AJ9" s="17"/>
      <c r="AK9" s="17"/>
      <c r="AL9" s="17"/>
      <c r="AM9" s="17"/>
      <c r="AN9" s="17"/>
      <c r="AO9" s="17"/>
      <c r="AP9" s="17"/>
      <c r="AQ9" s="17"/>
      <c r="AR9" s="17"/>
      <c r="AS9" s="17"/>
      <c r="AT9" s="17"/>
      <c r="AU9" s="17"/>
      <c r="AV9" s="17"/>
      <c r="AW9" s="17"/>
      <c r="AX9" s="17"/>
      <c r="AY9" s="17"/>
      <c r="AZ9" s="17"/>
    </row>
    <row r="10" spans="1:52" ht="13" x14ac:dyDescent="0.15">
      <c r="A10" s="9" t="s">
        <v>82</v>
      </c>
      <c r="B10" s="9" t="s">
        <v>83</v>
      </c>
      <c r="C10" s="9" t="s">
        <v>84</v>
      </c>
      <c r="D10" s="9" t="s">
        <v>85</v>
      </c>
      <c r="E10" s="13" t="s">
        <v>30</v>
      </c>
      <c r="F10" s="19">
        <v>43801</v>
      </c>
      <c r="G10" s="15"/>
      <c r="H10" s="9"/>
      <c r="I10" s="9"/>
      <c r="J10" s="9"/>
      <c r="K10" s="9"/>
      <c r="L10" s="9"/>
      <c r="M10" s="20" t="s">
        <v>86</v>
      </c>
      <c r="N10" s="9"/>
      <c r="O10" s="8">
        <v>0</v>
      </c>
      <c r="P10" s="9" t="s">
        <v>53</v>
      </c>
      <c r="Q10" s="8">
        <v>0</v>
      </c>
      <c r="R10" s="8">
        <v>0</v>
      </c>
      <c r="S10" s="8">
        <v>0</v>
      </c>
      <c r="T10" s="8">
        <v>0</v>
      </c>
      <c r="U10" s="8">
        <v>1</v>
      </c>
      <c r="V10" s="8">
        <v>1</v>
      </c>
      <c r="W10" s="16" t="s">
        <v>87</v>
      </c>
      <c r="X10" s="9"/>
      <c r="Y10" s="9"/>
      <c r="Z10" s="9"/>
      <c r="AA10" s="9"/>
      <c r="AB10" s="9"/>
      <c r="AC10" s="9"/>
      <c r="AD10" s="17"/>
      <c r="AE10" s="17"/>
      <c r="AF10" s="17"/>
      <c r="AG10" s="17"/>
      <c r="AH10" s="17"/>
      <c r="AI10" s="17"/>
      <c r="AJ10" s="17"/>
      <c r="AK10" s="17"/>
      <c r="AL10" s="17"/>
      <c r="AM10" s="17"/>
      <c r="AN10" s="17"/>
      <c r="AO10" s="17"/>
      <c r="AP10" s="17"/>
      <c r="AQ10" s="17"/>
      <c r="AR10" s="17"/>
      <c r="AS10" s="17"/>
      <c r="AT10" s="17"/>
      <c r="AU10" s="17"/>
      <c r="AV10" s="17"/>
      <c r="AW10" s="17"/>
      <c r="AX10" s="17"/>
      <c r="AY10" s="17"/>
      <c r="AZ10" s="17"/>
    </row>
    <row r="11" spans="1:52" ht="13" x14ac:dyDescent="0.15">
      <c r="A11" s="9" t="s">
        <v>88</v>
      </c>
      <c r="B11" s="9" t="s">
        <v>89</v>
      </c>
      <c r="C11" s="9" t="s">
        <v>90</v>
      </c>
      <c r="D11" s="9" t="s">
        <v>91</v>
      </c>
      <c r="E11" s="13" t="s">
        <v>30</v>
      </c>
      <c r="F11" s="14">
        <v>43801</v>
      </c>
      <c r="G11" s="15"/>
      <c r="H11" s="9"/>
      <c r="I11" s="9"/>
      <c r="J11" s="9"/>
      <c r="K11" s="9"/>
      <c r="L11" s="9"/>
      <c r="M11" s="9" t="s">
        <v>92</v>
      </c>
      <c r="N11" s="9" t="s">
        <v>93</v>
      </c>
      <c r="O11" s="8">
        <v>0</v>
      </c>
      <c r="P11" s="9" t="s">
        <v>53</v>
      </c>
      <c r="Q11" s="8">
        <v>0</v>
      </c>
      <c r="R11" s="8">
        <v>0</v>
      </c>
      <c r="S11" s="8">
        <v>0</v>
      </c>
      <c r="T11" s="8">
        <v>0</v>
      </c>
      <c r="U11" s="8">
        <v>1</v>
      </c>
      <c r="V11" s="8">
        <v>1</v>
      </c>
      <c r="W11" s="16" t="s">
        <v>94</v>
      </c>
      <c r="X11" s="9"/>
      <c r="Y11" s="9"/>
      <c r="Z11" s="9"/>
      <c r="AA11" s="9"/>
      <c r="AB11" s="9"/>
      <c r="AC11" s="9"/>
      <c r="AD11" s="17"/>
      <c r="AE11" s="17"/>
      <c r="AF11" s="17"/>
      <c r="AG11" s="17"/>
      <c r="AH11" s="17"/>
      <c r="AI11" s="17"/>
      <c r="AJ11" s="17"/>
      <c r="AK11" s="17"/>
      <c r="AL11" s="17"/>
      <c r="AM11" s="17"/>
      <c r="AN11" s="17"/>
      <c r="AO11" s="17"/>
      <c r="AP11" s="17"/>
      <c r="AQ11" s="17"/>
      <c r="AR11" s="17"/>
      <c r="AS11" s="17"/>
      <c r="AT11" s="17"/>
      <c r="AU11" s="17"/>
      <c r="AV11" s="17"/>
      <c r="AW11" s="17"/>
      <c r="AX11" s="17"/>
      <c r="AY11" s="17"/>
      <c r="AZ11" s="17"/>
    </row>
    <row r="12" spans="1:52" ht="13" x14ac:dyDescent="0.15">
      <c r="A12" s="2" t="s">
        <v>95</v>
      </c>
      <c r="B12" s="2" t="s">
        <v>96</v>
      </c>
      <c r="C12" s="2" t="s">
        <v>95</v>
      </c>
      <c r="D12" s="2" t="s">
        <v>97</v>
      </c>
      <c r="E12" s="2" t="s">
        <v>30</v>
      </c>
      <c r="F12" s="7">
        <v>43801</v>
      </c>
      <c r="G12" s="4" t="s">
        <v>98</v>
      </c>
      <c r="H12" s="6">
        <v>300</v>
      </c>
      <c r="I12" s="8"/>
      <c r="J12" s="6">
        <v>300</v>
      </c>
      <c r="K12" s="9"/>
      <c r="L12" s="9"/>
      <c r="M12" s="4" t="s">
        <v>99</v>
      </c>
      <c r="N12" s="4" t="s">
        <v>100</v>
      </c>
      <c r="O12" s="6">
        <v>0</v>
      </c>
      <c r="P12" s="6" t="s">
        <v>34</v>
      </c>
      <c r="Q12" s="6">
        <v>0</v>
      </c>
      <c r="R12" s="6">
        <v>0</v>
      </c>
      <c r="S12" s="6">
        <v>0</v>
      </c>
      <c r="T12" s="6">
        <v>0</v>
      </c>
      <c r="U12" s="2">
        <v>1</v>
      </c>
      <c r="V12" s="2">
        <v>1</v>
      </c>
      <c r="W12" s="10" t="s">
        <v>101</v>
      </c>
      <c r="X12" s="2"/>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row>
    <row r="13" spans="1:52" ht="13" x14ac:dyDescent="0.15">
      <c r="A13" s="9" t="s">
        <v>102</v>
      </c>
      <c r="B13" s="9" t="s">
        <v>103</v>
      </c>
      <c r="C13" s="9" t="s">
        <v>104</v>
      </c>
      <c r="D13" s="9" t="s">
        <v>97</v>
      </c>
      <c r="E13" s="9" t="s">
        <v>30</v>
      </c>
      <c r="F13" s="14">
        <v>43801</v>
      </c>
      <c r="G13" s="15"/>
      <c r="H13" s="9"/>
      <c r="I13" s="9"/>
      <c r="J13" s="9"/>
      <c r="K13" s="9"/>
      <c r="L13" s="9"/>
      <c r="M13" s="9" t="s">
        <v>51</v>
      </c>
      <c r="N13" s="9" t="s">
        <v>105</v>
      </c>
      <c r="O13" s="8">
        <v>0</v>
      </c>
      <c r="P13" s="9" t="s">
        <v>106</v>
      </c>
      <c r="Q13" s="8">
        <v>0</v>
      </c>
      <c r="R13" s="8">
        <v>0</v>
      </c>
      <c r="S13" s="8">
        <v>0</v>
      </c>
      <c r="T13" s="8">
        <v>0</v>
      </c>
      <c r="U13" s="8">
        <v>0</v>
      </c>
      <c r="V13" s="8">
        <v>1</v>
      </c>
      <c r="W13" s="16" t="s">
        <v>107</v>
      </c>
      <c r="X13" s="9"/>
      <c r="Y13" s="9"/>
      <c r="Z13" s="9"/>
      <c r="AA13" s="9"/>
      <c r="AB13" s="9"/>
      <c r="AC13" s="9"/>
      <c r="AD13" s="17"/>
      <c r="AE13" s="17"/>
      <c r="AF13" s="17"/>
      <c r="AG13" s="17"/>
      <c r="AH13" s="17"/>
      <c r="AI13" s="17"/>
      <c r="AJ13" s="17"/>
      <c r="AK13" s="17"/>
      <c r="AL13" s="17"/>
      <c r="AM13" s="17"/>
      <c r="AN13" s="17"/>
      <c r="AO13" s="17"/>
      <c r="AP13" s="17"/>
      <c r="AQ13" s="17"/>
      <c r="AR13" s="17"/>
      <c r="AS13" s="17"/>
      <c r="AT13" s="17"/>
      <c r="AU13" s="17"/>
      <c r="AV13" s="17"/>
      <c r="AW13" s="17"/>
      <c r="AX13" s="17"/>
      <c r="AY13" s="17"/>
      <c r="AZ13" s="17"/>
    </row>
    <row r="14" spans="1:52" ht="13" x14ac:dyDescent="0.15">
      <c r="A14" s="9" t="s">
        <v>102</v>
      </c>
      <c r="B14" s="9" t="s">
        <v>108</v>
      </c>
      <c r="C14" s="9" t="s">
        <v>102</v>
      </c>
      <c r="D14" s="9" t="s">
        <v>97</v>
      </c>
      <c r="E14" s="13" t="s">
        <v>30</v>
      </c>
      <c r="F14" s="14">
        <v>43801</v>
      </c>
      <c r="G14" s="15" t="s">
        <v>109</v>
      </c>
      <c r="H14" s="8">
        <v>300</v>
      </c>
      <c r="I14" s="9"/>
      <c r="J14" s="8">
        <v>300</v>
      </c>
      <c r="K14" s="9"/>
      <c r="L14" s="9"/>
      <c r="M14" s="9" t="s">
        <v>110</v>
      </c>
      <c r="N14" s="9" t="s">
        <v>111</v>
      </c>
      <c r="O14" s="8">
        <v>0</v>
      </c>
      <c r="P14" s="9" t="s">
        <v>53</v>
      </c>
      <c r="Q14" s="8">
        <v>0</v>
      </c>
      <c r="R14" s="8">
        <v>0</v>
      </c>
      <c r="S14" s="8">
        <v>0</v>
      </c>
      <c r="T14" s="8">
        <v>0</v>
      </c>
      <c r="U14" s="8">
        <v>0</v>
      </c>
      <c r="V14" s="8">
        <v>1</v>
      </c>
      <c r="W14" s="16" t="s">
        <v>101</v>
      </c>
      <c r="X14" s="9"/>
      <c r="Y14" s="9"/>
      <c r="Z14" s="9"/>
      <c r="AA14" s="9"/>
      <c r="AB14" s="9"/>
      <c r="AC14" s="9"/>
      <c r="AD14" s="17"/>
      <c r="AE14" s="17"/>
      <c r="AF14" s="17"/>
      <c r="AG14" s="17"/>
      <c r="AH14" s="17"/>
      <c r="AI14" s="17"/>
      <c r="AJ14" s="17"/>
      <c r="AK14" s="17"/>
      <c r="AL14" s="17"/>
      <c r="AM14" s="17"/>
      <c r="AN14" s="17"/>
      <c r="AO14" s="17"/>
      <c r="AP14" s="17"/>
      <c r="AQ14" s="17"/>
      <c r="AR14" s="17"/>
      <c r="AS14" s="17"/>
      <c r="AT14" s="17"/>
      <c r="AU14" s="17"/>
      <c r="AV14" s="17"/>
      <c r="AW14" s="17"/>
      <c r="AX14" s="17"/>
      <c r="AY14" s="17"/>
      <c r="AZ14" s="17"/>
    </row>
    <row r="15" spans="1:52" ht="13" x14ac:dyDescent="0.15">
      <c r="A15" s="9" t="s">
        <v>112</v>
      </c>
      <c r="B15" s="9"/>
      <c r="C15" s="9" t="s">
        <v>113</v>
      </c>
      <c r="D15" s="9" t="s">
        <v>97</v>
      </c>
      <c r="E15" s="13" t="s">
        <v>30</v>
      </c>
      <c r="F15" s="14">
        <v>43801</v>
      </c>
      <c r="G15" s="15" t="s">
        <v>114</v>
      </c>
      <c r="H15" s="8">
        <v>36</v>
      </c>
      <c r="I15" s="9"/>
      <c r="J15" s="8">
        <v>36</v>
      </c>
      <c r="K15" s="9"/>
      <c r="L15" s="9"/>
      <c r="M15" s="9" t="s">
        <v>51</v>
      </c>
      <c r="N15" s="9" t="s">
        <v>115</v>
      </c>
      <c r="O15" s="8">
        <v>0</v>
      </c>
      <c r="P15" s="9" t="s">
        <v>53</v>
      </c>
      <c r="Q15" s="8">
        <v>0</v>
      </c>
      <c r="R15" s="8">
        <v>0</v>
      </c>
      <c r="S15" s="8">
        <v>0</v>
      </c>
      <c r="T15" s="8">
        <v>0</v>
      </c>
      <c r="U15" s="8">
        <v>1</v>
      </c>
      <c r="V15" s="8">
        <v>1</v>
      </c>
      <c r="W15" s="16" t="s">
        <v>116</v>
      </c>
      <c r="X15" s="9"/>
      <c r="Y15" s="9"/>
      <c r="Z15" s="9"/>
      <c r="AA15" s="9"/>
      <c r="AB15" s="9"/>
      <c r="AC15" s="9"/>
      <c r="AD15" s="17"/>
      <c r="AE15" s="17"/>
      <c r="AF15" s="17"/>
      <c r="AG15" s="17"/>
      <c r="AH15" s="17"/>
      <c r="AI15" s="17"/>
      <c r="AJ15" s="17"/>
      <c r="AK15" s="17"/>
      <c r="AL15" s="17"/>
      <c r="AM15" s="17"/>
      <c r="AN15" s="17"/>
      <c r="AO15" s="17"/>
      <c r="AP15" s="17"/>
      <c r="AQ15" s="17"/>
      <c r="AR15" s="17"/>
      <c r="AS15" s="17"/>
      <c r="AT15" s="17"/>
      <c r="AU15" s="17"/>
      <c r="AV15" s="17"/>
      <c r="AW15" s="17"/>
      <c r="AX15" s="17"/>
      <c r="AY15" s="17"/>
      <c r="AZ15" s="17"/>
    </row>
    <row r="16" spans="1:52" ht="13" x14ac:dyDescent="0.15">
      <c r="A16" s="9" t="s">
        <v>117</v>
      </c>
      <c r="B16" s="9" t="s">
        <v>118</v>
      </c>
      <c r="C16" s="9" t="s">
        <v>119</v>
      </c>
      <c r="D16" s="9" t="s">
        <v>38</v>
      </c>
      <c r="E16" s="13" t="s">
        <v>30</v>
      </c>
      <c r="F16" s="19">
        <v>43801</v>
      </c>
      <c r="G16" s="15" t="s">
        <v>120</v>
      </c>
      <c r="H16" s="8">
        <v>100</v>
      </c>
      <c r="I16" s="9"/>
      <c r="J16" s="8">
        <v>100</v>
      </c>
      <c r="K16" s="9"/>
      <c r="L16" s="9"/>
      <c r="M16" s="9" t="s">
        <v>51</v>
      </c>
      <c r="N16" s="9" t="s">
        <v>121</v>
      </c>
      <c r="O16" s="8">
        <v>0</v>
      </c>
      <c r="P16" s="9" t="s">
        <v>53</v>
      </c>
      <c r="Q16" s="8">
        <v>0</v>
      </c>
      <c r="R16" s="8">
        <v>0</v>
      </c>
      <c r="S16" s="8">
        <v>0</v>
      </c>
      <c r="T16" s="8">
        <v>0</v>
      </c>
      <c r="U16" s="8">
        <v>1</v>
      </c>
      <c r="V16" s="8">
        <v>1</v>
      </c>
      <c r="W16" s="16" t="s">
        <v>122</v>
      </c>
      <c r="X16" s="9"/>
      <c r="Y16" s="9"/>
      <c r="Z16" s="9"/>
      <c r="AA16" s="9"/>
      <c r="AB16" s="9"/>
      <c r="AC16" s="9"/>
      <c r="AD16" s="17"/>
      <c r="AE16" s="17"/>
      <c r="AF16" s="17"/>
      <c r="AG16" s="17"/>
      <c r="AH16" s="17"/>
      <c r="AI16" s="17"/>
      <c r="AJ16" s="17"/>
      <c r="AK16" s="17"/>
      <c r="AL16" s="17"/>
      <c r="AM16" s="17"/>
      <c r="AN16" s="17"/>
      <c r="AO16" s="17"/>
      <c r="AP16" s="17"/>
      <c r="AQ16" s="17"/>
      <c r="AR16" s="17"/>
      <c r="AS16" s="17"/>
      <c r="AT16" s="17"/>
      <c r="AU16" s="17"/>
      <c r="AV16" s="17"/>
      <c r="AW16" s="17"/>
      <c r="AX16" s="17"/>
      <c r="AY16" s="17"/>
      <c r="AZ16" s="17"/>
    </row>
    <row r="17" spans="1:52" ht="13" x14ac:dyDescent="0.15">
      <c r="A17" s="2" t="s">
        <v>55</v>
      </c>
      <c r="B17" s="2" t="s">
        <v>123</v>
      </c>
      <c r="C17" s="2" t="s">
        <v>57</v>
      </c>
      <c r="D17" s="2" t="s">
        <v>57</v>
      </c>
      <c r="E17" s="2" t="s">
        <v>30</v>
      </c>
      <c r="F17" s="7">
        <v>43801</v>
      </c>
      <c r="G17" s="11"/>
      <c r="H17" s="12"/>
      <c r="I17" s="8"/>
      <c r="J17" s="12"/>
      <c r="K17" s="9"/>
      <c r="L17" s="9"/>
      <c r="M17" s="4" t="s">
        <v>124</v>
      </c>
      <c r="N17" s="4" t="s">
        <v>125</v>
      </c>
      <c r="O17" s="6">
        <v>1</v>
      </c>
      <c r="P17" s="6" t="s">
        <v>126</v>
      </c>
      <c r="Q17" s="12"/>
      <c r="R17" s="12"/>
      <c r="S17" s="12"/>
      <c r="T17" s="12"/>
      <c r="U17" s="2">
        <v>1</v>
      </c>
      <c r="V17" s="2">
        <v>1</v>
      </c>
      <c r="W17" s="10" t="s">
        <v>127</v>
      </c>
      <c r="X17" s="10" t="s">
        <v>128</v>
      </c>
      <c r="Y17" s="10" t="s">
        <v>129</v>
      </c>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row>
    <row r="18" spans="1:52" ht="13" x14ac:dyDescent="0.15">
      <c r="A18" s="9" t="s">
        <v>130</v>
      </c>
      <c r="B18" s="9" t="s">
        <v>131</v>
      </c>
      <c r="C18" s="9" t="s">
        <v>132</v>
      </c>
      <c r="D18" s="9" t="s">
        <v>133</v>
      </c>
      <c r="E18" s="13" t="s">
        <v>30</v>
      </c>
      <c r="F18" s="14">
        <v>43802</v>
      </c>
      <c r="G18" s="15" t="s">
        <v>134</v>
      </c>
      <c r="H18" s="8">
        <v>10</v>
      </c>
      <c r="I18" s="9"/>
      <c r="J18" s="8">
        <v>10</v>
      </c>
      <c r="K18" s="9"/>
      <c r="L18" s="9"/>
      <c r="M18" s="9" t="s">
        <v>51</v>
      </c>
      <c r="N18" s="9" t="s">
        <v>135</v>
      </c>
      <c r="O18" s="8">
        <v>1</v>
      </c>
      <c r="P18" s="9" t="s">
        <v>53</v>
      </c>
      <c r="Q18" s="8">
        <v>9</v>
      </c>
      <c r="R18" s="8">
        <v>0</v>
      </c>
      <c r="S18" s="8">
        <v>0</v>
      </c>
      <c r="T18" s="8">
        <v>0</v>
      </c>
      <c r="U18" s="8">
        <v>1</v>
      </c>
      <c r="V18" s="8">
        <v>1</v>
      </c>
      <c r="W18" s="16" t="s">
        <v>136</v>
      </c>
      <c r="X18" s="9"/>
      <c r="Y18" s="9"/>
      <c r="Z18" s="9"/>
      <c r="AA18" s="9"/>
      <c r="AB18" s="9"/>
      <c r="AC18" s="9"/>
      <c r="AD18" s="17"/>
      <c r="AE18" s="17"/>
      <c r="AF18" s="17"/>
      <c r="AG18" s="17"/>
      <c r="AH18" s="17"/>
      <c r="AI18" s="17"/>
      <c r="AJ18" s="17"/>
      <c r="AK18" s="17"/>
      <c r="AL18" s="17"/>
      <c r="AM18" s="17"/>
      <c r="AN18" s="17"/>
      <c r="AO18" s="17"/>
      <c r="AP18" s="17"/>
      <c r="AQ18" s="17"/>
      <c r="AR18" s="17"/>
      <c r="AS18" s="17"/>
      <c r="AT18" s="17"/>
      <c r="AU18" s="17"/>
      <c r="AV18" s="17"/>
      <c r="AW18" s="17"/>
      <c r="AX18" s="17"/>
      <c r="AY18" s="17"/>
      <c r="AZ18" s="17"/>
    </row>
    <row r="19" spans="1:52" ht="13" x14ac:dyDescent="0.15">
      <c r="A19" s="9" t="s">
        <v>137</v>
      </c>
      <c r="B19" s="9" t="s">
        <v>138</v>
      </c>
      <c r="C19" s="9" t="s">
        <v>139</v>
      </c>
      <c r="D19" s="9" t="s">
        <v>140</v>
      </c>
      <c r="E19" s="13" t="s">
        <v>30</v>
      </c>
      <c r="F19" s="14">
        <v>43802</v>
      </c>
      <c r="G19" s="15"/>
      <c r="H19" s="9"/>
      <c r="I19" s="9"/>
      <c r="J19" s="9"/>
      <c r="K19" s="9"/>
      <c r="L19" s="9"/>
      <c r="M19" s="9" t="s">
        <v>141</v>
      </c>
      <c r="N19" s="9" t="s">
        <v>142</v>
      </c>
      <c r="O19" s="8">
        <v>0</v>
      </c>
      <c r="P19" s="9" t="s">
        <v>53</v>
      </c>
      <c r="Q19" s="8">
        <v>0</v>
      </c>
      <c r="R19" s="8">
        <v>0</v>
      </c>
      <c r="S19" s="8">
        <v>0</v>
      </c>
      <c r="T19" s="8">
        <v>0</v>
      </c>
      <c r="U19" s="8">
        <v>1</v>
      </c>
      <c r="V19" s="8">
        <v>1</v>
      </c>
      <c r="W19" s="16" t="s">
        <v>143</v>
      </c>
      <c r="X19" s="9"/>
      <c r="Y19" s="9"/>
      <c r="Z19" s="9"/>
      <c r="AA19" s="9"/>
      <c r="AB19" s="9"/>
      <c r="AC19" s="9"/>
      <c r="AD19" s="17"/>
      <c r="AE19" s="17"/>
      <c r="AF19" s="17"/>
      <c r="AG19" s="17"/>
      <c r="AH19" s="17"/>
      <c r="AI19" s="17"/>
      <c r="AJ19" s="17"/>
      <c r="AK19" s="17"/>
      <c r="AL19" s="17"/>
      <c r="AM19" s="17"/>
      <c r="AN19" s="17"/>
      <c r="AO19" s="17"/>
      <c r="AP19" s="17"/>
      <c r="AQ19" s="17"/>
      <c r="AR19" s="17"/>
      <c r="AS19" s="17"/>
      <c r="AT19" s="17"/>
      <c r="AU19" s="17"/>
      <c r="AV19" s="17"/>
      <c r="AW19" s="17"/>
      <c r="AX19" s="17"/>
      <c r="AY19" s="17"/>
      <c r="AZ19" s="17"/>
    </row>
    <row r="20" spans="1:52" ht="13" x14ac:dyDescent="0.15">
      <c r="A20" s="9" t="s">
        <v>144</v>
      </c>
      <c r="B20" s="9" t="s">
        <v>145</v>
      </c>
      <c r="C20" s="9" t="s">
        <v>146</v>
      </c>
      <c r="D20" s="9" t="s">
        <v>38</v>
      </c>
      <c r="E20" s="13" t="s">
        <v>30</v>
      </c>
      <c r="F20" s="19">
        <v>43802</v>
      </c>
      <c r="G20" s="15"/>
      <c r="H20" s="9"/>
      <c r="I20" s="9"/>
      <c r="J20" s="9"/>
      <c r="K20" s="9"/>
      <c r="L20" s="9"/>
      <c r="M20" s="9" t="s">
        <v>51</v>
      </c>
      <c r="N20" s="9" t="s">
        <v>147</v>
      </c>
      <c r="O20" s="8">
        <v>1</v>
      </c>
      <c r="P20" s="9" t="s">
        <v>53</v>
      </c>
      <c r="Q20" s="8">
        <v>0</v>
      </c>
      <c r="R20" s="8">
        <v>0</v>
      </c>
      <c r="S20" s="8">
        <v>0</v>
      </c>
      <c r="T20" s="8">
        <v>0</v>
      </c>
      <c r="U20" s="8">
        <v>1</v>
      </c>
      <c r="V20" s="8">
        <v>1</v>
      </c>
      <c r="W20" s="16" t="s">
        <v>148</v>
      </c>
      <c r="X20" s="9"/>
      <c r="Y20" s="9"/>
      <c r="Z20" s="9"/>
      <c r="AA20" s="9"/>
      <c r="AB20" s="9"/>
      <c r="AC20" s="9"/>
      <c r="AD20" s="17"/>
      <c r="AE20" s="17"/>
      <c r="AF20" s="17"/>
      <c r="AG20" s="17"/>
      <c r="AH20" s="17"/>
      <c r="AI20" s="17"/>
      <c r="AJ20" s="17"/>
      <c r="AK20" s="17"/>
      <c r="AL20" s="17"/>
      <c r="AM20" s="17"/>
      <c r="AN20" s="17"/>
      <c r="AO20" s="17"/>
      <c r="AP20" s="17"/>
      <c r="AQ20" s="17"/>
      <c r="AR20" s="17"/>
      <c r="AS20" s="17"/>
      <c r="AT20" s="17"/>
      <c r="AU20" s="17"/>
      <c r="AV20" s="17"/>
      <c r="AW20" s="17"/>
      <c r="AX20" s="17"/>
      <c r="AY20" s="17"/>
      <c r="AZ20" s="17"/>
    </row>
    <row r="21" spans="1:52" ht="13" x14ac:dyDescent="0.15">
      <c r="A21" s="21" t="s">
        <v>146</v>
      </c>
      <c r="B21" s="2" t="s">
        <v>149</v>
      </c>
      <c r="C21" s="2" t="s">
        <v>146</v>
      </c>
      <c r="D21" s="2" t="s">
        <v>38</v>
      </c>
      <c r="E21" s="2" t="s">
        <v>30</v>
      </c>
      <c r="F21" s="7">
        <v>43802</v>
      </c>
      <c r="G21" s="4" t="s">
        <v>150</v>
      </c>
      <c r="H21" s="6">
        <v>23</v>
      </c>
      <c r="I21" s="8"/>
      <c r="J21" s="6">
        <v>23</v>
      </c>
      <c r="K21" s="3"/>
      <c r="L21" s="3"/>
      <c r="M21" s="4" t="s">
        <v>39</v>
      </c>
      <c r="N21" s="4" t="s">
        <v>151</v>
      </c>
      <c r="O21" s="6">
        <v>0</v>
      </c>
      <c r="P21" s="6" t="s">
        <v>152</v>
      </c>
      <c r="Q21" s="6"/>
      <c r="R21" s="6"/>
      <c r="S21" s="6"/>
      <c r="T21" s="6"/>
      <c r="U21" s="2">
        <v>1</v>
      </c>
      <c r="V21" s="2">
        <v>1</v>
      </c>
      <c r="W21" s="10" t="s">
        <v>153</v>
      </c>
      <c r="X21" s="3"/>
      <c r="Y21" s="3"/>
      <c r="Z21" s="2"/>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row>
    <row r="22" spans="1:52" ht="13" x14ac:dyDescent="0.15">
      <c r="A22" s="9" t="s">
        <v>146</v>
      </c>
      <c r="B22" s="9" t="s">
        <v>154</v>
      </c>
      <c r="C22" s="9" t="s">
        <v>146</v>
      </c>
      <c r="D22" s="9" t="s">
        <v>38</v>
      </c>
      <c r="E22" s="13" t="s">
        <v>30</v>
      </c>
      <c r="F22" s="14">
        <v>43802</v>
      </c>
      <c r="G22" s="15"/>
      <c r="H22" s="9"/>
      <c r="I22" s="9"/>
      <c r="J22" s="9"/>
      <c r="K22" s="9"/>
      <c r="L22" s="9"/>
      <c r="M22" s="9" t="s">
        <v>155</v>
      </c>
      <c r="N22" s="9" t="s">
        <v>156</v>
      </c>
      <c r="O22" s="8">
        <v>0</v>
      </c>
      <c r="P22" s="9" t="s">
        <v>106</v>
      </c>
      <c r="Q22" s="8">
        <v>0</v>
      </c>
      <c r="R22" s="8">
        <v>0</v>
      </c>
      <c r="S22" s="8">
        <v>0</v>
      </c>
      <c r="T22" s="8">
        <v>0</v>
      </c>
      <c r="U22" s="8">
        <v>1</v>
      </c>
      <c r="V22" s="8">
        <v>1</v>
      </c>
      <c r="W22" s="16" t="s">
        <v>157</v>
      </c>
      <c r="X22" s="9"/>
      <c r="Y22" s="9"/>
      <c r="Z22" s="9"/>
      <c r="AA22" s="9"/>
      <c r="AB22" s="9"/>
      <c r="AC22" s="9"/>
      <c r="AD22" s="17"/>
      <c r="AE22" s="17"/>
      <c r="AF22" s="17"/>
      <c r="AG22" s="17"/>
      <c r="AH22" s="17"/>
      <c r="AI22" s="17"/>
      <c r="AJ22" s="17"/>
      <c r="AK22" s="17"/>
      <c r="AL22" s="17"/>
      <c r="AM22" s="17"/>
      <c r="AN22" s="17"/>
      <c r="AO22" s="17"/>
      <c r="AP22" s="17"/>
      <c r="AQ22" s="17"/>
      <c r="AR22" s="17"/>
      <c r="AS22" s="17"/>
      <c r="AT22" s="17"/>
      <c r="AU22" s="17"/>
      <c r="AV22" s="17"/>
      <c r="AW22" s="17"/>
      <c r="AX22" s="17"/>
      <c r="AY22" s="17"/>
      <c r="AZ22" s="17"/>
    </row>
    <row r="23" spans="1:52" ht="13" x14ac:dyDescent="0.15">
      <c r="A23" s="9" t="s">
        <v>158</v>
      </c>
      <c r="B23" s="9" t="s">
        <v>159</v>
      </c>
      <c r="C23" s="9" t="s">
        <v>160</v>
      </c>
      <c r="D23" s="9" t="s">
        <v>161</v>
      </c>
      <c r="E23" s="13" t="s">
        <v>30</v>
      </c>
      <c r="F23" s="14">
        <v>43802</v>
      </c>
      <c r="G23" s="15" t="s">
        <v>162</v>
      </c>
      <c r="H23" s="8">
        <v>36</v>
      </c>
      <c r="I23" s="9"/>
      <c r="J23" s="8">
        <v>100</v>
      </c>
      <c r="K23" s="9"/>
      <c r="L23" s="9"/>
      <c r="M23" s="9" t="s">
        <v>163</v>
      </c>
      <c r="N23" s="9" t="s">
        <v>164</v>
      </c>
      <c r="O23" s="8">
        <v>0</v>
      </c>
      <c r="P23" s="9" t="s">
        <v>53</v>
      </c>
      <c r="Q23" s="8">
        <v>0</v>
      </c>
      <c r="R23" s="8">
        <v>0</v>
      </c>
      <c r="S23" s="8">
        <v>0</v>
      </c>
      <c r="T23" s="8">
        <v>0</v>
      </c>
      <c r="U23" s="8">
        <v>1</v>
      </c>
      <c r="V23" s="8">
        <v>1</v>
      </c>
      <c r="W23" s="16" t="s">
        <v>165</v>
      </c>
      <c r="X23" s="9"/>
      <c r="Y23" s="9"/>
      <c r="Z23" s="9"/>
      <c r="AA23" s="9"/>
      <c r="AB23" s="9"/>
      <c r="AC23" s="9"/>
      <c r="AD23" s="17"/>
      <c r="AE23" s="17"/>
      <c r="AF23" s="17"/>
      <c r="AG23" s="17"/>
      <c r="AH23" s="17"/>
      <c r="AI23" s="17"/>
      <c r="AJ23" s="17"/>
      <c r="AK23" s="17"/>
      <c r="AL23" s="17"/>
      <c r="AM23" s="17"/>
      <c r="AN23" s="17"/>
      <c r="AO23" s="17"/>
      <c r="AP23" s="17"/>
      <c r="AQ23" s="17"/>
      <c r="AR23" s="17"/>
      <c r="AS23" s="17"/>
      <c r="AT23" s="17"/>
      <c r="AU23" s="17"/>
      <c r="AV23" s="17"/>
      <c r="AW23" s="17"/>
      <c r="AX23" s="17"/>
      <c r="AY23" s="17"/>
      <c r="AZ23" s="17"/>
    </row>
    <row r="24" spans="1:52" ht="13" x14ac:dyDescent="0.15">
      <c r="A24" s="9" t="s">
        <v>102</v>
      </c>
      <c r="B24" s="5" t="s">
        <v>166</v>
      </c>
      <c r="C24" s="9" t="s">
        <v>102</v>
      </c>
      <c r="D24" s="9" t="s">
        <v>97</v>
      </c>
      <c r="E24" s="9" t="s">
        <v>30</v>
      </c>
      <c r="F24" s="14">
        <v>43802</v>
      </c>
      <c r="G24" s="15"/>
      <c r="H24" s="9"/>
      <c r="I24" s="9"/>
      <c r="J24" s="9"/>
      <c r="K24" s="9"/>
      <c r="L24" s="9"/>
      <c r="M24" s="9" t="s">
        <v>51</v>
      </c>
      <c r="N24" s="9" t="s">
        <v>167</v>
      </c>
      <c r="O24" s="8">
        <v>0</v>
      </c>
      <c r="P24" s="9" t="s">
        <v>106</v>
      </c>
      <c r="Q24" s="8">
        <v>0</v>
      </c>
      <c r="R24" s="8">
        <v>0</v>
      </c>
      <c r="S24" s="8">
        <v>0</v>
      </c>
      <c r="T24" s="8">
        <v>0</v>
      </c>
      <c r="U24" s="8">
        <v>1</v>
      </c>
      <c r="V24" s="8">
        <v>1</v>
      </c>
      <c r="W24" s="16" t="s">
        <v>168</v>
      </c>
      <c r="X24" s="9"/>
      <c r="Y24" s="9"/>
      <c r="Z24" s="9"/>
      <c r="AA24" s="9"/>
      <c r="AB24" s="9"/>
      <c r="AC24" s="9"/>
      <c r="AD24" s="17"/>
      <c r="AE24" s="17"/>
      <c r="AF24" s="17"/>
      <c r="AG24" s="17"/>
      <c r="AH24" s="17"/>
      <c r="AI24" s="17"/>
      <c r="AJ24" s="17"/>
      <c r="AK24" s="17"/>
      <c r="AL24" s="17"/>
      <c r="AM24" s="17"/>
      <c r="AN24" s="17"/>
      <c r="AO24" s="17"/>
      <c r="AP24" s="17"/>
      <c r="AQ24" s="17"/>
      <c r="AR24" s="17"/>
      <c r="AS24" s="17"/>
      <c r="AT24" s="17"/>
      <c r="AU24" s="17"/>
      <c r="AV24" s="17"/>
      <c r="AW24" s="17"/>
      <c r="AX24" s="17"/>
      <c r="AY24" s="17"/>
      <c r="AZ24" s="17"/>
    </row>
    <row r="25" spans="1:52" ht="13" x14ac:dyDescent="0.15">
      <c r="A25" s="9" t="s">
        <v>169</v>
      </c>
      <c r="B25" s="9" t="s">
        <v>170</v>
      </c>
      <c r="C25" s="9" t="s">
        <v>171</v>
      </c>
      <c r="D25" s="9" t="s">
        <v>172</v>
      </c>
      <c r="E25" s="13" t="s">
        <v>30</v>
      </c>
      <c r="F25" s="14">
        <v>43802</v>
      </c>
      <c r="G25" s="22" t="s">
        <v>173</v>
      </c>
      <c r="H25" s="8">
        <v>200</v>
      </c>
      <c r="I25" s="9"/>
      <c r="J25" s="8">
        <v>200</v>
      </c>
      <c r="K25" s="9"/>
      <c r="L25" s="9"/>
      <c r="M25" s="9" t="s">
        <v>51</v>
      </c>
      <c r="N25" s="9" t="s">
        <v>174</v>
      </c>
      <c r="O25" s="8">
        <v>0</v>
      </c>
      <c r="P25" s="9" t="s">
        <v>53</v>
      </c>
      <c r="Q25" s="8">
        <v>0</v>
      </c>
      <c r="R25" s="8">
        <v>0</v>
      </c>
      <c r="S25" s="8">
        <v>0</v>
      </c>
      <c r="T25" s="8">
        <v>0</v>
      </c>
      <c r="U25" s="8">
        <v>1</v>
      </c>
      <c r="V25" s="8">
        <v>1</v>
      </c>
      <c r="W25" s="16" t="s">
        <v>175</v>
      </c>
      <c r="X25" s="9"/>
      <c r="Y25" s="9"/>
      <c r="Z25" s="9"/>
      <c r="AA25" s="9"/>
      <c r="AB25" s="9"/>
      <c r="AC25" s="9"/>
      <c r="AD25" s="17"/>
      <c r="AE25" s="17"/>
      <c r="AF25" s="17"/>
      <c r="AG25" s="17"/>
      <c r="AH25" s="17"/>
      <c r="AI25" s="17"/>
      <c r="AJ25" s="17"/>
      <c r="AK25" s="17"/>
      <c r="AL25" s="17"/>
      <c r="AM25" s="17"/>
      <c r="AN25" s="17"/>
      <c r="AO25" s="17"/>
      <c r="AP25" s="17"/>
      <c r="AQ25" s="17"/>
      <c r="AR25" s="17"/>
      <c r="AS25" s="17"/>
      <c r="AT25" s="17"/>
      <c r="AU25" s="17"/>
      <c r="AV25" s="17"/>
      <c r="AW25" s="17"/>
      <c r="AX25" s="17"/>
      <c r="AY25" s="17"/>
      <c r="AZ25" s="17"/>
    </row>
    <row r="26" spans="1:52" ht="13" x14ac:dyDescent="0.15">
      <c r="A26" s="9" t="s">
        <v>169</v>
      </c>
      <c r="B26" s="9" t="s">
        <v>176</v>
      </c>
      <c r="C26" s="9" t="s">
        <v>171</v>
      </c>
      <c r="D26" s="9" t="s">
        <v>172</v>
      </c>
      <c r="E26" s="13" t="s">
        <v>30</v>
      </c>
      <c r="F26" s="14">
        <v>43802</v>
      </c>
      <c r="G26" s="15"/>
      <c r="H26" s="9"/>
      <c r="I26" s="9"/>
      <c r="J26" s="9"/>
      <c r="K26" s="9"/>
      <c r="L26" s="9"/>
      <c r="M26" s="9" t="s">
        <v>177</v>
      </c>
      <c r="N26" s="9" t="s">
        <v>178</v>
      </c>
      <c r="O26" s="8">
        <v>0</v>
      </c>
      <c r="P26" s="9" t="s">
        <v>53</v>
      </c>
      <c r="Q26" s="8">
        <v>0</v>
      </c>
      <c r="R26" s="8">
        <v>0</v>
      </c>
      <c r="S26" s="8">
        <v>0</v>
      </c>
      <c r="T26" s="8">
        <v>0</v>
      </c>
      <c r="U26" s="8">
        <v>1</v>
      </c>
      <c r="V26" s="8">
        <v>1</v>
      </c>
      <c r="W26" s="16" t="s">
        <v>175</v>
      </c>
      <c r="X26" s="9"/>
      <c r="Y26" s="9"/>
      <c r="Z26" s="9"/>
      <c r="AA26" s="9"/>
      <c r="AB26" s="9"/>
      <c r="AC26" s="9"/>
      <c r="AD26" s="17"/>
      <c r="AE26" s="17"/>
      <c r="AF26" s="17"/>
      <c r="AG26" s="17"/>
      <c r="AH26" s="17"/>
      <c r="AI26" s="17"/>
      <c r="AJ26" s="17"/>
      <c r="AK26" s="17"/>
      <c r="AL26" s="17"/>
      <c r="AM26" s="17"/>
      <c r="AN26" s="17"/>
      <c r="AO26" s="17"/>
      <c r="AP26" s="17"/>
      <c r="AQ26" s="17"/>
      <c r="AR26" s="17"/>
      <c r="AS26" s="17"/>
      <c r="AT26" s="17"/>
      <c r="AU26" s="17"/>
      <c r="AV26" s="17"/>
      <c r="AW26" s="17"/>
      <c r="AX26" s="17"/>
      <c r="AY26" s="17"/>
      <c r="AZ26" s="17"/>
    </row>
    <row r="27" spans="1:52" ht="13" x14ac:dyDescent="0.15">
      <c r="A27" s="9" t="s">
        <v>179</v>
      </c>
      <c r="B27" s="9" t="s">
        <v>180</v>
      </c>
      <c r="C27" s="9" t="s">
        <v>181</v>
      </c>
      <c r="D27" s="9" t="s">
        <v>182</v>
      </c>
      <c r="E27" s="13" t="s">
        <v>30</v>
      </c>
      <c r="F27" s="19">
        <v>43802</v>
      </c>
      <c r="G27" s="15"/>
      <c r="H27" s="9"/>
      <c r="I27" s="9"/>
      <c r="J27" s="9"/>
      <c r="K27" s="9"/>
      <c r="L27" s="9"/>
      <c r="M27" s="9" t="s">
        <v>183</v>
      </c>
      <c r="N27" s="9" t="s">
        <v>184</v>
      </c>
      <c r="O27" s="8">
        <v>1</v>
      </c>
      <c r="P27" s="9" t="s">
        <v>53</v>
      </c>
      <c r="Q27" s="8">
        <v>0</v>
      </c>
      <c r="R27" s="8">
        <v>0</v>
      </c>
      <c r="S27" s="8">
        <v>0</v>
      </c>
      <c r="T27" s="8">
        <v>0</v>
      </c>
      <c r="U27" s="8">
        <v>1</v>
      </c>
      <c r="V27" s="8">
        <v>1</v>
      </c>
      <c r="W27" s="16" t="s">
        <v>185</v>
      </c>
      <c r="X27" s="9"/>
      <c r="Y27" s="9"/>
      <c r="Z27" s="9"/>
      <c r="AA27" s="9"/>
      <c r="AB27" s="9"/>
      <c r="AC27" s="9"/>
      <c r="AD27" s="17"/>
      <c r="AE27" s="17"/>
      <c r="AF27" s="17"/>
      <c r="AG27" s="17"/>
      <c r="AH27" s="17"/>
      <c r="AI27" s="17"/>
      <c r="AJ27" s="17"/>
      <c r="AK27" s="17"/>
      <c r="AL27" s="17"/>
      <c r="AM27" s="17"/>
      <c r="AN27" s="17"/>
      <c r="AO27" s="17"/>
      <c r="AP27" s="17"/>
      <c r="AQ27" s="17"/>
      <c r="AR27" s="17"/>
      <c r="AS27" s="17"/>
      <c r="AT27" s="17"/>
      <c r="AU27" s="17"/>
      <c r="AV27" s="17"/>
      <c r="AW27" s="17"/>
      <c r="AX27" s="17"/>
      <c r="AY27" s="17"/>
      <c r="AZ27" s="17"/>
    </row>
    <row r="28" spans="1:52" ht="18.75" customHeight="1" x14ac:dyDescent="0.15">
      <c r="A28" s="9" t="s">
        <v>186</v>
      </c>
      <c r="B28" s="9" t="s">
        <v>187</v>
      </c>
      <c r="C28" s="9" t="s">
        <v>188</v>
      </c>
      <c r="D28" s="9" t="s">
        <v>189</v>
      </c>
      <c r="E28" s="13" t="s">
        <v>30</v>
      </c>
      <c r="F28" s="19">
        <v>43802</v>
      </c>
      <c r="G28" s="15" t="s">
        <v>190</v>
      </c>
      <c r="H28" s="8">
        <v>100</v>
      </c>
      <c r="I28" s="9"/>
      <c r="J28" s="8">
        <v>100</v>
      </c>
      <c r="K28" s="9"/>
      <c r="L28" s="9"/>
      <c r="M28" s="9" t="s">
        <v>191</v>
      </c>
      <c r="N28" s="9" t="s">
        <v>192</v>
      </c>
      <c r="O28" s="8">
        <v>1</v>
      </c>
      <c r="P28" s="9" t="s">
        <v>53</v>
      </c>
      <c r="Q28" s="8">
        <v>0</v>
      </c>
      <c r="R28" s="8">
        <v>0</v>
      </c>
      <c r="S28" s="8">
        <v>0</v>
      </c>
      <c r="T28" s="8">
        <v>0</v>
      </c>
      <c r="U28" s="8">
        <v>1</v>
      </c>
      <c r="V28" s="8">
        <v>1</v>
      </c>
      <c r="W28" s="16" t="s">
        <v>193</v>
      </c>
      <c r="X28" s="9"/>
      <c r="Y28" s="9"/>
      <c r="Z28" s="9"/>
      <c r="AA28" s="9"/>
      <c r="AB28" s="9"/>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row>
    <row r="29" spans="1:52" ht="13" x14ac:dyDescent="0.15">
      <c r="A29" s="9" t="s">
        <v>194</v>
      </c>
      <c r="B29" s="9" t="s">
        <v>195</v>
      </c>
      <c r="C29" s="9" t="s">
        <v>196</v>
      </c>
      <c r="D29" s="9" t="s">
        <v>97</v>
      </c>
      <c r="E29" s="13" t="s">
        <v>30</v>
      </c>
      <c r="F29" s="14">
        <v>43802</v>
      </c>
      <c r="G29" s="15"/>
      <c r="H29" s="9"/>
      <c r="I29" s="9"/>
      <c r="J29" s="9"/>
      <c r="K29" s="9"/>
      <c r="L29" s="9"/>
      <c r="M29" s="9" t="s">
        <v>51</v>
      </c>
      <c r="N29" s="9" t="s">
        <v>197</v>
      </c>
      <c r="O29" s="8">
        <v>0</v>
      </c>
      <c r="P29" s="9" t="s">
        <v>106</v>
      </c>
      <c r="Q29" s="8">
        <v>0</v>
      </c>
      <c r="R29" s="8">
        <v>0</v>
      </c>
      <c r="S29" s="8">
        <v>0</v>
      </c>
      <c r="T29" s="8">
        <v>0</v>
      </c>
      <c r="U29" s="8">
        <v>1</v>
      </c>
      <c r="V29" s="8">
        <v>1</v>
      </c>
      <c r="W29" s="16" t="s">
        <v>198</v>
      </c>
      <c r="X29" s="9"/>
      <c r="Y29" s="9"/>
      <c r="Z29" s="9"/>
      <c r="AA29" s="9"/>
      <c r="AB29" s="9"/>
      <c r="AC29" s="9"/>
      <c r="AD29" s="17"/>
      <c r="AE29" s="17"/>
      <c r="AF29" s="17"/>
      <c r="AG29" s="17"/>
      <c r="AH29" s="17"/>
      <c r="AI29" s="17"/>
      <c r="AJ29" s="17"/>
      <c r="AK29" s="17"/>
      <c r="AL29" s="17"/>
      <c r="AM29" s="17"/>
      <c r="AN29" s="17"/>
      <c r="AO29" s="17"/>
      <c r="AP29" s="17"/>
      <c r="AQ29" s="17"/>
      <c r="AR29" s="17"/>
      <c r="AS29" s="17"/>
      <c r="AT29" s="17"/>
      <c r="AU29" s="17"/>
      <c r="AV29" s="17"/>
      <c r="AW29" s="17"/>
      <c r="AX29" s="17"/>
      <c r="AY29" s="17"/>
      <c r="AZ29" s="17"/>
    </row>
    <row r="30" spans="1:52" ht="13" x14ac:dyDescent="0.15">
      <c r="A30" s="21" t="s">
        <v>199</v>
      </c>
      <c r="B30" s="2" t="s">
        <v>200</v>
      </c>
      <c r="C30" s="2" t="s">
        <v>201</v>
      </c>
      <c r="D30" s="2" t="s">
        <v>161</v>
      </c>
      <c r="E30" s="2" t="s">
        <v>30</v>
      </c>
      <c r="F30" s="7">
        <v>43802</v>
      </c>
      <c r="G30" s="4" t="s">
        <v>202</v>
      </c>
      <c r="H30" s="6">
        <v>50</v>
      </c>
      <c r="I30" s="8"/>
      <c r="J30" s="6">
        <v>50</v>
      </c>
      <c r="K30" s="3"/>
      <c r="L30" s="3"/>
      <c r="M30" s="4" t="s">
        <v>203</v>
      </c>
      <c r="N30" s="4" t="s">
        <v>204</v>
      </c>
      <c r="O30" s="6">
        <v>1</v>
      </c>
      <c r="P30" s="6" t="s">
        <v>34</v>
      </c>
      <c r="Q30" s="6">
        <v>0</v>
      </c>
      <c r="R30" s="6">
        <v>0</v>
      </c>
      <c r="S30" s="6">
        <v>0</v>
      </c>
      <c r="T30" s="6">
        <v>0</v>
      </c>
      <c r="U30" s="2">
        <v>1</v>
      </c>
      <c r="V30" s="2">
        <v>1</v>
      </c>
      <c r="W30" s="10" t="s">
        <v>205</v>
      </c>
      <c r="X30" s="3"/>
      <c r="Y30" s="3"/>
      <c r="Z30" s="2" t="s">
        <v>206</v>
      </c>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row>
    <row r="31" spans="1:52" ht="13" x14ac:dyDescent="0.15">
      <c r="A31" s="2" t="s">
        <v>207</v>
      </c>
      <c r="B31" s="2" t="s">
        <v>208</v>
      </c>
      <c r="C31" s="2" t="s">
        <v>209</v>
      </c>
      <c r="D31" s="2" t="s">
        <v>78</v>
      </c>
      <c r="E31" s="2" t="s">
        <v>30</v>
      </c>
      <c r="F31" s="7">
        <v>43803</v>
      </c>
      <c r="G31" s="11"/>
      <c r="H31" s="12">
        <f>H757</f>
        <v>0</v>
      </c>
      <c r="I31" s="8"/>
      <c r="J31" s="12">
        <f>J757</f>
        <v>0</v>
      </c>
      <c r="K31" s="3"/>
      <c r="L31" s="3"/>
      <c r="M31" s="4" t="s">
        <v>39</v>
      </c>
      <c r="N31" s="4" t="s">
        <v>210</v>
      </c>
      <c r="O31" s="6">
        <v>0</v>
      </c>
      <c r="P31" s="6" t="s">
        <v>34</v>
      </c>
      <c r="Q31" s="12"/>
      <c r="R31" s="12"/>
      <c r="S31" s="12"/>
      <c r="T31" s="12"/>
      <c r="U31" s="2">
        <v>1</v>
      </c>
      <c r="V31" s="2">
        <v>1</v>
      </c>
      <c r="W31" s="10" t="s">
        <v>211</v>
      </c>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row>
    <row r="32" spans="1:52" ht="13" x14ac:dyDescent="0.15">
      <c r="A32" s="9" t="s">
        <v>212</v>
      </c>
      <c r="B32" s="9"/>
      <c r="C32" s="9" t="s">
        <v>213</v>
      </c>
      <c r="D32" s="9" t="s">
        <v>38</v>
      </c>
      <c r="E32" s="13" t="s">
        <v>30</v>
      </c>
      <c r="F32" s="23">
        <v>43803</v>
      </c>
      <c r="G32" s="15" t="s">
        <v>214</v>
      </c>
      <c r="H32" s="8"/>
      <c r="I32" s="9"/>
      <c r="J32" s="8"/>
      <c r="K32" s="9"/>
      <c r="L32" s="9"/>
      <c r="M32" s="9" t="s">
        <v>215</v>
      </c>
      <c r="N32" s="9" t="s">
        <v>216</v>
      </c>
      <c r="O32" s="8">
        <v>0</v>
      </c>
      <c r="P32" s="9" t="s">
        <v>53</v>
      </c>
      <c r="Q32" s="8">
        <v>0</v>
      </c>
      <c r="R32" s="8">
        <v>0</v>
      </c>
      <c r="S32" s="8">
        <v>0</v>
      </c>
      <c r="T32" s="8">
        <v>0</v>
      </c>
      <c r="U32" s="8">
        <v>1</v>
      </c>
      <c r="V32" s="8">
        <v>1</v>
      </c>
      <c r="W32" s="16" t="s">
        <v>217</v>
      </c>
      <c r="X32" s="9"/>
      <c r="Y32" s="9"/>
      <c r="Z32" s="9"/>
      <c r="AA32" s="9"/>
      <c r="AB32" s="9"/>
      <c r="AC32" s="9"/>
      <c r="AD32" s="17"/>
      <c r="AE32" s="17"/>
      <c r="AF32" s="17"/>
      <c r="AG32" s="17"/>
      <c r="AH32" s="17"/>
      <c r="AI32" s="17"/>
      <c r="AJ32" s="17"/>
      <c r="AK32" s="17"/>
      <c r="AL32" s="17"/>
      <c r="AM32" s="17"/>
      <c r="AN32" s="17"/>
      <c r="AO32" s="17"/>
      <c r="AP32" s="17"/>
      <c r="AQ32" s="17"/>
      <c r="AR32" s="17"/>
      <c r="AS32" s="17"/>
      <c r="AT32" s="17"/>
      <c r="AU32" s="17"/>
      <c r="AV32" s="17"/>
      <c r="AW32" s="17"/>
      <c r="AX32" s="17"/>
      <c r="AY32" s="17"/>
      <c r="AZ32" s="17"/>
    </row>
    <row r="33" spans="1:52" ht="18.75" customHeight="1" x14ac:dyDescent="0.15">
      <c r="A33" s="9" t="s">
        <v>218</v>
      </c>
      <c r="B33" s="9" t="s">
        <v>219</v>
      </c>
      <c r="C33" s="9" t="s">
        <v>220</v>
      </c>
      <c r="D33" s="9" t="s">
        <v>221</v>
      </c>
      <c r="E33" s="13" t="s">
        <v>30</v>
      </c>
      <c r="F33" s="23">
        <v>43803</v>
      </c>
      <c r="G33" s="22" t="s">
        <v>222</v>
      </c>
      <c r="H33" s="8">
        <v>20</v>
      </c>
      <c r="I33" s="9"/>
      <c r="J33" s="8">
        <v>20</v>
      </c>
      <c r="K33" s="9"/>
      <c r="L33" s="9"/>
      <c r="M33" s="9" t="s">
        <v>51</v>
      </c>
      <c r="N33" s="9" t="s">
        <v>223</v>
      </c>
      <c r="O33" s="8">
        <v>0</v>
      </c>
      <c r="P33" s="9" t="s">
        <v>53</v>
      </c>
      <c r="Q33" s="8">
        <v>0</v>
      </c>
      <c r="R33" s="8">
        <v>0</v>
      </c>
      <c r="S33" s="8">
        <v>0</v>
      </c>
      <c r="T33" s="8">
        <v>0</v>
      </c>
      <c r="U33" s="8">
        <v>1</v>
      </c>
      <c r="V33" s="8">
        <v>1</v>
      </c>
      <c r="W33" s="16" t="s">
        <v>224</v>
      </c>
      <c r="X33" s="9"/>
      <c r="Y33" s="9"/>
      <c r="Z33" s="9"/>
      <c r="AA33" s="9"/>
      <c r="AB33" s="9"/>
      <c r="AC33" s="9"/>
      <c r="AD33" s="17"/>
      <c r="AE33" s="17"/>
      <c r="AF33" s="17"/>
      <c r="AG33" s="17"/>
      <c r="AH33" s="17"/>
      <c r="AI33" s="17"/>
      <c r="AJ33" s="17"/>
      <c r="AK33" s="17"/>
      <c r="AL33" s="17"/>
      <c r="AM33" s="17"/>
      <c r="AN33" s="17"/>
      <c r="AO33" s="17"/>
      <c r="AP33" s="17"/>
      <c r="AQ33" s="17"/>
      <c r="AR33" s="17"/>
      <c r="AS33" s="17"/>
      <c r="AT33" s="17"/>
      <c r="AU33" s="17"/>
      <c r="AV33" s="17"/>
      <c r="AW33" s="17"/>
      <c r="AX33" s="17"/>
      <c r="AY33" s="17"/>
      <c r="AZ33" s="17"/>
    </row>
    <row r="34" spans="1:52" ht="18.75" customHeight="1" x14ac:dyDescent="0.15">
      <c r="A34" s="9" t="s">
        <v>225</v>
      </c>
      <c r="B34" s="9" t="s">
        <v>226</v>
      </c>
      <c r="C34" s="9" t="s">
        <v>225</v>
      </c>
      <c r="D34" s="9" t="s">
        <v>91</v>
      </c>
      <c r="E34" s="13" t="s">
        <v>30</v>
      </c>
      <c r="F34" s="23">
        <v>43803</v>
      </c>
      <c r="G34" s="15" t="s">
        <v>227</v>
      </c>
      <c r="H34" s="8">
        <v>12</v>
      </c>
      <c r="I34" s="9"/>
      <c r="J34" s="8">
        <v>12</v>
      </c>
      <c r="K34" s="9"/>
      <c r="L34" s="9"/>
      <c r="M34" s="9" t="s">
        <v>51</v>
      </c>
      <c r="N34" s="9" t="s">
        <v>228</v>
      </c>
      <c r="O34" s="8">
        <v>1</v>
      </c>
      <c r="P34" s="9" t="s">
        <v>53</v>
      </c>
      <c r="Q34" s="8">
        <v>0</v>
      </c>
      <c r="R34" s="8">
        <v>0</v>
      </c>
      <c r="S34" s="8">
        <v>0</v>
      </c>
      <c r="T34" s="8">
        <v>0</v>
      </c>
      <c r="U34" s="8">
        <v>1</v>
      </c>
      <c r="V34" s="8">
        <v>1</v>
      </c>
      <c r="W34" s="16" t="s">
        <v>229</v>
      </c>
      <c r="X34" s="9"/>
      <c r="Y34" s="9"/>
      <c r="Z34" s="9"/>
      <c r="AA34" s="9"/>
      <c r="AB34" s="9"/>
      <c r="AC34" s="9"/>
      <c r="AD34" s="17"/>
      <c r="AE34" s="17"/>
      <c r="AF34" s="17"/>
      <c r="AG34" s="17"/>
      <c r="AH34" s="17"/>
      <c r="AI34" s="17"/>
      <c r="AJ34" s="17"/>
      <c r="AK34" s="17"/>
      <c r="AL34" s="17"/>
      <c r="AM34" s="17"/>
      <c r="AN34" s="17"/>
      <c r="AO34" s="17"/>
      <c r="AP34" s="17"/>
      <c r="AQ34" s="17"/>
      <c r="AR34" s="17"/>
      <c r="AS34" s="17"/>
      <c r="AT34" s="17"/>
      <c r="AU34" s="17"/>
      <c r="AV34" s="17"/>
      <c r="AW34" s="17"/>
      <c r="AX34" s="17"/>
      <c r="AY34" s="17"/>
      <c r="AZ34" s="17"/>
    </row>
    <row r="35" spans="1:52" ht="18.75" customHeight="1" x14ac:dyDescent="0.15">
      <c r="A35" s="2" t="s">
        <v>230</v>
      </c>
      <c r="B35" s="21" t="s">
        <v>231</v>
      </c>
      <c r="C35" s="21" t="s">
        <v>232</v>
      </c>
      <c r="D35" s="2" t="s">
        <v>221</v>
      </c>
      <c r="E35" s="2" t="s">
        <v>30</v>
      </c>
      <c r="F35" s="7">
        <v>43803</v>
      </c>
      <c r="G35" s="4" t="s">
        <v>233</v>
      </c>
      <c r="H35" s="6">
        <v>300</v>
      </c>
      <c r="I35" s="8"/>
      <c r="J35" s="6">
        <v>300</v>
      </c>
      <c r="K35" s="3"/>
      <c r="L35" s="3"/>
      <c r="M35" s="4" t="s">
        <v>234</v>
      </c>
      <c r="N35" s="4" t="s">
        <v>235</v>
      </c>
      <c r="O35" s="6">
        <v>2</v>
      </c>
      <c r="P35" s="6" t="s">
        <v>126</v>
      </c>
      <c r="Q35" s="6"/>
      <c r="R35" s="6"/>
      <c r="S35" s="6"/>
      <c r="T35" s="6"/>
      <c r="U35" s="2">
        <v>1</v>
      </c>
      <c r="V35" s="2">
        <v>1</v>
      </c>
      <c r="W35" s="10" t="s">
        <v>236</v>
      </c>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row>
    <row r="36" spans="1:52" ht="18.75" customHeight="1" x14ac:dyDescent="0.15">
      <c r="A36" s="2" t="s">
        <v>230</v>
      </c>
      <c r="B36" s="2" t="s">
        <v>237</v>
      </c>
      <c r="C36" s="21" t="s">
        <v>232</v>
      </c>
      <c r="D36" s="2" t="s">
        <v>221</v>
      </c>
      <c r="E36" s="2" t="s">
        <v>30</v>
      </c>
      <c r="F36" s="7">
        <v>43803</v>
      </c>
      <c r="G36" s="4" t="s">
        <v>238</v>
      </c>
      <c r="H36" s="6">
        <v>200</v>
      </c>
      <c r="I36" s="8"/>
      <c r="J36" s="6">
        <v>200</v>
      </c>
      <c r="K36" s="3"/>
      <c r="L36" s="3"/>
      <c r="M36" s="4" t="s">
        <v>39</v>
      </c>
      <c r="N36" s="4" t="s">
        <v>239</v>
      </c>
      <c r="O36" s="6">
        <v>1</v>
      </c>
      <c r="P36" s="6" t="s">
        <v>240</v>
      </c>
      <c r="Q36" s="6"/>
      <c r="R36" s="6"/>
      <c r="S36" s="6"/>
      <c r="T36" s="6"/>
      <c r="U36" s="2">
        <v>0</v>
      </c>
      <c r="V36" s="2">
        <v>1</v>
      </c>
      <c r="W36" s="10" t="s">
        <v>236</v>
      </c>
      <c r="X36" s="10" t="s">
        <v>241</v>
      </c>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row>
    <row r="37" spans="1:52" ht="18.75" customHeight="1" x14ac:dyDescent="0.15">
      <c r="A37" s="9" t="s">
        <v>242</v>
      </c>
      <c r="B37" s="9" t="s">
        <v>243</v>
      </c>
      <c r="C37" s="9" t="s">
        <v>244</v>
      </c>
      <c r="D37" s="9" t="s">
        <v>245</v>
      </c>
      <c r="E37" s="13" t="s">
        <v>30</v>
      </c>
      <c r="F37" s="24">
        <v>43803</v>
      </c>
      <c r="G37" s="15" t="s">
        <v>246</v>
      </c>
      <c r="H37" s="8">
        <v>80</v>
      </c>
      <c r="I37" s="9"/>
      <c r="J37" s="8">
        <v>80</v>
      </c>
      <c r="K37" s="9"/>
      <c r="L37" s="9"/>
      <c r="M37" s="9" t="s">
        <v>51</v>
      </c>
      <c r="N37" s="9" t="s">
        <v>247</v>
      </c>
      <c r="O37" s="8">
        <v>0</v>
      </c>
      <c r="P37" s="9" t="s">
        <v>53</v>
      </c>
      <c r="Q37" s="8">
        <v>0</v>
      </c>
      <c r="R37" s="8">
        <v>0</v>
      </c>
      <c r="S37" s="8">
        <v>0</v>
      </c>
      <c r="T37" s="8">
        <v>0</v>
      </c>
      <c r="U37" s="8">
        <v>1</v>
      </c>
      <c r="V37" s="8">
        <v>1</v>
      </c>
      <c r="W37" s="16" t="s">
        <v>248</v>
      </c>
      <c r="X37" s="9"/>
      <c r="Y37" s="9"/>
      <c r="Z37" s="9"/>
      <c r="AA37" s="9"/>
      <c r="AB37" s="9"/>
      <c r="AC37" s="9"/>
      <c r="AD37" s="17"/>
      <c r="AE37" s="17"/>
      <c r="AF37" s="17"/>
      <c r="AG37" s="17"/>
      <c r="AH37" s="17"/>
      <c r="AI37" s="17"/>
      <c r="AJ37" s="17"/>
      <c r="AK37" s="17"/>
      <c r="AL37" s="17"/>
      <c r="AM37" s="17"/>
      <c r="AN37" s="17"/>
      <c r="AO37" s="17"/>
      <c r="AP37" s="17"/>
      <c r="AQ37" s="17"/>
      <c r="AR37" s="17"/>
      <c r="AS37" s="17"/>
      <c r="AT37" s="17"/>
      <c r="AU37" s="17"/>
      <c r="AV37" s="17"/>
      <c r="AW37" s="17"/>
      <c r="AX37" s="17"/>
      <c r="AY37" s="17"/>
      <c r="AZ37" s="17"/>
    </row>
    <row r="38" spans="1:52" ht="18.75" customHeight="1" x14ac:dyDescent="0.15">
      <c r="A38" s="9" t="s">
        <v>249</v>
      </c>
      <c r="B38" s="9" t="s">
        <v>250</v>
      </c>
      <c r="C38" s="9" t="s">
        <v>251</v>
      </c>
      <c r="D38" s="9" t="s">
        <v>252</v>
      </c>
      <c r="E38" s="13" t="s">
        <v>30</v>
      </c>
      <c r="F38" s="24">
        <v>43803</v>
      </c>
      <c r="G38" s="15" t="s">
        <v>253</v>
      </c>
      <c r="H38" s="8">
        <v>20</v>
      </c>
      <c r="I38" s="9"/>
      <c r="J38" s="8">
        <v>20</v>
      </c>
      <c r="K38" s="9"/>
      <c r="L38" s="9"/>
      <c r="M38" s="9" t="s">
        <v>254</v>
      </c>
      <c r="N38" s="9" t="s">
        <v>255</v>
      </c>
      <c r="O38" s="8">
        <v>0</v>
      </c>
      <c r="P38" s="9" t="s">
        <v>256</v>
      </c>
      <c r="Q38" s="8">
        <v>0</v>
      </c>
      <c r="R38" s="8">
        <v>0</v>
      </c>
      <c r="S38" s="8">
        <v>0</v>
      </c>
      <c r="T38" s="8">
        <v>0</v>
      </c>
      <c r="U38" s="8">
        <v>1</v>
      </c>
      <c r="V38" s="8">
        <v>1</v>
      </c>
      <c r="W38" s="16" t="s">
        <v>257</v>
      </c>
      <c r="X38" s="9"/>
      <c r="Y38" s="9"/>
      <c r="Z38" s="9"/>
      <c r="AA38" s="9"/>
      <c r="AB38" s="9"/>
      <c r="AC38" s="9"/>
      <c r="AD38" s="17"/>
      <c r="AE38" s="17"/>
      <c r="AF38" s="17"/>
      <c r="AG38" s="17"/>
      <c r="AH38" s="17"/>
      <c r="AI38" s="17"/>
      <c r="AJ38" s="17"/>
      <c r="AK38" s="17"/>
      <c r="AL38" s="17"/>
      <c r="AM38" s="17"/>
      <c r="AN38" s="17"/>
      <c r="AO38" s="17"/>
      <c r="AP38" s="17"/>
      <c r="AQ38" s="17"/>
      <c r="AR38" s="17"/>
      <c r="AS38" s="17"/>
      <c r="AT38" s="17"/>
      <c r="AU38" s="17"/>
      <c r="AV38" s="17"/>
      <c r="AW38" s="17"/>
      <c r="AX38" s="17"/>
      <c r="AY38" s="17"/>
      <c r="AZ38" s="17"/>
    </row>
    <row r="39" spans="1:52" ht="18.75" customHeight="1" x14ac:dyDescent="0.15">
      <c r="A39" s="9" t="s">
        <v>258</v>
      </c>
      <c r="B39" s="9" t="s">
        <v>259</v>
      </c>
      <c r="C39" s="9" t="s">
        <v>258</v>
      </c>
      <c r="D39" s="9" t="s">
        <v>38</v>
      </c>
      <c r="E39" s="13" t="s">
        <v>30</v>
      </c>
      <c r="F39" s="19">
        <v>43803</v>
      </c>
      <c r="G39" s="15" t="s">
        <v>260</v>
      </c>
      <c r="H39" s="8">
        <v>100</v>
      </c>
      <c r="I39" s="9"/>
      <c r="J39" s="8">
        <v>100</v>
      </c>
      <c r="K39" s="9"/>
      <c r="L39" s="9"/>
      <c r="M39" s="9" t="s">
        <v>51</v>
      </c>
      <c r="N39" s="9" t="s">
        <v>261</v>
      </c>
      <c r="O39" s="8">
        <v>0</v>
      </c>
      <c r="P39" s="9" t="s">
        <v>53</v>
      </c>
      <c r="Q39" s="8">
        <v>0</v>
      </c>
      <c r="R39" s="8">
        <v>0</v>
      </c>
      <c r="S39" s="8">
        <v>0</v>
      </c>
      <c r="T39" s="8">
        <v>0</v>
      </c>
      <c r="U39" s="8">
        <v>1</v>
      </c>
      <c r="V39" s="8">
        <v>1</v>
      </c>
      <c r="W39" s="16" t="s">
        <v>262</v>
      </c>
      <c r="X39" s="9"/>
      <c r="Y39" s="9"/>
      <c r="Z39" s="9"/>
      <c r="AA39" s="9"/>
      <c r="AB39" s="9"/>
      <c r="AC39" s="9"/>
      <c r="AD39" s="17"/>
      <c r="AE39" s="17"/>
      <c r="AF39" s="17"/>
      <c r="AG39" s="17"/>
      <c r="AH39" s="17"/>
      <c r="AI39" s="17"/>
      <c r="AJ39" s="17"/>
      <c r="AK39" s="17"/>
      <c r="AL39" s="17"/>
      <c r="AM39" s="17"/>
      <c r="AN39" s="17"/>
      <c r="AO39" s="17"/>
      <c r="AP39" s="17"/>
      <c r="AQ39" s="17"/>
      <c r="AR39" s="17"/>
      <c r="AS39" s="17"/>
      <c r="AT39" s="17"/>
      <c r="AU39" s="17"/>
      <c r="AV39" s="17"/>
      <c r="AW39" s="17"/>
      <c r="AX39" s="17"/>
      <c r="AY39" s="17"/>
      <c r="AZ39" s="17"/>
    </row>
    <row r="40" spans="1:52" ht="13" x14ac:dyDescent="0.15">
      <c r="A40" s="21" t="s">
        <v>263</v>
      </c>
      <c r="B40" s="21" t="s">
        <v>264</v>
      </c>
      <c r="C40" s="21" t="s">
        <v>263</v>
      </c>
      <c r="D40" s="2" t="s">
        <v>38</v>
      </c>
      <c r="E40" s="2" t="s">
        <v>30</v>
      </c>
      <c r="F40" s="7">
        <v>43803</v>
      </c>
      <c r="G40" s="4"/>
      <c r="H40" s="6"/>
      <c r="I40" s="8"/>
      <c r="J40" s="6"/>
      <c r="K40" s="3"/>
      <c r="L40" s="3"/>
      <c r="M40" s="21" t="s">
        <v>265</v>
      </c>
      <c r="N40" s="4" t="s">
        <v>266</v>
      </c>
      <c r="O40" s="6">
        <v>1</v>
      </c>
      <c r="P40" s="6" t="s">
        <v>41</v>
      </c>
      <c r="Q40" s="6"/>
      <c r="R40" s="6"/>
      <c r="S40" s="6"/>
      <c r="T40" s="6"/>
      <c r="U40" s="2">
        <v>1</v>
      </c>
      <c r="V40" s="2">
        <v>1</v>
      </c>
      <c r="W40" s="10" t="s">
        <v>267</v>
      </c>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row>
    <row r="41" spans="1:52" ht="13" x14ac:dyDescent="0.15">
      <c r="A41" s="2" t="s">
        <v>268</v>
      </c>
      <c r="B41" s="2" t="s">
        <v>269</v>
      </c>
      <c r="C41" s="21" t="s">
        <v>270</v>
      </c>
      <c r="D41" s="2" t="s">
        <v>189</v>
      </c>
      <c r="E41" s="2" t="s">
        <v>30</v>
      </c>
      <c r="F41" s="7">
        <v>43803</v>
      </c>
      <c r="G41" s="4" t="s">
        <v>271</v>
      </c>
      <c r="H41" s="6">
        <v>24</v>
      </c>
      <c r="I41" s="8"/>
      <c r="J41" s="6">
        <v>24</v>
      </c>
      <c r="K41" s="3"/>
      <c r="L41" s="3"/>
      <c r="M41" s="4" t="s">
        <v>39</v>
      </c>
      <c r="N41" s="4" t="s">
        <v>272</v>
      </c>
      <c r="O41" s="6">
        <v>0</v>
      </c>
      <c r="P41" s="6" t="s">
        <v>34</v>
      </c>
      <c r="Q41" s="6">
        <v>0</v>
      </c>
      <c r="R41" s="6">
        <v>0</v>
      </c>
      <c r="S41" s="6">
        <v>0</v>
      </c>
      <c r="T41" s="6">
        <v>0</v>
      </c>
      <c r="U41" s="2">
        <v>1</v>
      </c>
      <c r="V41" s="2">
        <v>1</v>
      </c>
      <c r="W41" s="10" t="s">
        <v>273</v>
      </c>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spans="1:52" ht="13" x14ac:dyDescent="0.15">
      <c r="A42" s="9" t="s">
        <v>268</v>
      </c>
      <c r="B42" s="9" t="s">
        <v>274</v>
      </c>
      <c r="C42" s="9" t="s">
        <v>270</v>
      </c>
      <c r="D42" s="9" t="s">
        <v>189</v>
      </c>
      <c r="E42" s="13" t="s">
        <v>30</v>
      </c>
      <c r="F42" s="14">
        <v>43803</v>
      </c>
      <c r="G42" s="15"/>
      <c r="H42" s="9"/>
      <c r="I42" s="9"/>
      <c r="J42" s="9"/>
      <c r="K42" s="9"/>
      <c r="L42" s="9"/>
      <c r="M42" s="9" t="s">
        <v>51</v>
      </c>
      <c r="N42" s="9" t="s">
        <v>275</v>
      </c>
      <c r="O42" s="8">
        <v>1</v>
      </c>
      <c r="P42" s="9" t="s">
        <v>53</v>
      </c>
      <c r="Q42" s="8">
        <v>0</v>
      </c>
      <c r="R42" s="8">
        <v>0</v>
      </c>
      <c r="S42" s="8">
        <v>0</v>
      </c>
      <c r="T42" s="8">
        <v>0</v>
      </c>
      <c r="U42" s="8">
        <v>1</v>
      </c>
      <c r="V42" s="8">
        <v>1</v>
      </c>
      <c r="W42" s="16" t="s">
        <v>276</v>
      </c>
      <c r="X42" s="9"/>
      <c r="Y42" s="9"/>
      <c r="Z42" s="9"/>
      <c r="AA42" s="9"/>
      <c r="AB42" s="9"/>
      <c r="AC42" s="9"/>
      <c r="AD42" s="17"/>
      <c r="AE42" s="17"/>
      <c r="AF42" s="17"/>
      <c r="AG42" s="17"/>
      <c r="AH42" s="17"/>
      <c r="AI42" s="17"/>
      <c r="AJ42" s="17"/>
      <c r="AK42" s="17"/>
      <c r="AL42" s="17"/>
      <c r="AM42" s="17"/>
      <c r="AN42" s="17"/>
      <c r="AO42" s="17"/>
      <c r="AP42" s="17"/>
      <c r="AQ42" s="17"/>
      <c r="AR42" s="17"/>
      <c r="AS42" s="17"/>
      <c r="AT42" s="17"/>
      <c r="AU42" s="17"/>
      <c r="AV42" s="17"/>
      <c r="AW42" s="17"/>
      <c r="AX42" s="17"/>
      <c r="AY42" s="17"/>
      <c r="AZ42" s="17"/>
    </row>
    <row r="43" spans="1:52" ht="13" x14ac:dyDescent="0.15">
      <c r="A43" s="2" t="s">
        <v>277</v>
      </c>
      <c r="B43" s="2"/>
      <c r="C43" s="21" t="s">
        <v>278</v>
      </c>
      <c r="D43" s="2" t="s">
        <v>279</v>
      </c>
      <c r="E43" s="2" t="s">
        <v>30</v>
      </c>
      <c r="F43" s="7">
        <v>43803</v>
      </c>
      <c r="G43" s="11"/>
      <c r="H43" s="6"/>
      <c r="I43" s="8"/>
      <c r="J43" s="12"/>
      <c r="K43" s="3"/>
      <c r="L43" s="3"/>
      <c r="M43" s="4" t="s">
        <v>39</v>
      </c>
      <c r="N43" s="4" t="s">
        <v>280</v>
      </c>
      <c r="O43" s="6">
        <v>0</v>
      </c>
      <c r="P43" s="6" t="s">
        <v>34</v>
      </c>
      <c r="Q43" s="6">
        <v>0</v>
      </c>
      <c r="R43" s="6">
        <v>0</v>
      </c>
      <c r="S43" s="6">
        <v>0</v>
      </c>
      <c r="T43" s="6">
        <v>0</v>
      </c>
      <c r="U43" s="2">
        <v>1</v>
      </c>
      <c r="V43" s="2">
        <v>1</v>
      </c>
      <c r="W43" s="10" t="s">
        <v>281</v>
      </c>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row>
    <row r="44" spans="1:52" ht="13" x14ac:dyDescent="0.15">
      <c r="A44" s="9" t="s">
        <v>277</v>
      </c>
      <c r="B44" s="9"/>
      <c r="C44" s="9" t="s">
        <v>278</v>
      </c>
      <c r="D44" s="9" t="s">
        <v>279</v>
      </c>
      <c r="E44" s="13" t="s">
        <v>30</v>
      </c>
      <c r="F44" s="19">
        <v>43803</v>
      </c>
      <c r="G44" s="15"/>
      <c r="H44" s="9"/>
      <c r="I44" s="9"/>
      <c r="J44" s="9"/>
      <c r="K44" s="9"/>
      <c r="L44" s="9"/>
      <c r="M44" s="9" t="s">
        <v>155</v>
      </c>
      <c r="N44" s="9" t="s">
        <v>282</v>
      </c>
      <c r="O44" s="8">
        <v>0</v>
      </c>
      <c r="P44" s="9" t="s">
        <v>53</v>
      </c>
      <c r="Q44" s="8">
        <v>0</v>
      </c>
      <c r="R44" s="8">
        <v>0</v>
      </c>
      <c r="S44" s="8">
        <v>0</v>
      </c>
      <c r="T44" s="8">
        <v>0</v>
      </c>
      <c r="U44" s="8">
        <v>1</v>
      </c>
      <c r="V44" s="8">
        <v>1</v>
      </c>
      <c r="W44" s="16" t="s">
        <v>283</v>
      </c>
      <c r="X44" s="9"/>
      <c r="Y44" s="9"/>
      <c r="Z44" s="9"/>
      <c r="AA44" s="9"/>
      <c r="AB44" s="9"/>
      <c r="AC44" s="9"/>
      <c r="AD44" s="17"/>
      <c r="AE44" s="17"/>
      <c r="AF44" s="17"/>
      <c r="AG44" s="17"/>
      <c r="AH44" s="17"/>
      <c r="AI44" s="17"/>
      <c r="AJ44" s="17"/>
      <c r="AK44" s="17"/>
      <c r="AL44" s="17"/>
      <c r="AM44" s="17"/>
      <c r="AN44" s="17"/>
      <c r="AO44" s="17"/>
      <c r="AP44" s="17"/>
      <c r="AQ44" s="17"/>
      <c r="AR44" s="17"/>
      <c r="AS44" s="17"/>
      <c r="AT44" s="17"/>
      <c r="AU44" s="17"/>
      <c r="AV44" s="17"/>
      <c r="AW44" s="17"/>
      <c r="AX44" s="17"/>
      <c r="AY44" s="17"/>
      <c r="AZ44" s="17"/>
    </row>
    <row r="45" spans="1:52" ht="13" x14ac:dyDescent="0.15">
      <c r="A45" s="2" t="s">
        <v>284</v>
      </c>
      <c r="B45" s="21" t="s">
        <v>285</v>
      </c>
      <c r="C45" s="21" t="s">
        <v>286</v>
      </c>
      <c r="D45" s="2" t="s">
        <v>97</v>
      </c>
      <c r="E45" s="2" t="s">
        <v>30</v>
      </c>
      <c r="F45" s="7">
        <v>43803</v>
      </c>
      <c r="G45" s="11"/>
      <c r="H45" s="6"/>
      <c r="I45" s="8"/>
      <c r="J45" s="12"/>
      <c r="K45" s="3"/>
      <c r="L45" s="3"/>
      <c r="M45" s="4" t="s">
        <v>39</v>
      </c>
      <c r="N45" s="4" t="s">
        <v>287</v>
      </c>
      <c r="O45" s="6">
        <v>0</v>
      </c>
      <c r="P45" s="6" t="s">
        <v>41</v>
      </c>
      <c r="Q45" s="12"/>
      <c r="R45" s="12"/>
      <c r="S45" s="12"/>
      <c r="T45" s="12"/>
      <c r="U45" s="2">
        <v>1</v>
      </c>
      <c r="V45" s="2">
        <v>1</v>
      </c>
      <c r="W45" s="10" t="s">
        <v>288</v>
      </c>
      <c r="X45" s="10" t="s">
        <v>289</v>
      </c>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row>
    <row r="46" spans="1:52" ht="13" x14ac:dyDescent="0.15">
      <c r="A46" s="2" t="s">
        <v>55</v>
      </c>
      <c r="B46" s="2" t="s">
        <v>290</v>
      </c>
      <c r="C46" s="2" t="s">
        <v>57</v>
      </c>
      <c r="D46" s="2" t="s">
        <v>57</v>
      </c>
      <c r="E46" s="2" t="s">
        <v>30</v>
      </c>
      <c r="F46" s="7">
        <v>43803</v>
      </c>
      <c r="G46" s="11"/>
      <c r="H46" s="6"/>
      <c r="I46" s="8"/>
      <c r="J46" s="12"/>
      <c r="K46" s="3"/>
      <c r="L46" s="3"/>
      <c r="M46" s="4" t="s">
        <v>39</v>
      </c>
      <c r="N46" s="4" t="s">
        <v>291</v>
      </c>
      <c r="O46" s="6">
        <v>1</v>
      </c>
      <c r="P46" s="6" t="s">
        <v>41</v>
      </c>
      <c r="Q46" s="12"/>
      <c r="R46" s="12"/>
      <c r="S46" s="12"/>
      <c r="T46" s="12"/>
      <c r="U46" s="2">
        <v>1</v>
      </c>
      <c r="V46" s="2">
        <v>1</v>
      </c>
      <c r="W46" s="10" t="s">
        <v>292</v>
      </c>
      <c r="X46" s="10" t="s">
        <v>293</v>
      </c>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row>
    <row r="47" spans="1:52" ht="13" x14ac:dyDescent="0.15">
      <c r="A47" s="9" t="s">
        <v>294</v>
      </c>
      <c r="B47" s="9" t="s">
        <v>295</v>
      </c>
      <c r="C47" s="9" t="s">
        <v>296</v>
      </c>
      <c r="D47" s="9" t="s">
        <v>252</v>
      </c>
      <c r="E47" s="13" t="s">
        <v>30</v>
      </c>
      <c r="F47" s="23">
        <v>43804</v>
      </c>
      <c r="G47" s="15" t="s">
        <v>297</v>
      </c>
      <c r="H47" s="8">
        <v>30</v>
      </c>
      <c r="I47" s="9"/>
      <c r="J47" s="8">
        <v>30</v>
      </c>
      <c r="K47" s="9"/>
      <c r="L47" s="9"/>
      <c r="M47" s="9" t="s">
        <v>298</v>
      </c>
      <c r="N47" s="9" t="s">
        <v>299</v>
      </c>
      <c r="O47" s="8">
        <v>0</v>
      </c>
      <c r="P47" s="9" t="s">
        <v>53</v>
      </c>
      <c r="Q47" s="8">
        <v>0</v>
      </c>
      <c r="R47" s="8">
        <v>0</v>
      </c>
      <c r="S47" s="8">
        <v>0</v>
      </c>
      <c r="T47" s="8">
        <v>0</v>
      </c>
      <c r="U47" s="8">
        <v>1</v>
      </c>
      <c r="V47" s="8">
        <v>1</v>
      </c>
      <c r="W47" s="16" t="s">
        <v>300</v>
      </c>
      <c r="X47" s="9"/>
      <c r="Y47" s="9"/>
      <c r="Z47" s="9"/>
      <c r="AA47" s="9"/>
      <c r="AB47" s="9"/>
      <c r="AC47" s="9"/>
      <c r="AD47" s="17"/>
      <c r="AE47" s="17"/>
      <c r="AF47" s="17"/>
      <c r="AG47" s="17"/>
      <c r="AH47" s="17"/>
      <c r="AI47" s="17"/>
      <c r="AJ47" s="17"/>
      <c r="AK47" s="17"/>
      <c r="AL47" s="17"/>
      <c r="AM47" s="17"/>
      <c r="AN47" s="17"/>
      <c r="AO47" s="17"/>
      <c r="AP47" s="17"/>
      <c r="AQ47" s="17"/>
      <c r="AR47" s="17"/>
      <c r="AS47" s="17"/>
      <c r="AT47" s="17"/>
      <c r="AU47" s="17"/>
      <c r="AV47" s="17"/>
      <c r="AW47" s="17"/>
      <c r="AX47" s="17"/>
      <c r="AY47" s="17"/>
      <c r="AZ47" s="17"/>
    </row>
    <row r="48" spans="1:52" ht="13" x14ac:dyDescent="0.15">
      <c r="A48" s="9" t="s">
        <v>301</v>
      </c>
      <c r="B48" s="9" t="s">
        <v>302</v>
      </c>
      <c r="C48" s="9" t="s">
        <v>303</v>
      </c>
      <c r="D48" s="9" t="s">
        <v>221</v>
      </c>
      <c r="E48" s="13" t="s">
        <v>30</v>
      </c>
      <c r="F48" s="24">
        <v>43804</v>
      </c>
      <c r="G48" s="15"/>
      <c r="H48" s="9"/>
      <c r="I48" s="9"/>
      <c r="J48" s="9"/>
      <c r="K48" s="9"/>
      <c r="L48" s="9"/>
      <c r="M48" s="9" t="s">
        <v>304</v>
      </c>
      <c r="N48" s="9" t="s">
        <v>305</v>
      </c>
      <c r="O48" s="8">
        <v>0</v>
      </c>
      <c r="P48" s="9" t="s">
        <v>53</v>
      </c>
      <c r="Q48" s="8">
        <v>0</v>
      </c>
      <c r="R48" s="8">
        <v>0</v>
      </c>
      <c r="S48" s="8">
        <v>0</v>
      </c>
      <c r="T48" s="8">
        <v>0</v>
      </c>
      <c r="U48" s="8">
        <v>1</v>
      </c>
      <c r="V48" s="8">
        <v>1</v>
      </c>
      <c r="W48" s="16" t="s">
        <v>306</v>
      </c>
      <c r="X48" s="9"/>
      <c r="Y48" s="9"/>
      <c r="Z48" s="9"/>
      <c r="AA48" s="9"/>
      <c r="AB48" s="9"/>
      <c r="AC48" s="9"/>
      <c r="AD48" s="17"/>
      <c r="AE48" s="17"/>
      <c r="AF48" s="17"/>
      <c r="AG48" s="17"/>
      <c r="AH48" s="17"/>
      <c r="AI48" s="17"/>
      <c r="AJ48" s="17"/>
      <c r="AK48" s="17"/>
      <c r="AL48" s="17"/>
      <c r="AM48" s="17"/>
      <c r="AN48" s="17"/>
      <c r="AO48" s="17"/>
      <c r="AP48" s="17"/>
      <c r="AQ48" s="17"/>
      <c r="AR48" s="17"/>
      <c r="AS48" s="17"/>
      <c r="AT48" s="17"/>
      <c r="AU48" s="17"/>
      <c r="AV48" s="17"/>
      <c r="AW48" s="17"/>
      <c r="AX48" s="17"/>
      <c r="AY48" s="17"/>
      <c r="AZ48" s="17"/>
    </row>
    <row r="49" spans="1:52" ht="13" x14ac:dyDescent="0.15">
      <c r="A49" s="9" t="s">
        <v>307</v>
      </c>
      <c r="B49" s="9"/>
      <c r="C49" s="9" t="s">
        <v>308</v>
      </c>
      <c r="D49" s="9" t="s">
        <v>97</v>
      </c>
      <c r="E49" s="13" t="s">
        <v>30</v>
      </c>
      <c r="F49" s="24">
        <v>43804</v>
      </c>
      <c r="G49" s="15"/>
      <c r="H49" s="9"/>
      <c r="I49" s="9"/>
      <c r="J49" s="9"/>
      <c r="K49" s="9"/>
      <c r="L49" s="9"/>
      <c r="M49" s="9" t="s">
        <v>51</v>
      </c>
      <c r="N49" s="9" t="s">
        <v>309</v>
      </c>
      <c r="O49" s="8">
        <v>0</v>
      </c>
      <c r="P49" s="9" t="s">
        <v>53</v>
      </c>
      <c r="Q49" s="8">
        <v>0</v>
      </c>
      <c r="R49" s="8">
        <v>0</v>
      </c>
      <c r="S49" s="8">
        <v>0</v>
      </c>
      <c r="T49" s="8">
        <v>0</v>
      </c>
      <c r="U49" s="8">
        <v>1</v>
      </c>
      <c r="V49" s="8">
        <v>1</v>
      </c>
      <c r="W49" s="16" t="s">
        <v>310</v>
      </c>
      <c r="X49" s="9"/>
      <c r="Y49" s="9"/>
      <c r="Z49" s="9"/>
      <c r="AA49" s="9"/>
      <c r="AB49" s="9"/>
      <c r="AC49" s="9"/>
      <c r="AD49" s="17"/>
      <c r="AE49" s="17"/>
      <c r="AF49" s="17"/>
      <c r="AG49" s="17"/>
      <c r="AH49" s="17"/>
      <c r="AI49" s="17"/>
      <c r="AJ49" s="17"/>
      <c r="AK49" s="17"/>
      <c r="AL49" s="17"/>
      <c r="AM49" s="17"/>
      <c r="AN49" s="17"/>
      <c r="AO49" s="17"/>
      <c r="AP49" s="17"/>
      <c r="AQ49" s="17"/>
      <c r="AR49" s="17"/>
      <c r="AS49" s="17"/>
      <c r="AT49" s="17"/>
      <c r="AU49" s="17"/>
      <c r="AV49" s="17"/>
      <c r="AW49" s="17"/>
      <c r="AX49" s="17"/>
      <c r="AY49" s="17"/>
      <c r="AZ49" s="17"/>
    </row>
    <row r="50" spans="1:52" ht="13" x14ac:dyDescent="0.15">
      <c r="A50" s="9" t="s">
        <v>311</v>
      </c>
      <c r="B50" s="9" t="s">
        <v>312</v>
      </c>
      <c r="C50" s="9" t="s">
        <v>313</v>
      </c>
      <c r="D50" s="9" t="s">
        <v>314</v>
      </c>
      <c r="E50" s="9" t="s">
        <v>30</v>
      </c>
      <c r="F50" s="24">
        <v>43804</v>
      </c>
      <c r="G50" s="15" t="s">
        <v>238</v>
      </c>
      <c r="H50" s="8">
        <v>200</v>
      </c>
      <c r="I50" s="9"/>
      <c r="J50" s="8">
        <v>200</v>
      </c>
      <c r="K50" s="9"/>
      <c r="L50" s="9"/>
      <c r="M50" s="9" t="s">
        <v>51</v>
      </c>
      <c r="N50" s="9" t="s">
        <v>315</v>
      </c>
      <c r="O50" s="8">
        <v>0</v>
      </c>
      <c r="P50" s="9" t="s">
        <v>53</v>
      </c>
      <c r="Q50" s="8">
        <v>0</v>
      </c>
      <c r="R50" s="8">
        <v>0</v>
      </c>
      <c r="S50" s="8">
        <v>0</v>
      </c>
      <c r="T50" s="8">
        <v>0</v>
      </c>
      <c r="U50" s="8">
        <v>1</v>
      </c>
      <c r="V50" s="8">
        <v>1</v>
      </c>
      <c r="W50" s="16" t="s">
        <v>316</v>
      </c>
      <c r="X50" s="9"/>
      <c r="Y50" s="9"/>
      <c r="Z50" s="9"/>
      <c r="AA50" s="9"/>
      <c r="AB50" s="9"/>
      <c r="AC50" s="9"/>
      <c r="AD50" s="17"/>
      <c r="AE50" s="17"/>
      <c r="AF50" s="17"/>
      <c r="AG50" s="17"/>
      <c r="AH50" s="17"/>
      <c r="AI50" s="17"/>
      <c r="AJ50" s="17"/>
      <c r="AK50" s="17"/>
      <c r="AL50" s="17"/>
      <c r="AM50" s="17"/>
      <c r="AN50" s="17"/>
      <c r="AO50" s="17"/>
      <c r="AP50" s="17"/>
      <c r="AQ50" s="17"/>
      <c r="AR50" s="17"/>
      <c r="AS50" s="17"/>
      <c r="AT50" s="17"/>
      <c r="AU50" s="17"/>
      <c r="AV50" s="17"/>
      <c r="AW50" s="17"/>
      <c r="AX50" s="17"/>
      <c r="AY50" s="17"/>
      <c r="AZ50" s="17"/>
    </row>
    <row r="51" spans="1:52" ht="13" x14ac:dyDescent="0.15">
      <c r="A51" s="9" t="s">
        <v>317</v>
      </c>
      <c r="B51" s="9" t="s">
        <v>318</v>
      </c>
      <c r="C51" s="9" t="s">
        <v>319</v>
      </c>
      <c r="D51" s="9" t="s">
        <v>78</v>
      </c>
      <c r="E51" s="13" t="s">
        <v>30</v>
      </c>
      <c r="F51" s="24">
        <v>43804</v>
      </c>
      <c r="G51" s="15"/>
      <c r="H51" s="9"/>
      <c r="I51" s="9"/>
      <c r="J51" s="9"/>
      <c r="K51" s="9"/>
      <c r="L51" s="9"/>
      <c r="M51" s="9" t="s">
        <v>51</v>
      </c>
      <c r="N51" s="9" t="s">
        <v>320</v>
      </c>
      <c r="O51" s="8">
        <v>0</v>
      </c>
      <c r="P51" s="9" t="s">
        <v>53</v>
      </c>
      <c r="Q51" s="8">
        <v>0</v>
      </c>
      <c r="R51" s="8">
        <v>0</v>
      </c>
      <c r="S51" s="8">
        <v>0</v>
      </c>
      <c r="T51" s="8">
        <v>0</v>
      </c>
      <c r="U51" s="8">
        <v>1</v>
      </c>
      <c r="V51" s="8">
        <v>1</v>
      </c>
      <c r="W51" s="16" t="s">
        <v>321</v>
      </c>
      <c r="X51" s="9"/>
      <c r="Y51" s="9"/>
      <c r="Z51" s="9"/>
      <c r="AA51" s="9"/>
      <c r="AB51" s="9"/>
      <c r="AC51" s="9"/>
      <c r="AD51" s="17"/>
      <c r="AE51" s="17"/>
      <c r="AF51" s="17"/>
      <c r="AG51" s="17"/>
      <c r="AH51" s="17"/>
      <c r="AI51" s="17"/>
      <c r="AJ51" s="17"/>
      <c r="AK51" s="17"/>
      <c r="AL51" s="17"/>
      <c r="AM51" s="17"/>
      <c r="AN51" s="17"/>
      <c r="AO51" s="17"/>
      <c r="AP51" s="17"/>
      <c r="AQ51" s="17"/>
      <c r="AR51" s="17"/>
      <c r="AS51" s="17"/>
      <c r="AT51" s="17"/>
      <c r="AU51" s="17"/>
      <c r="AV51" s="17"/>
      <c r="AW51" s="17"/>
      <c r="AX51" s="17"/>
      <c r="AY51" s="17"/>
      <c r="AZ51" s="17"/>
    </row>
    <row r="52" spans="1:52" ht="13" x14ac:dyDescent="0.15">
      <c r="A52" s="2" t="s">
        <v>322</v>
      </c>
      <c r="B52" s="2" t="s">
        <v>323</v>
      </c>
      <c r="C52" s="2" t="s">
        <v>324</v>
      </c>
      <c r="D52" s="2" t="s">
        <v>279</v>
      </c>
      <c r="E52" s="2" t="s">
        <v>30</v>
      </c>
      <c r="F52" s="7">
        <v>43804</v>
      </c>
      <c r="G52" s="4"/>
      <c r="H52" s="6"/>
      <c r="I52" s="8"/>
      <c r="J52" s="6"/>
      <c r="K52" s="3"/>
      <c r="L52" s="3"/>
      <c r="M52" s="4" t="s">
        <v>39</v>
      </c>
      <c r="N52" s="4" t="s">
        <v>325</v>
      </c>
      <c r="O52" s="6">
        <v>1</v>
      </c>
      <c r="P52" s="6" t="s">
        <v>34</v>
      </c>
      <c r="Q52" s="6"/>
      <c r="R52" s="12"/>
      <c r="S52" s="12"/>
      <c r="T52" s="12"/>
      <c r="U52" s="2">
        <v>1</v>
      </c>
      <c r="V52" s="2">
        <v>1</v>
      </c>
      <c r="W52" s="10" t="s">
        <v>326</v>
      </c>
      <c r="X52" s="2"/>
      <c r="Y52" s="3"/>
      <c r="Z52" s="2" t="s">
        <v>327</v>
      </c>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row>
    <row r="53" spans="1:52" ht="13" x14ac:dyDescent="0.15">
      <c r="A53" s="9" t="s">
        <v>328</v>
      </c>
      <c r="B53" s="9" t="s">
        <v>329</v>
      </c>
      <c r="C53" s="9" t="s">
        <v>330</v>
      </c>
      <c r="D53" s="9" t="s">
        <v>252</v>
      </c>
      <c r="E53" s="13" t="s">
        <v>30</v>
      </c>
      <c r="F53" s="24">
        <v>43804</v>
      </c>
      <c r="G53" s="15"/>
      <c r="H53" s="9"/>
      <c r="I53" s="9"/>
      <c r="J53" s="9"/>
      <c r="K53" s="9"/>
      <c r="L53" s="9"/>
      <c r="M53" s="9" t="s">
        <v>51</v>
      </c>
      <c r="N53" s="9" t="s">
        <v>331</v>
      </c>
      <c r="O53" s="8">
        <v>1</v>
      </c>
      <c r="P53" s="9" t="s">
        <v>53</v>
      </c>
      <c r="Q53" s="8">
        <v>0</v>
      </c>
      <c r="R53" s="8">
        <v>0</v>
      </c>
      <c r="S53" s="8">
        <v>0</v>
      </c>
      <c r="T53" s="8">
        <v>0</v>
      </c>
      <c r="U53" s="8">
        <v>1</v>
      </c>
      <c r="V53" s="8">
        <v>1</v>
      </c>
      <c r="W53" s="16" t="s">
        <v>332</v>
      </c>
      <c r="X53" s="9"/>
      <c r="Y53" s="9"/>
      <c r="Z53" s="9"/>
      <c r="AA53" s="9"/>
      <c r="AB53" s="9"/>
      <c r="AC53" s="9"/>
      <c r="AD53" s="17"/>
      <c r="AE53" s="17"/>
      <c r="AF53" s="17"/>
      <c r="AG53" s="17"/>
      <c r="AH53" s="17"/>
      <c r="AI53" s="17"/>
      <c r="AJ53" s="17"/>
      <c r="AK53" s="17"/>
      <c r="AL53" s="17"/>
      <c r="AM53" s="17"/>
      <c r="AN53" s="17"/>
      <c r="AO53" s="17"/>
      <c r="AP53" s="17"/>
      <c r="AQ53" s="17"/>
      <c r="AR53" s="17"/>
      <c r="AS53" s="17"/>
      <c r="AT53" s="17"/>
      <c r="AU53" s="17"/>
      <c r="AV53" s="17"/>
      <c r="AW53" s="17"/>
      <c r="AX53" s="17"/>
      <c r="AY53" s="17"/>
      <c r="AZ53" s="17"/>
    </row>
    <row r="54" spans="1:52" ht="13" x14ac:dyDescent="0.15">
      <c r="A54" s="9" t="s">
        <v>333</v>
      </c>
      <c r="B54" s="9" t="s">
        <v>334</v>
      </c>
      <c r="C54" s="9" t="s">
        <v>335</v>
      </c>
      <c r="D54" s="9" t="s">
        <v>336</v>
      </c>
      <c r="E54" s="13" t="s">
        <v>30</v>
      </c>
      <c r="F54" s="24">
        <v>43804</v>
      </c>
      <c r="G54" s="15"/>
      <c r="H54" s="9"/>
      <c r="I54" s="9"/>
      <c r="J54" s="9"/>
      <c r="K54" s="9"/>
      <c r="L54" s="9"/>
      <c r="M54" s="9" t="s">
        <v>51</v>
      </c>
      <c r="N54" s="9" t="s">
        <v>337</v>
      </c>
      <c r="O54" s="8">
        <v>0</v>
      </c>
      <c r="P54" s="9" t="s">
        <v>53</v>
      </c>
      <c r="Q54" s="8">
        <v>0</v>
      </c>
      <c r="R54" s="8">
        <v>0</v>
      </c>
      <c r="S54" s="8">
        <v>0</v>
      </c>
      <c r="T54" s="8">
        <v>0</v>
      </c>
      <c r="U54" s="8">
        <v>1</v>
      </c>
      <c r="V54" s="8">
        <v>1</v>
      </c>
      <c r="W54" s="16" t="s">
        <v>338</v>
      </c>
      <c r="X54" s="9"/>
      <c r="Y54" s="9"/>
      <c r="Z54" s="9"/>
      <c r="AA54" s="9"/>
      <c r="AB54" s="9"/>
      <c r="AC54" s="9"/>
      <c r="AD54" s="17"/>
      <c r="AE54" s="17"/>
      <c r="AF54" s="17"/>
      <c r="AG54" s="17"/>
      <c r="AH54" s="17"/>
      <c r="AI54" s="17"/>
      <c r="AJ54" s="17"/>
      <c r="AK54" s="17"/>
      <c r="AL54" s="17"/>
      <c r="AM54" s="17"/>
      <c r="AN54" s="17"/>
      <c r="AO54" s="17"/>
      <c r="AP54" s="17"/>
      <c r="AQ54" s="17"/>
      <c r="AR54" s="17"/>
      <c r="AS54" s="17"/>
      <c r="AT54" s="17"/>
      <c r="AU54" s="17"/>
      <c r="AV54" s="17"/>
      <c r="AW54" s="17"/>
      <c r="AX54" s="17"/>
      <c r="AY54" s="17"/>
      <c r="AZ54" s="17"/>
    </row>
    <row r="55" spans="1:52" ht="13" x14ac:dyDescent="0.15">
      <c r="A55" s="9" t="s">
        <v>339</v>
      </c>
      <c r="B55" s="9"/>
      <c r="C55" s="9" t="s">
        <v>340</v>
      </c>
      <c r="D55" s="9" t="s">
        <v>341</v>
      </c>
      <c r="E55" s="13" t="s">
        <v>30</v>
      </c>
      <c r="F55" s="23">
        <v>43804</v>
      </c>
      <c r="G55" s="15"/>
      <c r="H55" s="9"/>
      <c r="I55" s="9"/>
      <c r="J55" s="9"/>
      <c r="K55" s="9"/>
      <c r="L55" s="9"/>
      <c r="M55" s="13" t="s">
        <v>342</v>
      </c>
      <c r="N55" s="13" t="s">
        <v>343</v>
      </c>
      <c r="O55" s="8">
        <v>0</v>
      </c>
      <c r="P55" s="13" t="s">
        <v>344</v>
      </c>
      <c r="Q55" s="8">
        <v>0</v>
      </c>
      <c r="R55" s="8">
        <v>0</v>
      </c>
      <c r="S55" s="8">
        <v>0</v>
      </c>
      <c r="T55" s="8">
        <v>0</v>
      </c>
      <c r="U55" s="8">
        <v>1</v>
      </c>
      <c r="V55" s="8">
        <v>1</v>
      </c>
      <c r="W55" s="16" t="s">
        <v>345</v>
      </c>
      <c r="X55" s="9"/>
      <c r="Y55" s="9"/>
      <c r="Z55" s="9"/>
      <c r="AA55" s="9"/>
      <c r="AB55" s="9"/>
      <c r="AC55" s="9"/>
      <c r="AD55" s="17"/>
      <c r="AE55" s="17"/>
      <c r="AF55" s="17"/>
      <c r="AG55" s="17"/>
      <c r="AH55" s="17"/>
      <c r="AI55" s="17"/>
      <c r="AJ55" s="17"/>
      <c r="AK55" s="17"/>
      <c r="AL55" s="17"/>
      <c r="AM55" s="17"/>
      <c r="AN55" s="17"/>
      <c r="AO55" s="17"/>
      <c r="AP55" s="17"/>
      <c r="AQ55" s="17"/>
      <c r="AR55" s="17"/>
      <c r="AS55" s="17"/>
      <c r="AT55" s="17"/>
      <c r="AU55" s="17"/>
      <c r="AV55" s="17"/>
      <c r="AW55" s="17"/>
      <c r="AX55" s="17"/>
      <c r="AY55" s="17"/>
      <c r="AZ55" s="17"/>
    </row>
    <row r="56" spans="1:52" ht="13" x14ac:dyDescent="0.15">
      <c r="A56" s="9" t="s">
        <v>82</v>
      </c>
      <c r="B56" s="9" t="s">
        <v>83</v>
      </c>
      <c r="C56" s="9" t="s">
        <v>84</v>
      </c>
      <c r="D56" s="9" t="s">
        <v>85</v>
      </c>
      <c r="E56" s="13" t="s">
        <v>30</v>
      </c>
      <c r="F56" s="19">
        <v>43804</v>
      </c>
      <c r="G56" s="22" t="s">
        <v>346</v>
      </c>
      <c r="H56" s="8">
        <v>200</v>
      </c>
      <c r="I56" s="9"/>
      <c r="J56" s="8">
        <v>300</v>
      </c>
      <c r="K56" s="9"/>
      <c r="L56" s="9"/>
      <c r="M56" s="9" t="s">
        <v>51</v>
      </c>
      <c r="N56" s="9" t="s">
        <v>347</v>
      </c>
      <c r="O56" s="8">
        <v>0</v>
      </c>
      <c r="P56" s="9" t="s">
        <v>53</v>
      </c>
      <c r="Q56" s="8">
        <v>0</v>
      </c>
      <c r="R56" s="8">
        <v>0</v>
      </c>
      <c r="S56" s="8">
        <v>0</v>
      </c>
      <c r="T56" s="8">
        <v>0</v>
      </c>
      <c r="U56" s="8">
        <v>1</v>
      </c>
      <c r="V56" s="8">
        <v>1</v>
      </c>
      <c r="W56" s="16" t="s">
        <v>348</v>
      </c>
      <c r="X56" s="9"/>
      <c r="Y56" s="9"/>
      <c r="Z56" s="9"/>
      <c r="AA56" s="9"/>
      <c r="AB56" s="9"/>
      <c r="AC56" s="9"/>
      <c r="AD56" s="17"/>
      <c r="AE56" s="17"/>
      <c r="AF56" s="17"/>
      <c r="AG56" s="17"/>
      <c r="AH56" s="17"/>
      <c r="AI56" s="17"/>
      <c r="AJ56" s="17"/>
      <c r="AK56" s="17"/>
      <c r="AL56" s="17"/>
      <c r="AM56" s="17"/>
      <c r="AN56" s="17"/>
      <c r="AO56" s="17"/>
      <c r="AP56" s="17"/>
      <c r="AQ56" s="17"/>
      <c r="AR56" s="17"/>
      <c r="AS56" s="17"/>
      <c r="AT56" s="17"/>
      <c r="AU56" s="17"/>
      <c r="AV56" s="17"/>
      <c r="AW56" s="17"/>
      <c r="AX56" s="17"/>
      <c r="AY56" s="17"/>
      <c r="AZ56" s="17"/>
    </row>
    <row r="57" spans="1:52" ht="13" x14ac:dyDescent="0.15">
      <c r="A57" s="9" t="s">
        <v>349</v>
      </c>
      <c r="B57" s="9"/>
      <c r="C57" s="9" t="s">
        <v>350</v>
      </c>
      <c r="D57" s="9" t="s">
        <v>341</v>
      </c>
      <c r="E57" s="13" t="s">
        <v>30</v>
      </c>
      <c r="F57" s="18">
        <v>43804</v>
      </c>
      <c r="G57" s="15"/>
      <c r="H57" s="9"/>
      <c r="I57" s="9"/>
      <c r="J57" s="9"/>
      <c r="K57" s="9"/>
      <c r="L57" s="9"/>
      <c r="M57" s="9" t="s">
        <v>342</v>
      </c>
      <c r="N57" s="9" t="s">
        <v>343</v>
      </c>
      <c r="O57" s="8">
        <v>0</v>
      </c>
      <c r="P57" s="9" t="s">
        <v>351</v>
      </c>
      <c r="Q57" s="8">
        <v>0</v>
      </c>
      <c r="R57" s="8">
        <v>0</v>
      </c>
      <c r="S57" s="8">
        <v>0</v>
      </c>
      <c r="T57" s="8">
        <v>0</v>
      </c>
      <c r="U57" s="8">
        <v>1</v>
      </c>
      <c r="V57" s="8">
        <v>1</v>
      </c>
      <c r="W57" s="16" t="s">
        <v>345</v>
      </c>
      <c r="X57" s="9"/>
      <c r="Y57" s="9"/>
      <c r="Z57" s="9"/>
      <c r="AA57" s="9"/>
      <c r="AB57" s="9"/>
      <c r="AC57" s="9"/>
      <c r="AD57" s="17"/>
      <c r="AE57" s="17"/>
      <c r="AF57" s="17"/>
      <c r="AG57" s="17"/>
      <c r="AH57" s="17"/>
      <c r="AI57" s="17"/>
      <c r="AJ57" s="17"/>
      <c r="AK57" s="17"/>
      <c r="AL57" s="17"/>
      <c r="AM57" s="17"/>
      <c r="AN57" s="17"/>
      <c r="AO57" s="17"/>
      <c r="AP57" s="17"/>
      <c r="AQ57" s="17"/>
      <c r="AR57" s="17"/>
      <c r="AS57" s="17"/>
      <c r="AT57" s="17"/>
      <c r="AU57" s="17"/>
      <c r="AV57" s="17"/>
      <c r="AW57" s="17"/>
      <c r="AX57" s="17"/>
      <c r="AY57" s="17"/>
      <c r="AZ57" s="17"/>
    </row>
    <row r="58" spans="1:52" ht="13" x14ac:dyDescent="0.15">
      <c r="A58" s="2" t="s">
        <v>352</v>
      </c>
      <c r="B58" s="2" t="s">
        <v>353</v>
      </c>
      <c r="C58" s="2" t="s">
        <v>354</v>
      </c>
      <c r="D58" s="2" t="s">
        <v>182</v>
      </c>
      <c r="E58" s="2" t="s">
        <v>30</v>
      </c>
      <c r="F58" s="7">
        <v>43804</v>
      </c>
      <c r="G58" s="4" t="s">
        <v>355</v>
      </c>
      <c r="H58" s="6">
        <v>150</v>
      </c>
      <c r="I58" s="8"/>
      <c r="J58" s="6">
        <v>150</v>
      </c>
      <c r="K58" s="3"/>
      <c r="L58" s="3"/>
      <c r="M58" s="4" t="s">
        <v>39</v>
      </c>
      <c r="N58" s="4" t="s">
        <v>356</v>
      </c>
      <c r="O58" s="6">
        <v>0</v>
      </c>
      <c r="P58" s="6" t="s">
        <v>34</v>
      </c>
      <c r="Q58" s="6"/>
      <c r="R58" s="12"/>
      <c r="S58" s="12"/>
      <c r="T58" s="12"/>
      <c r="U58" s="2">
        <v>1</v>
      </c>
      <c r="V58" s="2">
        <v>1</v>
      </c>
      <c r="W58" s="10" t="s">
        <v>357</v>
      </c>
      <c r="X58" s="2"/>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row>
    <row r="59" spans="1:52" ht="13" x14ac:dyDescent="0.15">
      <c r="A59" s="9" t="s">
        <v>358</v>
      </c>
      <c r="B59" s="9"/>
      <c r="C59" s="9" t="s">
        <v>359</v>
      </c>
      <c r="D59" s="9" t="s">
        <v>341</v>
      </c>
      <c r="E59" s="13" t="s">
        <v>30</v>
      </c>
      <c r="F59" s="23">
        <v>43804</v>
      </c>
      <c r="G59" s="15"/>
      <c r="H59" s="9"/>
      <c r="I59" s="9"/>
      <c r="J59" s="9"/>
      <c r="K59" s="9"/>
      <c r="L59" s="9"/>
      <c r="M59" s="13" t="s">
        <v>342</v>
      </c>
      <c r="N59" s="13" t="s">
        <v>343</v>
      </c>
      <c r="O59" s="8">
        <v>0</v>
      </c>
      <c r="P59" s="13" t="s">
        <v>344</v>
      </c>
      <c r="Q59" s="8">
        <v>0</v>
      </c>
      <c r="R59" s="8">
        <v>0</v>
      </c>
      <c r="S59" s="8">
        <v>0</v>
      </c>
      <c r="T59" s="8">
        <v>0</v>
      </c>
      <c r="U59" s="8">
        <v>1</v>
      </c>
      <c r="V59" s="8">
        <v>1</v>
      </c>
      <c r="W59" s="16" t="s">
        <v>345</v>
      </c>
      <c r="X59" s="9"/>
      <c r="Y59" s="9"/>
      <c r="Z59" s="9"/>
      <c r="AA59" s="9"/>
      <c r="AB59" s="9"/>
      <c r="AC59" s="9"/>
      <c r="AD59" s="17"/>
      <c r="AE59" s="17"/>
      <c r="AF59" s="17"/>
      <c r="AG59" s="17"/>
      <c r="AH59" s="17"/>
      <c r="AI59" s="17"/>
      <c r="AJ59" s="17"/>
      <c r="AK59" s="17"/>
      <c r="AL59" s="17"/>
      <c r="AM59" s="17"/>
      <c r="AN59" s="17"/>
      <c r="AO59" s="17"/>
      <c r="AP59" s="17"/>
      <c r="AQ59" s="17"/>
      <c r="AR59" s="17"/>
      <c r="AS59" s="17"/>
      <c r="AT59" s="17"/>
      <c r="AU59" s="17"/>
      <c r="AV59" s="17"/>
      <c r="AW59" s="17"/>
      <c r="AX59" s="17"/>
      <c r="AY59" s="17"/>
      <c r="AZ59" s="17"/>
    </row>
    <row r="60" spans="1:52" ht="13" x14ac:dyDescent="0.15">
      <c r="A60" s="21" t="s">
        <v>95</v>
      </c>
      <c r="B60" s="21" t="s">
        <v>360</v>
      </c>
      <c r="C60" s="2" t="s">
        <v>95</v>
      </c>
      <c r="D60" s="2" t="s">
        <v>97</v>
      </c>
      <c r="E60" s="2" t="s">
        <v>30</v>
      </c>
      <c r="F60" s="7">
        <v>43804</v>
      </c>
      <c r="G60" s="4" t="s">
        <v>271</v>
      </c>
      <c r="H60" s="6">
        <v>24</v>
      </c>
      <c r="I60" s="8"/>
      <c r="J60" s="6">
        <v>24</v>
      </c>
      <c r="K60" s="3"/>
      <c r="L60" s="3"/>
      <c r="M60" s="4" t="s">
        <v>39</v>
      </c>
      <c r="N60" s="4" t="s">
        <v>361</v>
      </c>
      <c r="O60" s="6">
        <v>0</v>
      </c>
      <c r="P60" s="6" t="s">
        <v>34</v>
      </c>
      <c r="Q60" s="6">
        <v>0</v>
      </c>
      <c r="R60" s="6">
        <v>0</v>
      </c>
      <c r="S60" s="6">
        <v>0</v>
      </c>
      <c r="T60" s="6">
        <v>0</v>
      </c>
      <c r="U60" s="2">
        <v>1</v>
      </c>
      <c r="V60" s="2">
        <v>1</v>
      </c>
      <c r="W60" s="10" t="s">
        <v>362</v>
      </c>
      <c r="X60" s="2"/>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spans="1:52" ht="13" x14ac:dyDescent="0.15">
      <c r="A61" s="9" t="s">
        <v>363</v>
      </c>
      <c r="B61" s="9" t="s">
        <v>364</v>
      </c>
      <c r="C61" s="9" t="s">
        <v>207</v>
      </c>
      <c r="D61" s="9" t="s">
        <v>365</v>
      </c>
      <c r="E61" s="13" t="s">
        <v>30</v>
      </c>
      <c r="F61" s="24">
        <v>43804</v>
      </c>
      <c r="G61" s="15"/>
      <c r="H61" s="9"/>
      <c r="I61" s="9"/>
      <c r="J61" s="9"/>
      <c r="K61" s="9"/>
      <c r="L61" s="9"/>
      <c r="M61" s="9" t="s">
        <v>366</v>
      </c>
      <c r="N61" s="9" t="s">
        <v>367</v>
      </c>
      <c r="O61" s="8">
        <v>0</v>
      </c>
      <c r="P61" s="9" t="s">
        <v>53</v>
      </c>
      <c r="Q61" s="8">
        <v>0</v>
      </c>
      <c r="R61" s="8">
        <v>0</v>
      </c>
      <c r="S61" s="8">
        <v>0</v>
      </c>
      <c r="T61" s="8">
        <v>0</v>
      </c>
      <c r="U61" s="8">
        <v>1</v>
      </c>
      <c r="V61" s="8">
        <v>1</v>
      </c>
      <c r="W61" s="16" t="s">
        <v>368</v>
      </c>
      <c r="X61" s="9"/>
      <c r="Y61" s="9"/>
      <c r="Z61" s="9"/>
      <c r="AA61" s="9"/>
      <c r="AB61" s="9"/>
      <c r="AC61" s="9"/>
      <c r="AD61" s="17"/>
      <c r="AE61" s="17"/>
      <c r="AF61" s="17"/>
      <c r="AG61" s="17"/>
      <c r="AH61" s="17"/>
      <c r="AI61" s="17"/>
      <c r="AJ61" s="17"/>
      <c r="AK61" s="17"/>
      <c r="AL61" s="17"/>
      <c r="AM61" s="17"/>
      <c r="AN61" s="17"/>
      <c r="AO61" s="17"/>
      <c r="AP61" s="17"/>
      <c r="AQ61" s="17"/>
      <c r="AR61" s="17"/>
      <c r="AS61" s="17"/>
      <c r="AT61" s="17"/>
      <c r="AU61" s="17"/>
      <c r="AV61" s="17"/>
      <c r="AW61" s="17"/>
      <c r="AX61" s="17"/>
      <c r="AY61" s="17"/>
      <c r="AZ61" s="17"/>
    </row>
    <row r="62" spans="1:52" ht="13" x14ac:dyDescent="0.15">
      <c r="A62" s="9" t="s">
        <v>369</v>
      </c>
      <c r="B62" s="9"/>
      <c r="C62" s="9" t="s">
        <v>370</v>
      </c>
      <c r="D62" s="9" t="s">
        <v>341</v>
      </c>
      <c r="E62" s="13" t="s">
        <v>30</v>
      </c>
      <c r="F62" s="23">
        <v>43804</v>
      </c>
      <c r="G62" s="15"/>
      <c r="H62" s="9"/>
      <c r="I62" s="9"/>
      <c r="J62" s="9"/>
      <c r="K62" s="9"/>
      <c r="L62" s="9"/>
      <c r="M62" s="13" t="s">
        <v>342</v>
      </c>
      <c r="N62" s="13" t="s">
        <v>343</v>
      </c>
      <c r="O62" s="8">
        <v>0</v>
      </c>
      <c r="P62" s="13" t="s">
        <v>344</v>
      </c>
      <c r="Q62" s="8">
        <v>0</v>
      </c>
      <c r="R62" s="8">
        <v>0</v>
      </c>
      <c r="S62" s="8">
        <v>0</v>
      </c>
      <c r="T62" s="8">
        <v>0</v>
      </c>
      <c r="U62" s="8">
        <v>1</v>
      </c>
      <c r="V62" s="8">
        <v>1</v>
      </c>
      <c r="W62" s="16" t="s">
        <v>345</v>
      </c>
      <c r="X62" s="9"/>
      <c r="Y62" s="9"/>
      <c r="Z62" s="9"/>
      <c r="AA62" s="9"/>
      <c r="AB62" s="9"/>
      <c r="AC62" s="9"/>
      <c r="AD62" s="17"/>
      <c r="AE62" s="17"/>
      <c r="AF62" s="17"/>
      <c r="AG62" s="17"/>
      <c r="AH62" s="17"/>
      <c r="AI62" s="17"/>
      <c r="AJ62" s="17"/>
      <c r="AK62" s="17"/>
      <c r="AL62" s="17"/>
      <c r="AM62" s="17"/>
      <c r="AN62" s="17"/>
      <c r="AO62" s="17"/>
      <c r="AP62" s="17"/>
      <c r="AQ62" s="17"/>
      <c r="AR62" s="17"/>
      <c r="AS62" s="17"/>
      <c r="AT62" s="17"/>
      <c r="AU62" s="17"/>
      <c r="AV62" s="17"/>
      <c r="AW62" s="17"/>
      <c r="AX62" s="17"/>
      <c r="AY62" s="17"/>
      <c r="AZ62" s="17"/>
    </row>
    <row r="63" spans="1:52" ht="13" x14ac:dyDescent="0.15">
      <c r="A63" s="9" t="s">
        <v>371</v>
      </c>
      <c r="B63" s="9"/>
      <c r="C63" s="9" t="s">
        <v>82</v>
      </c>
      <c r="D63" s="9" t="s">
        <v>140</v>
      </c>
      <c r="E63" s="13" t="s">
        <v>30</v>
      </c>
      <c r="F63" s="19">
        <v>43804</v>
      </c>
      <c r="G63" s="15"/>
      <c r="H63" s="9"/>
      <c r="I63" s="9"/>
      <c r="J63" s="9"/>
      <c r="K63" s="9"/>
      <c r="L63" s="9"/>
      <c r="M63" s="9" t="s">
        <v>51</v>
      </c>
      <c r="N63" s="9" t="s">
        <v>372</v>
      </c>
      <c r="O63" s="8">
        <v>0</v>
      </c>
      <c r="P63" s="9" t="s">
        <v>53</v>
      </c>
      <c r="Q63" s="8">
        <v>0</v>
      </c>
      <c r="R63" s="8">
        <v>0</v>
      </c>
      <c r="S63" s="8">
        <v>0</v>
      </c>
      <c r="T63" s="8">
        <v>0</v>
      </c>
      <c r="U63" s="8">
        <v>1</v>
      </c>
      <c r="V63" s="8">
        <v>1</v>
      </c>
      <c r="W63" s="16" t="s">
        <v>373</v>
      </c>
      <c r="X63" s="9"/>
      <c r="Y63" s="9"/>
      <c r="Z63" s="9"/>
      <c r="AA63" s="9"/>
      <c r="AB63" s="9"/>
      <c r="AC63" s="9"/>
      <c r="AD63" s="17"/>
      <c r="AE63" s="17"/>
      <c r="AF63" s="17"/>
      <c r="AG63" s="17"/>
      <c r="AH63" s="17"/>
      <c r="AI63" s="17"/>
      <c r="AJ63" s="17"/>
      <c r="AK63" s="17"/>
      <c r="AL63" s="17"/>
      <c r="AM63" s="17"/>
      <c r="AN63" s="17"/>
      <c r="AO63" s="17"/>
      <c r="AP63" s="17"/>
      <c r="AQ63" s="17"/>
      <c r="AR63" s="17"/>
      <c r="AS63" s="17"/>
      <c r="AT63" s="17"/>
      <c r="AU63" s="17"/>
      <c r="AV63" s="17"/>
      <c r="AW63" s="17"/>
      <c r="AX63" s="17"/>
      <c r="AY63" s="17"/>
      <c r="AZ63" s="17"/>
    </row>
    <row r="64" spans="1:52" ht="13" x14ac:dyDescent="0.15">
      <c r="A64" s="9" t="s">
        <v>112</v>
      </c>
      <c r="B64" s="9" t="s">
        <v>374</v>
      </c>
      <c r="C64" s="9" t="s">
        <v>113</v>
      </c>
      <c r="D64" s="9" t="s">
        <v>97</v>
      </c>
      <c r="E64" s="13" t="s">
        <v>30</v>
      </c>
      <c r="F64" s="23">
        <v>43804</v>
      </c>
      <c r="G64" s="15"/>
      <c r="H64" s="9"/>
      <c r="I64" s="9"/>
      <c r="J64" s="9"/>
      <c r="K64" s="9"/>
      <c r="L64" s="9"/>
      <c r="M64" s="9" t="s">
        <v>375</v>
      </c>
      <c r="N64" s="9" t="s">
        <v>376</v>
      </c>
      <c r="O64" s="8">
        <v>0</v>
      </c>
      <c r="P64" s="9" t="s">
        <v>106</v>
      </c>
      <c r="Q64" s="8">
        <v>0</v>
      </c>
      <c r="R64" s="8">
        <v>0</v>
      </c>
      <c r="S64" s="8">
        <v>0</v>
      </c>
      <c r="T64" s="8">
        <v>0</v>
      </c>
      <c r="U64" s="8">
        <v>1</v>
      </c>
      <c r="V64" s="8">
        <v>1</v>
      </c>
      <c r="W64" s="16" t="s">
        <v>377</v>
      </c>
      <c r="X64" s="9"/>
      <c r="Y64" s="9"/>
      <c r="Z64" s="9"/>
      <c r="AA64" s="9"/>
      <c r="AB64" s="9"/>
      <c r="AC64" s="9"/>
      <c r="AD64" s="17"/>
      <c r="AE64" s="17"/>
      <c r="AF64" s="17"/>
      <c r="AG64" s="17"/>
      <c r="AH64" s="17"/>
      <c r="AI64" s="17"/>
      <c r="AJ64" s="17"/>
      <c r="AK64" s="17"/>
      <c r="AL64" s="17"/>
      <c r="AM64" s="17"/>
      <c r="AN64" s="17"/>
      <c r="AO64" s="17"/>
      <c r="AP64" s="17"/>
      <c r="AQ64" s="17"/>
      <c r="AR64" s="17"/>
      <c r="AS64" s="17"/>
      <c r="AT64" s="17"/>
      <c r="AU64" s="17"/>
      <c r="AV64" s="17"/>
      <c r="AW64" s="17"/>
      <c r="AX64" s="17"/>
      <c r="AY64" s="17"/>
      <c r="AZ64" s="17"/>
    </row>
    <row r="65" spans="1:52" ht="13" x14ac:dyDescent="0.15">
      <c r="A65" s="21" t="s">
        <v>378</v>
      </c>
      <c r="B65" s="21" t="s">
        <v>379</v>
      </c>
      <c r="C65" s="2" t="s">
        <v>380</v>
      </c>
      <c r="D65" s="2" t="s">
        <v>97</v>
      </c>
      <c r="E65" s="2" t="s">
        <v>30</v>
      </c>
      <c r="F65" s="7">
        <v>43804</v>
      </c>
      <c r="G65" s="4"/>
      <c r="H65" s="6"/>
      <c r="I65" s="8"/>
      <c r="J65" s="6"/>
      <c r="K65" s="3"/>
      <c r="L65" s="3"/>
      <c r="M65" s="4" t="s">
        <v>39</v>
      </c>
      <c r="N65" s="4" t="s">
        <v>381</v>
      </c>
      <c r="O65" s="6">
        <v>0</v>
      </c>
      <c r="P65" s="6" t="s">
        <v>34</v>
      </c>
      <c r="Q65" s="6"/>
      <c r="R65" s="12"/>
      <c r="S65" s="12"/>
      <c r="T65" s="12"/>
      <c r="U65" s="2">
        <v>1</v>
      </c>
      <c r="V65" s="2">
        <v>1</v>
      </c>
      <c r="W65" s="10" t="s">
        <v>382</v>
      </c>
      <c r="X65" s="2"/>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spans="1:52" ht="13" x14ac:dyDescent="0.15">
      <c r="A66" s="9" t="s">
        <v>383</v>
      </c>
      <c r="B66" s="9"/>
      <c r="C66" s="9" t="s">
        <v>370</v>
      </c>
      <c r="D66" s="9" t="s">
        <v>384</v>
      </c>
      <c r="E66" s="9" t="s">
        <v>30</v>
      </c>
      <c r="F66" s="24">
        <v>43804</v>
      </c>
      <c r="G66" s="15"/>
      <c r="H66" s="9"/>
      <c r="I66" s="9"/>
      <c r="J66" s="9"/>
      <c r="K66" s="9"/>
      <c r="L66" s="9"/>
      <c r="M66" s="9" t="s">
        <v>385</v>
      </c>
      <c r="N66" s="9" t="s">
        <v>386</v>
      </c>
      <c r="O66" s="8">
        <v>0</v>
      </c>
      <c r="P66" s="9" t="s">
        <v>53</v>
      </c>
      <c r="Q66" s="8">
        <v>0</v>
      </c>
      <c r="R66" s="8">
        <v>0</v>
      </c>
      <c r="S66" s="8">
        <v>0</v>
      </c>
      <c r="T66" s="8">
        <v>0</v>
      </c>
      <c r="U66" s="8">
        <v>1</v>
      </c>
      <c r="V66" s="8">
        <v>1</v>
      </c>
      <c r="W66" s="16" t="s">
        <v>387</v>
      </c>
      <c r="X66" s="9"/>
      <c r="Y66" s="9"/>
      <c r="Z66" s="9"/>
      <c r="AA66" s="9"/>
      <c r="AB66" s="9"/>
      <c r="AC66" s="9"/>
      <c r="AD66" s="17"/>
      <c r="AE66" s="17"/>
      <c r="AF66" s="17"/>
      <c r="AG66" s="17"/>
      <c r="AH66" s="17"/>
      <c r="AI66" s="17"/>
      <c r="AJ66" s="17"/>
      <c r="AK66" s="17"/>
      <c r="AL66" s="17"/>
      <c r="AM66" s="17"/>
      <c r="AN66" s="17"/>
      <c r="AO66" s="17"/>
      <c r="AP66" s="17"/>
      <c r="AQ66" s="17"/>
      <c r="AR66" s="17"/>
      <c r="AS66" s="17"/>
      <c r="AT66" s="17"/>
      <c r="AU66" s="17"/>
      <c r="AV66" s="17"/>
      <c r="AW66" s="17"/>
      <c r="AX66" s="17"/>
      <c r="AY66" s="17"/>
      <c r="AZ66" s="17"/>
    </row>
    <row r="67" spans="1:52" ht="13" x14ac:dyDescent="0.15">
      <c r="A67" s="9" t="s">
        <v>388</v>
      </c>
      <c r="B67" s="9" t="s">
        <v>389</v>
      </c>
      <c r="C67" s="9" t="s">
        <v>390</v>
      </c>
      <c r="D67" s="9" t="s">
        <v>97</v>
      </c>
      <c r="E67" s="13" t="s">
        <v>30</v>
      </c>
      <c r="F67" s="24">
        <v>43804</v>
      </c>
      <c r="G67" s="15" t="s">
        <v>271</v>
      </c>
      <c r="H67" s="8">
        <v>24</v>
      </c>
      <c r="I67" s="9"/>
      <c r="J67" s="8">
        <v>24</v>
      </c>
      <c r="K67" s="9"/>
      <c r="L67" s="9"/>
      <c r="M67" s="9" t="s">
        <v>51</v>
      </c>
      <c r="N67" s="9" t="s">
        <v>391</v>
      </c>
      <c r="O67" s="8">
        <v>0</v>
      </c>
      <c r="P67" s="9" t="s">
        <v>53</v>
      </c>
      <c r="Q67" s="8">
        <v>0</v>
      </c>
      <c r="R67" s="8">
        <v>0</v>
      </c>
      <c r="S67" s="8">
        <v>0</v>
      </c>
      <c r="T67" s="8">
        <v>0</v>
      </c>
      <c r="U67" s="8">
        <v>1</v>
      </c>
      <c r="V67" s="8">
        <v>1</v>
      </c>
      <c r="W67" s="16" t="s">
        <v>392</v>
      </c>
      <c r="X67" s="9"/>
      <c r="Y67" s="9"/>
      <c r="Z67" s="9"/>
      <c r="AA67" s="9"/>
      <c r="AB67" s="9"/>
      <c r="AC67" s="9"/>
      <c r="AD67" s="17"/>
      <c r="AE67" s="17"/>
      <c r="AF67" s="17"/>
      <c r="AG67" s="17"/>
      <c r="AH67" s="17"/>
      <c r="AI67" s="17"/>
      <c r="AJ67" s="17"/>
      <c r="AK67" s="17"/>
      <c r="AL67" s="17"/>
      <c r="AM67" s="17"/>
      <c r="AN67" s="17"/>
      <c r="AO67" s="17"/>
      <c r="AP67" s="17"/>
      <c r="AQ67" s="17"/>
      <c r="AR67" s="17"/>
      <c r="AS67" s="17"/>
      <c r="AT67" s="17"/>
      <c r="AU67" s="17"/>
      <c r="AV67" s="17"/>
      <c r="AW67" s="17"/>
      <c r="AX67" s="17"/>
      <c r="AY67" s="17"/>
      <c r="AZ67" s="17"/>
    </row>
    <row r="68" spans="1:52" ht="13" x14ac:dyDescent="0.15">
      <c r="A68" s="9" t="s">
        <v>393</v>
      </c>
      <c r="B68" s="9" t="s">
        <v>394</v>
      </c>
      <c r="C68" s="9" t="s">
        <v>395</v>
      </c>
      <c r="D68" s="9" t="s">
        <v>396</v>
      </c>
      <c r="E68" s="13" t="s">
        <v>30</v>
      </c>
      <c r="F68" s="25">
        <v>43804</v>
      </c>
      <c r="G68" s="15" t="s">
        <v>397</v>
      </c>
      <c r="H68" s="8">
        <v>20</v>
      </c>
      <c r="I68" s="9"/>
      <c r="J68" s="8">
        <v>20</v>
      </c>
      <c r="K68" s="9"/>
      <c r="L68" s="9"/>
      <c r="M68" s="9" t="s">
        <v>398</v>
      </c>
      <c r="N68" s="9" t="s">
        <v>399</v>
      </c>
      <c r="O68" s="8">
        <v>0</v>
      </c>
      <c r="P68" s="9" t="s">
        <v>53</v>
      </c>
      <c r="Q68" s="8">
        <v>0</v>
      </c>
      <c r="R68" s="8">
        <v>0</v>
      </c>
      <c r="S68" s="8">
        <v>0</v>
      </c>
      <c r="T68" s="8">
        <v>0</v>
      </c>
      <c r="U68" s="8">
        <v>1</v>
      </c>
      <c r="V68" s="8">
        <v>1</v>
      </c>
      <c r="W68" s="16" t="s">
        <v>400</v>
      </c>
      <c r="X68" s="9"/>
      <c r="Y68" s="9"/>
      <c r="Z68" s="9"/>
      <c r="AA68" s="9"/>
      <c r="AB68" s="9"/>
      <c r="AC68" s="9"/>
      <c r="AD68" s="17"/>
      <c r="AE68" s="17"/>
      <c r="AF68" s="17"/>
      <c r="AG68" s="17"/>
      <c r="AH68" s="17"/>
      <c r="AI68" s="17"/>
      <c r="AJ68" s="17"/>
      <c r="AK68" s="17"/>
      <c r="AL68" s="17"/>
      <c r="AM68" s="17"/>
      <c r="AN68" s="17"/>
      <c r="AO68" s="17"/>
      <c r="AP68" s="17"/>
      <c r="AQ68" s="17"/>
      <c r="AR68" s="17"/>
      <c r="AS68" s="17"/>
      <c r="AT68" s="17"/>
      <c r="AU68" s="17"/>
      <c r="AV68" s="17"/>
      <c r="AW68" s="17"/>
      <c r="AX68" s="17"/>
      <c r="AY68" s="17"/>
      <c r="AZ68" s="17"/>
    </row>
    <row r="69" spans="1:52" ht="13" x14ac:dyDescent="0.15">
      <c r="A69" s="9" t="s">
        <v>401</v>
      </c>
      <c r="B69" s="9" t="s">
        <v>402</v>
      </c>
      <c r="C69" s="9" t="s">
        <v>286</v>
      </c>
      <c r="D69" s="9" t="s">
        <v>97</v>
      </c>
      <c r="E69" s="13" t="s">
        <v>30</v>
      </c>
      <c r="F69" s="24">
        <v>43804</v>
      </c>
      <c r="G69" s="15" t="s">
        <v>403</v>
      </c>
      <c r="H69" s="8">
        <v>75</v>
      </c>
      <c r="I69" s="9"/>
      <c r="J69" s="8">
        <v>75</v>
      </c>
      <c r="K69" s="9"/>
      <c r="L69" s="9"/>
      <c r="M69" s="9" t="s">
        <v>404</v>
      </c>
      <c r="N69" s="9" t="s">
        <v>405</v>
      </c>
      <c r="O69" s="8">
        <v>0</v>
      </c>
      <c r="P69" s="9" t="s">
        <v>53</v>
      </c>
      <c r="Q69" s="8">
        <v>0</v>
      </c>
      <c r="R69" s="8">
        <v>0</v>
      </c>
      <c r="S69" s="8">
        <v>0</v>
      </c>
      <c r="T69" s="8">
        <v>0</v>
      </c>
      <c r="U69" s="8">
        <v>1</v>
      </c>
      <c r="V69" s="8">
        <v>1</v>
      </c>
      <c r="W69" s="16" t="s">
        <v>406</v>
      </c>
      <c r="X69" s="9"/>
      <c r="Y69" s="9"/>
      <c r="Z69" s="9"/>
      <c r="AA69" s="9"/>
      <c r="AB69" s="9"/>
      <c r="AC69" s="9"/>
      <c r="AD69" s="17"/>
      <c r="AE69" s="17"/>
      <c r="AF69" s="17"/>
      <c r="AG69" s="17"/>
      <c r="AH69" s="17"/>
      <c r="AI69" s="17"/>
      <c r="AJ69" s="17"/>
      <c r="AK69" s="17"/>
      <c r="AL69" s="17"/>
      <c r="AM69" s="17"/>
      <c r="AN69" s="17"/>
      <c r="AO69" s="17"/>
      <c r="AP69" s="17"/>
      <c r="AQ69" s="17"/>
      <c r="AR69" s="17"/>
      <c r="AS69" s="17"/>
      <c r="AT69" s="17"/>
      <c r="AU69" s="17"/>
      <c r="AV69" s="17"/>
      <c r="AW69" s="17"/>
      <c r="AX69" s="17"/>
      <c r="AY69" s="17"/>
      <c r="AZ69" s="17"/>
    </row>
    <row r="70" spans="1:52" ht="13" x14ac:dyDescent="0.15">
      <c r="A70" s="9" t="s">
        <v>407</v>
      </c>
      <c r="B70" s="9" t="s">
        <v>408</v>
      </c>
      <c r="C70" s="9" t="s">
        <v>409</v>
      </c>
      <c r="D70" s="9" t="s">
        <v>70</v>
      </c>
      <c r="E70" s="13" t="s">
        <v>30</v>
      </c>
      <c r="F70" s="24">
        <v>43804</v>
      </c>
      <c r="G70" s="15" t="s">
        <v>297</v>
      </c>
      <c r="H70" s="8">
        <v>30</v>
      </c>
      <c r="I70" s="9"/>
      <c r="J70" s="8">
        <v>30</v>
      </c>
      <c r="K70" s="9"/>
      <c r="L70" s="9"/>
      <c r="M70" s="9" t="s">
        <v>51</v>
      </c>
      <c r="N70" s="9" t="s">
        <v>410</v>
      </c>
      <c r="O70" s="8">
        <v>1</v>
      </c>
      <c r="P70" s="9" t="s">
        <v>53</v>
      </c>
      <c r="Q70" s="8">
        <v>4</v>
      </c>
      <c r="R70" s="8">
        <v>0</v>
      </c>
      <c r="S70" s="8">
        <v>0</v>
      </c>
      <c r="T70" s="8">
        <v>0</v>
      </c>
      <c r="U70" s="8">
        <v>1</v>
      </c>
      <c r="V70" s="8">
        <v>1</v>
      </c>
      <c r="W70" s="16" t="s">
        <v>411</v>
      </c>
      <c r="X70" s="10" t="s">
        <v>412</v>
      </c>
      <c r="Y70" s="9"/>
      <c r="Z70" s="9"/>
      <c r="AA70" s="9"/>
      <c r="AB70" s="9"/>
      <c r="AC70" s="9"/>
      <c r="AD70" s="17"/>
      <c r="AE70" s="17"/>
      <c r="AF70" s="17"/>
      <c r="AG70" s="17"/>
      <c r="AH70" s="17"/>
      <c r="AI70" s="17"/>
      <c r="AJ70" s="17"/>
      <c r="AK70" s="17"/>
      <c r="AL70" s="17"/>
      <c r="AM70" s="17"/>
      <c r="AN70" s="17"/>
      <c r="AO70" s="17"/>
      <c r="AP70" s="17"/>
      <c r="AQ70" s="17"/>
      <c r="AR70" s="17"/>
      <c r="AS70" s="17"/>
      <c r="AT70" s="17"/>
      <c r="AU70" s="17"/>
      <c r="AV70" s="17"/>
      <c r="AW70" s="17"/>
      <c r="AX70" s="17"/>
      <c r="AY70" s="17"/>
      <c r="AZ70" s="17"/>
    </row>
    <row r="71" spans="1:52" ht="13" x14ac:dyDescent="0.15">
      <c r="A71" s="9" t="s">
        <v>413</v>
      </c>
      <c r="B71" s="9" t="s">
        <v>414</v>
      </c>
      <c r="C71" s="9" t="s">
        <v>415</v>
      </c>
      <c r="D71" s="9" t="s">
        <v>314</v>
      </c>
      <c r="E71" s="9" t="s">
        <v>30</v>
      </c>
      <c r="F71" s="19">
        <v>43805</v>
      </c>
      <c r="G71" s="15" t="s">
        <v>416</v>
      </c>
      <c r="H71" s="8">
        <v>20</v>
      </c>
      <c r="I71" s="9"/>
      <c r="J71" s="8">
        <v>20</v>
      </c>
      <c r="K71" s="9"/>
      <c r="L71" s="9"/>
      <c r="M71" s="9" t="s">
        <v>51</v>
      </c>
      <c r="N71" s="9" t="s">
        <v>417</v>
      </c>
      <c r="O71" s="8">
        <v>1</v>
      </c>
      <c r="P71" s="9" t="s">
        <v>34</v>
      </c>
      <c r="Q71" s="8">
        <v>0</v>
      </c>
      <c r="R71" s="8">
        <v>0</v>
      </c>
      <c r="S71" s="8">
        <v>0</v>
      </c>
      <c r="T71" s="8">
        <v>0</v>
      </c>
      <c r="U71" s="8">
        <v>1</v>
      </c>
      <c r="V71" s="8">
        <v>1</v>
      </c>
      <c r="W71" s="16" t="s">
        <v>418</v>
      </c>
      <c r="X71" s="9"/>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row>
    <row r="72" spans="1:52" ht="13" x14ac:dyDescent="0.15">
      <c r="A72" s="9" t="s">
        <v>419</v>
      </c>
      <c r="B72" s="9" t="s">
        <v>420</v>
      </c>
      <c r="C72" s="9" t="s">
        <v>421</v>
      </c>
      <c r="D72" s="9" t="s">
        <v>336</v>
      </c>
      <c r="E72" s="26" t="s">
        <v>30</v>
      </c>
      <c r="F72" s="27">
        <v>43805</v>
      </c>
      <c r="G72" s="15"/>
      <c r="H72" s="9"/>
      <c r="I72" s="9"/>
      <c r="J72" s="9"/>
      <c r="K72" s="9"/>
      <c r="L72" s="9"/>
      <c r="M72" s="9" t="s">
        <v>422</v>
      </c>
      <c r="N72" s="9" t="s">
        <v>423</v>
      </c>
      <c r="O72" s="8">
        <v>0</v>
      </c>
      <c r="P72" s="9" t="s">
        <v>53</v>
      </c>
      <c r="Q72" s="8">
        <v>0</v>
      </c>
      <c r="R72" s="8">
        <v>0</v>
      </c>
      <c r="S72" s="8">
        <v>0</v>
      </c>
      <c r="T72" s="8">
        <v>0</v>
      </c>
      <c r="U72" s="8">
        <v>1</v>
      </c>
      <c r="V72" s="8">
        <v>1</v>
      </c>
      <c r="W72" s="16" t="s">
        <v>424</v>
      </c>
      <c r="X72" s="9"/>
      <c r="Y72" s="9"/>
      <c r="Z72" s="9"/>
      <c r="AA72" s="9"/>
      <c r="AB72" s="9"/>
      <c r="AC72" s="9"/>
      <c r="AD72" s="17"/>
      <c r="AE72" s="17"/>
      <c r="AF72" s="17"/>
      <c r="AG72" s="17"/>
      <c r="AH72" s="17"/>
      <c r="AI72" s="17"/>
      <c r="AJ72" s="17"/>
      <c r="AK72" s="17"/>
      <c r="AL72" s="17"/>
      <c r="AM72" s="17"/>
      <c r="AN72" s="17"/>
      <c r="AO72" s="17"/>
      <c r="AP72" s="17"/>
      <c r="AQ72" s="17"/>
      <c r="AR72" s="17"/>
      <c r="AS72" s="17"/>
      <c r="AT72" s="17"/>
      <c r="AU72" s="17"/>
      <c r="AV72" s="17"/>
      <c r="AW72" s="17"/>
      <c r="AX72" s="17"/>
      <c r="AY72" s="17"/>
      <c r="AZ72" s="17"/>
    </row>
    <row r="73" spans="1:52" ht="13" x14ac:dyDescent="0.15">
      <c r="A73" s="9" t="s">
        <v>425</v>
      </c>
      <c r="B73" s="9" t="s">
        <v>426</v>
      </c>
      <c r="C73" s="9" t="s">
        <v>427</v>
      </c>
      <c r="D73" s="9" t="s">
        <v>428</v>
      </c>
      <c r="E73" s="26" t="s">
        <v>30</v>
      </c>
      <c r="F73" s="27">
        <v>43805</v>
      </c>
      <c r="G73" s="15"/>
      <c r="H73" s="9"/>
      <c r="I73" s="9"/>
      <c r="J73" s="9"/>
      <c r="K73" s="9"/>
      <c r="L73" s="9"/>
      <c r="M73" s="9" t="s">
        <v>51</v>
      </c>
      <c r="N73" s="9" t="s">
        <v>429</v>
      </c>
      <c r="O73" s="8">
        <v>0</v>
      </c>
      <c r="P73" s="9" t="s">
        <v>53</v>
      </c>
      <c r="Q73" s="8">
        <v>0</v>
      </c>
      <c r="R73" s="8">
        <v>0</v>
      </c>
      <c r="S73" s="8">
        <v>0</v>
      </c>
      <c r="T73" s="8">
        <v>0</v>
      </c>
      <c r="U73" s="8">
        <v>1</v>
      </c>
      <c r="V73" s="8">
        <v>1</v>
      </c>
      <c r="W73" s="16" t="s">
        <v>430</v>
      </c>
      <c r="X73" s="9"/>
      <c r="Y73" s="9"/>
      <c r="Z73" s="9"/>
      <c r="AA73" s="9"/>
      <c r="AB73" s="9"/>
      <c r="AC73" s="9"/>
      <c r="AD73" s="17"/>
      <c r="AE73" s="17"/>
      <c r="AF73" s="17"/>
      <c r="AG73" s="17"/>
      <c r="AH73" s="17"/>
      <c r="AI73" s="17"/>
      <c r="AJ73" s="17"/>
      <c r="AK73" s="17"/>
      <c r="AL73" s="17"/>
      <c r="AM73" s="17"/>
      <c r="AN73" s="17"/>
      <c r="AO73" s="17"/>
      <c r="AP73" s="17"/>
      <c r="AQ73" s="17"/>
      <c r="AR73" s="17"/>
      <c r="AS73" s="17"/>
      <c r="AT73" s="17"/>
      <c r="AU73" s="17"/>
      <c r="AV73" s="17"/>
      <c r="AW73" s="17"/>
      <c r="AX73" s="17"/>
      <c r="AY73" s="17"/>
      <c r="AZ73" s="17"/>
    </row>
    <row r="74" spans="1:52" ht="13" x14ac:dyDescent="0.15">
      <c r="A74" s="9" t="s">
        <v>431</v>
      </c>
      <c r="B74" s="9" t="s">
        <v>432</v>
      </c>
      <c r="C74" s="9" t="s">
        <v>433</v>
      </c>
      <c r="D74" s="9" t="s">
        <v>78</v>
      </c>
      <c r="E74" s="26" t="s">
        <v>30</v>
      </c>
      <c r="F74" s="19">
        <v>43805</v>
      </c>
      <c r="G74" s="15" t="s">
        <v>202</v>
      </c>
      <c r="H74" s="8">
        <v>50</v>
      </c>
      <c r="I74" s="9"/>
      <c r="J74" s="8">
        <v>50</v>
      </c>
      <c r="K74" s="9"/>
      <c r="L74" s="9"/>
      <c r="M74" s="9" t="s">
        <v>51</v>
      </c>
      <c r="N74" s="9" t="s">
        <v>434</v>
      </c>
      <c r="O74" s="8">
        <v>0</v>
      </c>
      <c r="P74" s="9" t="s">
        <v>53</v>
      </c>
      <c r="Q74" s="8">
        <v>0</v>
      </c>
      <c r="R74" s="8">
        <v>0</v>
      </c>
      <c r="S74" s="8">
        <v>0</v>
      </c>
      <c r="T74" s="8">
        <v>0</v>
      </c>
      <c r="U74" s="8">
        <v>1</v>
      </c>
      <c r="V74" s="8">
        <v>1</v>
      </c>
      <c r="W74" s="16" t="s">
        <v>435</v>
      </c>
      <c r="X74" s="9"/>
      <c r="Y74" s="9"/>
      <c r="Z74" s="9"/>
      <c r="AA74" s="9"/>
      <c r="AB74" s="9"/>
      <c r="AC74" s="9"/>
      <c r="AD74" s="17"/>
      <c r="AE74" s="17"/>
      <c r="AF74" s="17"/>
      <c r="AG74" s="17"/>
      <c r="AH74" s="17"/>
      <c r="AI74" s="17"/>
      <c r="AJ74" s="17"/>
      <c r="AK74" s="17"/>
      <c r="AL74" s="17"/>
      <c r="AM74" s="17"/>
      <c r="AN74" s="17"/>
      <c r="AO74" s="17"/>
      <c r="AP74" s="17"/>
      <c r="AQ74" s="17"/>
      <c r="AR74" s="17"/>
      <c r="AS74" s="17"/>
      <c r="AT74" s="17"/>
      <c r="AU74" s="17"/>
      <c r="AV74" s="17"/>
      <c r="AW74" s="17"/>
      <c r="AX74" s="17"/>
      <c r="AY74" s="17"/>
      <c r="AZ74" s="17"/>
    </row>
    <row r="75" spans="1:52" ht="13" x14ac:dyDescent="0.15">
      <c r="A75" s="9" t="s">
        <v>436</v>
      </c>
      <c r="B75" s="9" t="s">
        <v>437</v>
      </c>
      <c r="C75" s="9" t="s">
        <v>333</v>
      </c>
      <c r="D75" s="9" t="s">
        <v>438</v>
      </c>
      <c r="E75" s="26" t="s">
        <v>30</v>
      </c>
      <c r="F75" s="27">
        <v>43805</v>
      </c>
      <c r="G75" s="15" t="s">
        <v>253</v>
      </c>
      <c r="H75" s="8">
        <v>20</v>
      </c>
      <c r="I75" s="9"/>
      <c r="J75" s="8">
        <v>20</v>
      </c>
      <c r="K75" s="9"/>
      <c r="L75" s="9"/>
      <c r="M75" s="9" t="s">
        <v>51</v>
      </c>
      <c r="N75" s="9" t="s">
        <v>439</v>
      </c>
      <c r="O75" s="8">
        <v>0</v>
      </c>
      <c r="P75" s="9" t="s">
        <v>53</v>
      </c>
      <c r="Q75" s="8">
        <v>0</v>
      </c>
      <c r="R75" s="8">
        <v>0</v>
      </c>
      <c r="S75" s="8">
        <v>0</v>
      </c>
      <c r="T75" s="8">
        <v>0</v>
      </c>
      <c r="U75" s="8">
        <v>1</v>
      </c>
      <c r="V75" s="8">
        <v>1</v>
      </c>
      <c r="W75" s="16" t="s">
        <v>440</v>
      </c>
      <c r="X75" s="9"/>
      <c r="Y75" s="9"/>
      <c r="Z75" s="9"/>
      <c r="AA75" s="9"/>
      <c r="AB75" s="9"/>
      <c r="AC75" s="9"/>
      <c r="AD75" s="17"/>
      <c r="AE75" s="17"/>
      <c r="AF75" s="17"/>
      <c r="AG75" s="17"/>
      <c r="AH75" s="17"/>
      <c r="AI75" s="17"/>
      <c r="AJ75" s="17"/>
      <c r="AK75" s="17"/>
      <c r="AL75" s="17"/>
      <c r="AM75" s="17"/>
      <c r="AN75" s="17"/>
      <c r="AO75" s="17"/>
      <c r="AP75" s="17"/>
      <c r="AQ75" s="17"/>
      <c r="AR75" s="17"/>
      <c r="AS75" s="17"/>
      <c r="AT75" s="17"/>
      <c r="AU75" s="17"/>
      <c r="AV75" s="17"/>
      <c r="AW75" s="17"/>
      <c r="AX75" s="17"/>
      <c r="AY75" s="17"/>
      <c r="AZ75" s="17"/>
    </row>
    <row r="76" spans="1:52" ht="13" x14ac:dyDescent="0.15">
      <c r="A76" s="9" t="s">
        <v>441</v>
      </c>
      <c r="B76" s="9" t="s">
        <v>442</v>
      </c>
      <c r="C76" s="9" t="s">
        <v>380</v>
      </c>
      <c r="D76" s="9" t="s">
        <v>97</v>
      </c>
      <c r="E76" s="26" t="s">
        <v>30</v>
      </c>
      <c r="F76" s="27">
        <v>43805</v>
      </c>
      <c r="G76" s="15" t="s">
        <v>443</v>
      </c>
      <c r="H76" s="8">
        <v>100</v>
      </c>
      <c r="I76" s="9"/>
      <c r="J76" s="8">
        <v>100</v>
      </c>
      <c r="K76" s="9"/>
      <c r="L76" s="9"/>
      <c r="M76" s="9" t="s">
        <v>51</v>
      </c>
      <c r="N76" s="9" t="s">
        <v>444</v>
      </c>
      <c r="O76" s="8">
        <v>0</v>
      </c>
      <c r="P76" s="9" t="s">
        <v>53</v>
      </c>
      <c r="Q76" s="8">
        <v>0</v>
      </c>
      <c r="R76" s="8">
        <v>0</v>
      </c>
      <c r="S76" s="8">
        <v>0</v>
      </c>
      <c r="T76" s="8">
        <v>0</v>
      </c>
      <c r="U76" s="8">
        <v>1</v>
      </c>
      <c r="V76" s="8">
        <v>1</v>
      </c>
      <c r="W76" s="16" t="s">
        <v>445</v>
      </c>
      <c r="X76" s="9"/>
      <c r="Y76" s="9"/>
      <c r="Z76" s="9"/>
      <c r="AA76" s="9"/>
      <c r="AB76" s="9"/>
      <c r="AC76" s="9"/>
      <c r="AD76" s="17"/>
      <c r="AE76" s="17"/>
      <c r="AF76" s="17"/>
      <c r="AG76" s="17"/>
      <c r="AH76" s="17"/>
      <c r="AI76" s="17"/>
      <c r="AJ76" s="17"/>
      <c r="AK76" s="17"/>
      <c r="AL76" s="17"/>
      <c r="AM76" s="17"/>
      <c r="AN76" s="17"/>
      <c r="AO76" s="17"/>
      <c r="AP76" s="17"/>
      <c r="AQ76" s="17"/>
      <c r="AR76" s="17"/>
      <c r="AS76" s="17"/>
      <c r="AT76" s="17"/>
      <c r="AU76" s="17"/>
      <c r="AV76" s="17"/>
      <c r="AW76" s="17"/>
      <c r="AX76" s="17"/>
      <c r="AY76" s="17"/>
      <c r="AZ76" s="17"/>
    </row>
    <row r="77" spans="1:52" ht="13" x14ac:dyDescent="0.15">
      <c r="A77" s="9" t="s">
        <v>82</v>
      </c>
      <c r="B77" s="9"/>
      <c r="C77" s="9" t="s">
        <v>84</v>
      </c>
      <c r="D77" s="9" t="s">
        <v>85</v>
      </c>
      <c r="E77" s="9" t="s">
        <v>30</v>
      </c>
      <c r="F77" s="28">
        <v>43805</v>
      </c>
      <c r="G77" s="15"/>
      <c r="H77" s="9"/>
      <c r="I77" s="9"/>
      <c r="J77" s="9"/>
      <c r="K77" s="9"/>
      <c r="L77" s="9"/>
      <c r="M77" s="9" t="s">
        <v>51</v>
      </c>
      <c r="N77" s="9" t="s">
        <v>446</v>
      </c>
      <c r="O77" s="8">
        <v>1</v>
      </c>
      <c r="P77" s="9" t="s">
        <v>447</v>
      </c>
      <c r="Q77" s="8">
        <v>0</v>
      </c>
      <c r="R77" s="8">
        <v>0</v>
      </c>
      <c r="S77" s="8">
        <v>0</v>
      </c>
      <c r="T77" s="8">
        <v>0</v>
      </c>
      <c r="U77" s="8">
        <v>0</v>
      </c>
      <c r="V77" s="8">
        <v>1</v>
      </c>
      <c r="W77" s="16" t="s">
        <v>448</v>
      </c>
      <c r="X77" s="9"/>
      <c r="Y77" s="9"/>
      <c r="Z77" s="9"/>
      <c r="AA77" s="9"/>
      <c r="AB77" s="9"/>
      <c r="AC77" s="9"/>
      <c r="AD77" s="17"/>
      <c r="AE77" s="17"/>
      <c r="AF77" s="17"/>
      <c r="AG77" s="17"/>
      <c r="AH77" s="17"/>
      <c r="AI77" s="17"/>
      <c r="AJ77" s="17"/>
      <c r="AK77" s="17"/>
      <c r="AL77" s="17"/>
      <c r="AM77" s="17"/>
      <c r="AN77" s="17"/>
      <c r="AO77" s="17"/>
      <c r="AP77" s="17"/>
      <c r="AQ77" s="17"/>
      <c r="AR77" s="17"/>
      <c r="AS77" s="17"/>
      <c r="AT77" s="17"/>
      <c r="AU77" s="17"/>
      <c r="AV77" s="17"/>
      <c r="AW77" s="17"/>
      <c r="AX77" s="17"/>
      <c r="AY77" s="17"/>
      <c r="AZ77" s="17"/>
    </row>
    <row r="78" spans="1:52" ht="13" x14ac:dyDescent="0.15">
      <c r="A78" s="9" t="s">
        <v>449</v>
      </c>
      <c r="B78" s="9" t="s">
        <v>450</v>
      </c>
      <c r="C78" s="9" t="s">
        <v>84</v>
      </c>
      <c r="D78" s="9" t="s">
        <v>451</v>
      </c>
      <c r="E78" s="26" t="s">
        <v>30</v>
      </c>
      <c r="F78" s="19">
        <v>43805</v>
      </c>
      <c r="G78" s="15" t="s">
        <v>202</v>
      </c>
      <c r="H78" s="8">
        <v>50</v>
      </c>
      <c r="I78" s="9"/>
      <c r="J78" s="8">
        <v>50</v>
      </c>
      <c r="K78" s="9"/>
      <c r="L78" s="9"/>
      <c r="M78" s="9" t="s">
        <v>51</v>
      </c>
      <c r="N78" s="9" t="s">
        <v>452</v>
      </c>
      <c r="O78" s="8">
        <v>0</v>
      </c>
      <c r="P78" s="9" t="s">
        <v>53</v>
      </c>
      <c r="Q78" s="8">
        <v>0</v>
      </c>
      <c r="R78" s="8">
        <v>0</v>
      </c>
      <c r="S78" s="8">
        <v>0</v>
      </c>
      <c r="T78" s="8">
        <v>0</v>
      </c>
      <c r="U78" s="8">
        <v>0</v>
      </c>
      <c r="V78" s="8">
        <v>1</v>
      </c>
      <c r="W78" s="16" t="s">
        <v>453</v>
      </c>
      <c r="X78" s="9"/>
      <c r="Y78" s="9"/>
      <c r="Z78" s="9"/>
      <c r="AA78" s="9"/>
      <c r="AB78" s="9"/>
      <c r="AC78" s="9"/>
      <c r="AD78" s="17"/>
      <c r="AE78" s="17"/>
      <c r="AF78" s="17"/>
      <c r="AG78" s="17"/>
      <c r="AH78" s="17"/>
      <c r="AI78" s="17"/>
      <c r="AJ78" s="17"/>
      <c r="AK78" s="17"/>
      <c r="AL78" s="17"/>
      <c r="AM78" s="17"/>
      <c r="AN78" s="17"/>
      <c r="AO78" s="17"/>
      <c r="AP78" s="17"/>
      <c r="AQ78" s="17"/>
      <c r="AR78" s="17"/>
      <c r="AS78" s="17"/>
      <c r="AT78" s="17"/>
      <c r="AU78" s="17"/>
      <c r="AV78" s="17"/>
      <c r="AW78" s="17"/>
      <c r="AX78" s="17"/>
      <c r="AY78" s="17"/>
      <c r="AZ78" s="17"/>
    </row>
    <row r="79" spans="1:52" ht="13" x14ac:dyDescent="0.15">
      <c r="A79" s="9" t="s">
        <v>169</v>
      </c>
      <c r="B79" s="9" t="s">
        <v>454</v>
      </c>
      <c r="C79" s="9" t="s">
        <v>171</v>
      </c>
      <c r="D79" s="9" t="s">
        <v>172</v>
      </c>
      <c r="E79" s="26" t="s">
        <v>30</v>
      </c>
      <c r="F79" s="27">
        <v>43805</v>
      </c>
      <c r="G79" s="15"/>
      <c r="H79" s="9"/>
      <c r="I79" s="9"/>
      <c r="J79" s="9"/>
      <c r="K79" s="9"/>
      <c r="L79" s="9"/>
      <c r="M79" s="9" t="s">
        <v>455</v>
      </c>
      <c r="N79" s="9" t="s">
        <v>456</v>
      </c>
      <c r="O79" s="8">
        <v>0</v>
      </c>
      <c r="P79" s="9" t="s">
        <v>53</v>
      </c>
      <c r="Q79" s="8">
        <v>0</v>
      </c>
      <c r="R79" s="8">
        <v>0</v>
      </c>
      <c r="S79" s="8">
        <v>0</v>
      </c>
      <c r="T79" s="8">
        <v>0</v>
      </c>
      <c r="U79" s="8">
        <v>0</v>
      </c>
      <c r="V79" s="8">
        <v>1</v>
      </c>
      <c r="W79" s="16" t="s">
        <v>457</v>
      </c>
      <c r="X79" s="9"/>
      <c r="Y79" s="9"/>
      <c r="Z79" s="9"/>
      <c r="AA79" s="9"/>
      <c r="AB79" s="9"/>
      <c r="AC79" s="9"/>
      <c r="AD79" s="17"/>
      <c r="AE79" s="17"/>
      <c r="AF79" s="17"/>
      <c r="AG79" s="17"/>
      <c r="AH79" s="17"/>
      <c r="AI79" s="17"/>
      <c r="AJ79" s="17"/>
      <c r="AK79" s="17"/>
      <c r="AL79" s="17"/>
      <c r="AM79" s="17"/>
      <c r="AN79" s="17"/>
      <c r="AO79" s="17"/>
      <c r="AP79" s="17"/>
      <c r="AQ79" s="17"/>
      <c r="AR79" s="17"/>
      <c r="AS79" s="17"/>
      <c r="AT79" s="17"/>
      <c r="AU79" s="17"/>
      <c r="AV79" s="17"/>
      <c r="AW79" s="17"/>
      <c r="AX79" s="17"/>
      <c r="AY79" s="17"/>
      <c r="AZ79" s="17"/>
    </row>
    <row r="80" spans="1:52" ht="13" x14ac:dyDescent="0.15">
      <c r="A80" s="9" t="s">
        <v>458</v>
      </c>
      <c r="B80" s="9" t="s">
        <v>459</v>
      </c>
      <c r="C80" s="9" t="s">
        <v>458</v>
      </c>
      <c r="D80" s="9" t="s">
        <v>460</v>
      </c>
      <c r="E80" s="9" t="s">
        <v>30</v>
      </c>
      <c r="F80" s="19">
        <v>43805</v>
      </c>
      <c r="G80" s="15" t="s">
        <v>461</v>
      </c>
      <c r="H80" s="8">
        <v>8</v>
      </c>
      <c r="I80" s="9"/>
      <c r="J80" s="8">
        <v>8</v>
      </c>
      <c r="K80" s="9"/>
      <c r="L80" s="9"/>
      <c r="M80" s="9" t="s">
        <v>462</v>
      </c>
      <c r="N80" s="9" t="s">
        <v>463</v>
      </c>
      <c r="O80" s="8">
        <v>1</v>
      </c>
      <c r="P80" s="9" t="s">
        <v>53</v>
      </c>
      <c r="Q80" s="8">
        <v>0</v>
      </c>
      <c r="R80" s="8">
        <v>0</v>
      </c>
      <c r="S80" s="8">
        <v>0</v>
      </c>
      <c r="T80" s="8">
        <v>0</v>
      </c>
      <c r="U80" s="8">
        <v>1</v>
      </c>
      <c r="V80" s="8">
        <v>1</v>
      </c>
      <c r="W80" s="16" t="s">
        <v>464</v>
      </c>
      <c r="X80" s="9"/>
      <c r="Y80" s="9"/>
      <c r="Z80" s="9"/>
      <c r="AA80" s="9"/>
      <c r="AB80" s="9"/>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row>
    <row r="81" spans="1:52" ht="13" x14ac:dyDescent="0.15">
      <c r="A81" s="2" t="s">
        <v>55</v>
      </c>
      <c r="B81" s="2" t="s">
        <v>465</v>
      </c>
      <c r="C81" s="2" t="s">
        <v>57</v>
      </c>
      <c r="D81" s="2" t="s">
        <v>57</v>
      </c>
      <c r="E81" s="2" t="s">
        <v>30</v>
      </c>
      <c r="F81" s="7">
        <v>43805</v>
      </c>
      <c r="G81" s="11"/>
      <c r="H81" s="6"/>
      <c r="I81" s="8"/>
      <c r="J81" s="12"/>
      <c r="K81" s="3"/>
      <c r="L81" s="3"/>
      <c r="M81" s="4" t="s">
        <v>39</v>
      </c>
      <c r="N81" s="4" t="s">
        <v>466</v>
      </c>
      <c r="O81" s="6">
        <v>1</v>
      </c>
      <c r="P81" s="6" t="s">
        <v>34</v>
      </c>
      <c r="Q81" s="12"/>
      <c r="R81" s="12"/>
      <c r="S81" s="12"/>
      <c r="T81" s="12"/>
      <c r="U81" s="2">
        <v>1</v>
      </c>
      <c r="V81" s="2">
        <v>1</v>
      </c>
      <c r="W81" s="10" t="s">
        <v>467</v>
      </c>
      <c r="X81" s="10" t="s">
        <v>468</v>
      </c>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row>
    <row r="82" spans="1:52" ht="13" x14ac:dyDescent="0.15">
      <c r="A82" s="9" t="s">
        <v>469</v>
      </c>
      <c r="B82" s="9" t="s">
        <v>470</v>
      </c>
      <c r="C82" s="9" t="s">
        <v>470</v>
      </c>
      <c r="D82" s="9" t="s">
        <v>471</v>
      </c>
      <c r="E82" s="13" t="s">
        <v>30</v>
      </c>
      <c r="F82" s="19">
        <v>43806</v>
      </c>
      <c r="G82" s="15" t="s">
        <v>472</v>
      </c>
      <c r="H82" s="8">
        <v>200</v>
      </c>
      <c r="I82" s="9"/>
      <c r="J82" s="8">
        <v>200</v>
      </c>
      <c r="K82" s="9"/>
      <c r="L82" s="9"/>
      <c r="M82" s="9" t="s">
        <v>51</v>
      </c>
      <c r="N82" s="9" t="s">
        <v>473</v>
      </c>
      <c r="O82" s="8">
        <v>1</v>
      </c>
      <c r="P82" s="9" t="s">
        <v>53</v>
      </c>
      <c r="Q82" s="8">
        <v>70</v>
      </c>
      <c r="R82" s="8">
        <v>0</v>
      </c>
      <c r="S82" s="8">
        <v>0</v>
      </c>
      <c r="T82" s="8">
        <v>0</v>
      </c>
      <c r="U82" s="8">
        <v>1</v>
      </c>
      <c r="V82" s="8">
        <v>1</v>
      </c>
      <c r="W82" s="16" t="s">
        <v>474</v>
      </c>
      <c r="X82" s="9"/>
      <c r="Y82" s="9"/>
      <c r="Z82" s="9"/>
      <c r="AA82" s="9"/>
      <c r="AB82" s="9"/>
      <c r="AC82" s="9"/>
      <c r="AD82" s="17"/>
      <c r="AE82" s="17"/>
      <c r="AF82" s="17"/>
      <c r="AG82" s="17"/>
      <c r="AH82" s="17"/>
      <c r="AI82" s="17"/>
      <c r="AJ82" s="17"/>
      <c r="AK82" s="17"/>
      <c r="AL82" s="17"/>
      <c r="AM82" s="17"/>
      <c r="AN82" s="17"/>
      <c r="AO82" s="17"/>
      <c r="AP82" s="17"/>
      <c r="AQ82" s="17"/>
      <c r="AR82" s="17"/>
      <c r="AS82" s="17"/>
      <c r="AT82" s="17"/>
      <c r="AU82" s="17"/>
      <c r="AV82" s="17"/>
      <c r="AW82" s="17"/>
      <c r="AX82" s="17"/>
      <c r="AY82" s="17"/>
      <c r="AZ82" s="17"/>
    </row>
    <row r="83" spans="1:52" ht="13" x14ac:dyDescent="0.15">
      <c r="A83" s="9" t="s">
        <v>475</v>
      </c>
      <c r="B83" s="9" t="s">
        <v>476</v>
      </c>
      <c r="C83" s="9" t="s">
        <v>475</v>
      </c>
      <c r="D83" s="9" t="s">
        <v>29</v>
      </c>
      <c r="E83" s="13" t="s">
        <v>30</v>
      </c>
      <c r="F83" s="19">
        <v>43806</v>
      </c>
      <c r="G83" s="15" t="s">
        <v>477</v>
      </c>
      <c r="H83" s="8">
        <v>50</v>
      </c>
      <c r="I83" s="9"/>
      <c r="J83" s="8">
        <v>50</v>
      </c>
      <c r="K83" s="9"/>
      <c r="L83" s="9"/>
      <c r="M83" s="9" t="s">
        <v>51</v>
      </c>
      <c r="N83" s="9" t="s">
        <v>478</v>
      </c>
      <c r="O83" s="8">
        <v>0</v>
      </c>
      <c r="P83" s="9" t="s">
        <v>256</v>
      </c>
      <c r="Q83" s="8">
        <v>0</v>
      </c>
      <c r="R83" s="8">
        <v>0</v>
      </c>
      <c r="S83" s="8">
        <v>0</v>
      </c>
      <c r="T83" s="8">
        <v>0</v>
      </c>
      <c r="U83" s="8">
        <v>1</v>
      </c>
      <c r="V83" s="8">
        <v>1</v>
      </c>
      <c r="W83" s="29" t="s">
        <v>479</v>
      </c>
      <c r="X83" s="30"/>
      <c r="Y83" s="30"/>
      <c r="Z83" s="30"/>
      <c r="AA83" s="30"/>
      <c r="AB83" s="9"/>
      <c r="AC83" s="9"/>
      <c r="AD83" s="17"/>
      <c r="AE83" s="17"/>
      <c r="AF83" s="17"/>
      <c r="AG83" s="17"/>
      <c r="AH83" s="17"/>
      <c r="AI83" s="17"/>
      <c r="AJ83" s="17"/>
      <c r="AK83" s="17"/>
      <c r="AL83" s="17"/>
      <c r="AM83" s="17"/>
      <c r="AN83" s="17"/>
      <c r="AO83" s="17"/>
      <c r="AP83" s="17"/>
      <c r="AQ83" s="17"/>
      <c r="AR83" s="17"/>
      <c r="AS83" s="17"/>
      <c r="AT83" s="17"/>
      <c r="AU83" s="17"/>
      <c r="AV83" s="17"/>
      <c r="AW83" s="17"/>
      <c r="AX83" s="17"/>
      <c r="AY83" s="17"/>
      <c r="AZ83" s="17"/>
    </row>
    <row r="84" spans="1:52" ht="13" x14ac:dyDescent="0.15">
      <c r="A84" s="9" t="s">
        <v>480</v>
      </c>
      <c r="B84" s="9" t="s">
        <v>481</v>
      </c>
      <c r="C84" s="9" t="s">
        <v>482</v>
      </c>
      <c r="D84" s="9" t="s">
        <v>483</v>
      </c>
      <c r="E84" s="13" t="s">
        <v>30</v>
      </c>
      <c r="F84" s="19">
        <v>43806</v>
      </c>
      <c r="G84" s="15"/>
      <c r="H84" s="9"/>
      <c r="I84" s="9"/>
      <c r="J84" s="9"/>
      <c r="K84" s="9"/>
      <c r="L84" s="9"/>
      <c r="M84" s="9" t="s">
        <v>51</v>
      </c>
      <c r="N84" s="9" t="s">
        <v>147</v>
      </c>
      <c r="O84" s="8">
        <v>1</v>
      </c>
      <c r="P84" s="9" t="s">
        <v>53</v>
      </c>
      <c r="Q84" s="8">
        <v>0</v>
      </c>
      <c r="R84" s="8">
        <v>0</v>
      </c>
      <c r="S84" s="8">
        <v>0</v>
      </c>
      <c r="T84" s="8">
        <v>0</v>
      </c>
      <c r="U84" s="8">
        <v>1</v>
      </c>
      <c r="V84" s="8">
        <v>1</v>
      </c>
      <c r="W84" s="29" t="s">
        <v>484</v>
      </c>
      <c r="X84" s="30"/>
      <c r="Y84" s="30"/>
      <c r="Z84" s="30"/>
      <c r="AA84" s="30"/>
      <c r="AB84" s="30"/>
      <c r="AC84" s="30"/>
      <c r="AD84" s="17"/>
      <c r="AE84" s="17"/>
      <c r="AF84" s="17"/>
      <c r="AG84" s="17"/>
      <c r="AH84" s="17"/>
      <c r="AI84" s="17"/>
      <c r="AJ84" s="17"/>
      <c r="AK84" s="17"/>
      <c r="AL84" s="17"/>
      <c r="AM84" s="17"/>
      <c r="AN84" s="17"/>
      <c r="AO84" s="17"/>
      <c r="AP84" s="17"/>
      <c r="AQ84" s="17"/>
      <c r="AR84" s="17"/>
      <c r="AS84" s="17"/>
      <c r="AT84" s="17"/>
      <c r="AU84" s="17"/>
      <c r="AV84" s="17"/>
      <c r="AW84" s="17"/>
      <c r="AX84" s="17"/>
      <c r="AY84" s="17"/>
      <c r="AZ84" s="17"/>
    </row>
    <row r="85" spans="1:52" ht="13" x14ac:dyDescent="0.15">
      <c r="A85" s="9" t="s">
        <v>425</v>
      </c>
      <c r="B85" s="9" t="s">
        <v>485</v>
      </c>
      <c r="C85" s="9" t="s">
        <v>486</v>
      </c>
      <c r="D85" s="9" t="s">
        <v>428</v>
      </c>
      <c r="E85" s="13" t="s">
        <v>30</v>
      </c>
      <c r="F85" s="19">
        <v>43806</v>
      </c>
      <c r="G85" s="15" t="s">
        <v>487</v>
      </c>
      <c r="H85" s="8">
        <v>50</v>
      </c>
      <c r="I85" s="9"/>
      <c r="J85" s="8">
        <v>50</v>
      </c>
      <c r="K85" s="9"/>
      <c r="L85" s="9"/>
      <c r="M85" s="9" t="s">
        <v>51</v>
      </c>
      <c r="N85" s="9" t="s">
        <v>488</v>
      </c>
      <c r="O85" s="8">
        <v>0</v>
      </c>
      <c r="P85" s="9" t="s">
        <v>53</v>
      </c>
      <c r="Q85" s="8">
        <v>0</v>
      </c>
      <c r="R85" s="8">
        <v>0</v>
      </c>
      <c r="S85" s="8">
        <v>0</v>
      </c>
      <c r="T85" s="8">
        <v>0</v>
      </c>
      <c r="U85" s="8">
        <v>1</v>
      </c>
      <c r="V85" s="8">
        <v>1</v>
      </c>
      <c r="W85" s="29" t="s">
        <v>489</v>
      </c>
      <c r="X85" s="30"/>
      <c r="Y85" s="30"/>
      <c r="Z85" s="30"/>
      <c r="AA85" s="30"/>
      <c r="AB85" s="30"/>
      <c r="AC85" s="9"/>
      <c r="AD85" s="17"/>
      <c r="AE85" s="17"/>
      <c r="AF85" s="17"/>
      <c r="AG85" s="17"/>
      <c r="AH85" s="17"/>
      <c r="AI85" s="17"/>
      <c r="AJ85" s="17"/>
      <c r="AK85" s="17"/>
      <c r="AL85" s="17"/>
      <c r="AM85" s="17"/>
      <c r="AN85" s="17"/>
      <c r="AO85" s="17"/>
      <c r="AP85" s="17"/>
      <c r="AQ85" s="17"/>
      <c r="AR85" s="17"/>
      <c r="AS85" s="17"/>
      <c r="AT85" s="17"/>
      <c r="AU85" s="17"/>
      <c r="AV85" s="17"/>
      <c r="AW85" s="17"/>
      <c r="AX85" s="17"/>
      <c r="AY85" s="17"/>
      <c r="AZ85" s="17"/>
    </row>
    <row r="86" spans="1:52" ht="13" x14ac:dyDescent="0.15">
      <c r="A86" s="9" t="s">
        <v>490</v>
      </c>
      <c r="B86" s="9" t="s">
        <v>491</v>
      </c>
      <c r="C86" s="9" t="s">
        <v>492</v>
      </c>
      <c r="D86" s="9" t="s">
        <v>336</v>
      </c>
      <c r="E86" s="13" t="s">
        <v>30</v>
      </c>
      <c r="F86" s="24">
        <v>43806</v>
      </c>
      <c r="G86" s="22" t="s">
        <v>472</v>
      </c>
      <c r="H86" s="5">
        <v>200</v>
      </c>
      <c r="I86" s="9"/>
      <c r="J86" s="5">
        <v>200</v>
      </c>
      <c r="K86" s="9"/>
      <c r="L86" s="9"/>
      <c r="M86" s="30" t="s">
        <v>493</v>
      </c>
      <c r="N86" s="9" t="s">
        <v>494</v>
      </c>
      <c r="O86" s="8">
        <v>1</v>
      </c>
      <c r="P86" s="9" t="s">
        <v>495</v>
      </c>
      <c r="Q86" s="8">
        <v>0</v>
      </c>
      <c r="R86" s="8">
        <v>0</v>
      </c>
      <c r="S86" s="8">
        <v>0</v>
      </c>
      <c r="T86" s="8">
        <v>0</v>
      </c>
      <c r="U86" s="8">
        <v>1</v>
      </c>
      <c r="V86" s="8">
        <v>1</v>
      </c>
      <c r="W86" s="29" t="s">
        <v>496</v>
      </c>
      <c r="X86" s="31" t="s">
        <v>497</v>
      </c>
      <c r="Y86" s="30"/>
      <c r="Z86" s="30"/>
      <c r="AA86" s="30"/>
      <c r="AB86" s="30"/>
      <c r="AC86" s="9"/>
      <c r="AD86" s="17"/>
      <c r="AE86" s="17"/>
      <c r="AF86" s="17"/>
      <c r="AG86" s="17"/>
      <c r="AH86" s="17"/>
      <c r="AI86" s="17"/>
      <c r="AJ86" s="17"/>
      <c r="AK86" s="17"/>
      <c r="AL86" s="17"/>
      <c r="AM86" s="17"/>
      <c r="AN86" s="17"/>
      <c r="AO86" s="17"/>
      <c r="AP86" s="17"/>
      <c r="AQ86" s="17"/>
      <c r="AR86" s="17"/>
      <c r="AS86" s="17"/>
      <c r="AT86" s="17"/>
      <c r="AU86" s="17"/>
      <c r="AV86" s="17"/>
      <c r="AW86" s="17"/>
      <c r="AX86" s="17"/>
      <c r="AY86" s="17"/>
      <c r="AZ86" s="17"/>
    </row>
    <row r="87" spans="1:52" ht="13" x14ac:dyDescent="0.15">
      <c r="A87" s="9" t="s">
        <v>498</v>
      </c>
      <c r="B87" s="9" t="s">
        <v>499</v>
      </c>
      <c r="C87" s="9" t="s">
        <v>498</v>
      </c>
      <c r="D87" s="9" t="s">
        <v>29</v>
      </c>
      <c r="E87" s="13" t="s">
        <v>30</v>
      </c>
      <c r="F87" s="19">
        <v>43806</v>
      </c>
      <c r="G87" s="15"/>
      <c r="H87" s="9"/>
      <c r="I87" s="9"/>
      <c r="J87" s="9"/>
      <c r="K87" s="9"/>
      <c r="L87" s="9"/>
      <c r="M87" s="9" t="s">
        <v>51</v>
      </c>
      <c r="N87" s="9" t="s">
        <v>500</v>
      </c>
      <c r="O87" s="8">
        <v>0</v>
      </c>
      <c r="P87" s="9" t="s">
        <v>501</v>
      </c>
      <c r="Q87" s="8">
        <v>0</v>
      </c>
      <c r="R87" s="8">
        <v>1</v>
      </c>
      <c r="S87" s="8">
        <v>0</v>
      </c>
      <c r="T87" s="8">
        <v>0</v>
      </c>
      <c r="U87" s="8">
        <v>1</v>
      </c>
      <c r="V87" s="8">
        <v>1</v>
      </c>
      <c r="W87" s="29" t="s">
        <v>502</v>
      </c>
      <c r="X87" s="30"/>
      <c r="Y87" s="30"/>
      <c r="Z87" s="30"/>
      <c r="AA87" s="30"/>
      <c r="AB87" s="30"/>
      <c r="AC87" s="32"/>
      <c r="AD87" s="17"/>
      <c r="AE87" s="17"/>
      <c r="AF87" s="17"/>
      <c r="AG87" s="17"/>
      <c r="AH87" s="17"/>
      <c r="AI87" s="17"/>
      <c r="AJ87" s="17"/>
      <c r="AK87" s="17"/>
      <c r="AL87" s="17"/>
      <c r="AM87" s="17"/>
      <c r="AN87" s="17"/>
      <c r="AO87" s="17"/>
      <c r="AP87" s="17"/>
      <c r="AQ87" s="17"/>
      <c r="AR87" s="17"/>
      <c r="AS87" s="17"/>
      <c r="AT87" s="17"/>
      <c r="AU87" s="17"/>
      <c r="AV87" s="17"/>
      <c r="AW87" s="17"/>
      <c r="AX87" s="17"/>
      <c r="AY87" s="17"/>
      <c r="AZ87" s="17"/>
    </row>
    <row r="88" spans="1:52" ht="13" x14ac:dyDescent="0.15">
      <c r="A88" s="9" t="s">
        <v>503</v>
      </c>
      <c r="B88" s="9"/>
      <c r="C88" s="9" t="s">
        <v>188</v>
      </c>
      <c r="D88" s="9" t="s">
        <v>189</v>
      </c>
      <c r="E88" s="13" t="s">
        <v>30</v>
      </c>
      <c r="F88" s="24">
        <v>43806</v>
      </c>
      <c r="G88" s="22" t="s">
        <v>472</v>
      </c>
      <c r="H88" s="5">
        <v>200</v>
      </c>
      <c r="I88" s="9"/>
      <c r="J88" s="5">
        <v>200</v>
      </c>
      <c r="K88" s="9"/>
      <c r="L88" s="9"/>
      <c r="M88" s="9" t="s">
        <v>504</v>
      </c>
      <c r="N88" s="9" t="s">
        <v>494</v>
      </c>
      <c r="O88" s="8">
        <v>1</v>
      </c>
      <c r="P88" s="9" t="s">
        <v>53</v>
      </c>
      <c r="Q88" s="8">
        <v>0</v>
      </c>
      <c r="R88" s="8">
        <v>0</v>
      </c>
      <c r="S88" s="8">
        <v>0</v>
      </c>
      <c r="T88" s="8">
        <v>0</v>
      </c>
      <c r="U88" s="8">
        <v>1</v>
      </c>
      <c r="V88" s="8">
        <v>1</v>
      </c>
      <c r="W88" s="33" t="s">
        <v>496</v>
      </c>
      <c r="X88" s="31" t="s">
        <v>505</v>
      </c>
      <c r="Y88" s="30"/>
      <c r="Z88" s="30"/>
      <c r="AA88" s="30"/>
      <c r="AB88" s="30"/>
      <c r="AC88" s="9"/>
      <c r="AD88" s="17"/>
      <c r="AE88" s="17"/>
      <c r="AF88" s="17"/>
      <c r="AG88" s="17"/>
      <c r="AH88" s="17"/>
      <c r="AI88" s="17"/>
      <c r="AJ88" s="17"/>
      <c r="AK88" s="17"/>
      <c r="AL88" s="17"/>
      <c r="AM88" s="17"/>
      <c r="AN88" s="17"/>
      <c r="AO88" s="17"/>
      <c r="AP88" s="17"/>
      <c r="AQ88" s="17"/>
      <c r="AR88" s="17"/>
      <c r="AS88" s="17"/>
      <c r="AT88" s="17"/>
      <c r="AU88" s="17"/>
      <c r="AV88" s="17"/>
      <c r="AW88" s="17"/>
      <c r="AX88" s="17"/>
      <c r="AY88" s="17"/>
      <c r="AZ88" s="17"/>
    </row>
    <row r="89" spans="1:52" ht="13" x14ac:dyDescent="0.15">
      <c r="A89" s="21" t="s">
        <v>506</v>
      </c>
      <c r="B89" s="21" t="s">
        <v>507</v>
      </c>
      <c r="C89" s="21" t="s">
        <v>69</v>
      </c>
      <c r="D89" s="21" t="s">
        <v>70</v>
      </c>
      <c r="E89" s="21" t="s">
        <v>30</v>
      </c>
      <c r="F89" s="7">
        <v>43807</v>
      </c>
      <c r="G89" s="34" t="s">
        <v>508</v>
      </c>
      <c r="H89" s="21">
        <v>15</v>
      </c>
      <c r="I89" s="21"/>
      <c r="J89" s="21">
        <v>20</v>
      </c>
      <c r="K89" s="21"/>
      <c r="L89" s="21"/>
      <c r="M89" s="4" t="s">
        <v>39</v>
      </c>
      <c r="N89" s="21" t="s">
        <v>509</v>
      </c>
      <c r="O89" s="21">
        <v>0</v>
      </c>
      <c r="P89" s="35" t="s">
        <v>34</v>
      </c>
      <c r="Q89" s="21">
        <v>12</v>
      </c>
      <c r="R89" s="21">
        <v>0</v>
      </c>
      <c r="S89" s="21">
        <v>0</v>
      </c>
      <c r="T89" s="21">
        <v>0</v>
      </c>
      <c r="U89" s="21">
        <v>1</v>
      </c>
      <c r="V89" s="21">
        <v>1</v>
      </c>
      <c r="W89" s="36" t="s">
        <v>510</v>
      </c>
      <c r="X89" s="37"/>
      <c r="Y89" s="37"/>
      <c r="Z89" s="37" t="s">
        <v>511</v>
      </c>
      <c r="AA89" s="32"/>
      <c r="AB89" s="32"/>
      <c r="AC89" s="32"/>
      <c r="AD89" s="17"/>
      <c r="AE89" s="17"/>
      <c r="AF89" s="17"/>
      <c r="AG89" s="17"/>
      <c r="AH89" s="17"/>
      <c r="AI89" s="17"/>
      <c r="AJ89" s="17"/>
      <c r="AK89" s="17"/>
      <c r="AL89" s="17"/>
      <c r="AM89" s="17"/>
      <c r="AN89" s="17"/>
      <c r="AO89" s="17"/>
      <c r="AP89" s="17"/>
      <c r="AQ89" s="17"/>
      <c r="AR89" s="17"/>
      <c r="AS89" s="17"/>
      <c r="AT89" s="17"/>
      <c r="AU89" s="17"/>
      <c r="AV89" s="17"/>
      <c r="AW89" s="17"/>
      <c r="AX89" s="17"/>
      <c r="AY89" s="17"/>
      <c r="AZ89" s="17"/>
    </row>
    <row r="90" spans="1:52" ht="13" x14ac:dyDescent="0.15">
      <c r="A90" s="21" t="s">
        <v>512</v>
      </c>
      <c r="B90" s="21" t="s">
        <v>513</v>
      </c>
      <c r="C90" s="21" t="s">
        <v>514</v>
      </c>
      <c r="D90" s="21" t="s">
        <v>515</v>
      </c>
      <c r="E90" s="21" t="s">
        <v>30</v>
      </c>
      <c r="F90" s="7">
        <v>43807</v>
      </c>
      <c r="G90" s="34"/>
      <c r="H90" s="21"/>
      <c r="I90" s="21"/>
      <c r="J90" s="21"/>
      <c r="K90" s="21"/>
      <c r="L90" s="21"/>
      <c r="M90" s="4" t="s">
        <v>39</v>
      </c>
      <c r="N90" s="21" t="s">
        <v>516</v>
      </c>
      <c r="O90" s="21">
        <v>1</v>
      </c>
      <c r="P90" s="35" t="s">
        <v>34</v>
      </c>
      <c r="Q90" s="21"/>
      <c r="R90" s="21"/>
      <c r="S90" s="21"/>
      <c r="T90" s="21"/>
      <c r="U90" s="21">
        <v>1</v>
      </c>
      <c r="V90" s="21">
        <v>1</v>
      </c>
      <c r="W90" s="36" t="s">
        <v>517</v>
      </c>
      <c r="X90" s="37"/>
      <c r="Y90" s="37"/>
      <c r="Z90" s="37" t="s">
        <v>518</v>
      </c>
      <c r="AA90" s="32"/>
      <c r="AB90" s="32"/>
      <c r="AC90" s="32"/>
      <c r="AD90" s="17"/>
      <c r="AE90" s="17"/>
      <c r="AF90" s="17"/>
      <c r="AG90" s="17"/>
      <c r="AH90" s="17"/>
      <c r="AI90" s="17"/>
      <c r="AJ90" s="17"/>
      <c r="AK90" s="17"/>
      <c r="AL90" s="17"/>
      <c r="AM90" s="17"/>
      <c r="AN90" s="17"/>
      <c r="AO90" s="17"/>
      <c r="AP90" s="17"/>
      <c r="AQ90" s="17"/>
      <c r="AR90" s="17"/>
      <c r="AS90" s="17"/>
      <c r="AT90" s="17"/>
      <c r="AU90" s="17"/>
      <c r="AV90" s="17"/>
      <c r="AW90" s="17"/>
      <c r="AX90" s="17"/>
      <c r="AY90" s="17"/>
      <c r="AZ90" s="17"/>
    </row>
    <row r="91" spans="1:52" ht="13" x14ac:dyDescent="0.15">
      <c r="A91" s="9" t="s">
        <v>519</v>
      </c>
      <c r="B91" s="9" t="s">
        <v>520</v>
      </c>
      <c r="C91" s="9" t="s">
        <v>146</v>
      </c>
      <c r="D91" s="9" t="s">
        <v>38</v>
      </c>
      <c r="E91" s="13" t="s">
        <v>30</v>
      </c>
      <c r="F91" s="14">
        <v>43807</v>
      </c>
      <c r="G91" s="15" t="s">
        <v>521</v>
      </c>
      <c r="H91" s="38">
        <v>24</v>
      </c>
      <c r="I91" s="9"/>
      <c r="J91" s="38">
        <v>24</v>
      </c>
      <c r="K91" s="9"/>
      <c r="L91" s="9"/>
      <c r="M91" s="9" t="s">
        <v>522</v>
      </c>
      <c r="N91" s="9" t="s">
        <v>523</v>
      </c>
      <c r="O91" s="8">
        <v>0</v>
      </c>
      <c r="P91" s="9" t="s">
        <v>53</v>
      </c>
      <c r="Q91" s="8">
        <v>0</v>
      </c>
      <c r="R91" s="8">
        <v>0</v>
      </c>
      <c r="S91" s="8">
        <v>0</v>
      </c>
      <c r="T91" s="8">
        <v>0</v>
      </c>
      <c r="U91" s="8">
        <v>1</v>
      </c>
      <c r="V91" s="8">
        <v>1</v>
      </c>
      <c r="W91" s="29" t="s">
        <v>524</v>
      </c>
      <c r="X91" s="30"/>
      <c r="Y91" s="30"/>
      <c r="Z91" s="30"/>
      <c r="AA91" s="30"/>
      <c r="AB91" s="30"/>
      <c r="AC91" s="30"/>
      <c r="AD91" s="17"/>
      <c r="AE91" s="17"/>
      <c r="AF91" s="17"/>
      <c r="AG91" s="17"/>
      <c r="AH91" s="17"/>
      <c r="AI91" s="17"/>
      <c r="AJ91" s="17"/>
      <c r="AK91" s="17"/>
      <c r="AL91" s="17"/>
      <c r="AM91" s="17"/>
      <c r="AN91" s="17"/>
      <c r="AO91" s="17"/>
      <c r="AP91" s="17"/>
      <c r="AQ91" s="17"/>
      <c r="AR91" s="17"/>
      <c r="AS91" s="17"/>
      <c r="AT91" s="17"/>
      <c r="AU91" s="17"/>
      <c r="AV91" s="17"/>
      <c r="AW91" s="17"/>
      <c r="AX91" s="17"/>
      <c r="AY91" s="17"/>
      <c r="AZ91" s="17"/>
    </row>
    <row r="92" spans="1:52" ht="13" x14ac:dyDescent="0.15">
      <c r="A92" s="9" t="s">
        <v>525</v>
      </c>
      <c r="B92" s="9" t="s">
        <v>526</v>
      </c>
      <c r="C92" s="9" t="s">
        <v>527</v>
      </c>
      <c r="D92" s="9" t="s">
        <v>515</v>
      </c>
      <c r="E92" s="13" t="s">
        <v>30</v>
      </c>
      <c r="F92" s="19">
        <v>43807</v>
      </c>
      <c r="G92" s="15"/>
      <c r="H92" s="9"/>
      <c r="I92" s="9"/>
      <c r="J92" s="9"/>
      <c r="K92" s="9"/>
      <c r="L92" s="9"/>
      <c r="M92" s="9" t="s">
        <v>51</v>
      </c>
      <c r="N92" s="9" t="s">
        <v>528</v>
      </c>
      <c r="O92" s="8">
        <v>0</v>
      </c>
      <c r="P92" s="9" t="s">
        <v>53</v>
      </c>
      <c r="Q92" s="8">
        <v>0</v>
      </c>
      <c r="R92" s="8">
        <v>0</v>
      </c>
      <c r="S92" s="8">
        <v>0</v>
      </c>
      <c r="T92" s="8">
        <v>0</v>
      </c>
      <c r="U92" s="8">
        <v>1</v>
      </c>
      <c r="V92" s="8">
        <v>1</v>
      </c>
      <c r="W92" s="29" t="s">
        <v>529</v>
      </c>
      <c r="X92" s="30"/>
      <c r="Y92" s="30"/>
      <c r="Z92" s="30"/>
      <c r="AA92" s="30"/>
      <c r="AB92" s="9"/>
      <c r="AC92" s="9"/>
      <c r="AD92" s="17"/>
      <c r="AE92" s="17"/>
      <c r="AF92" s="17"/>
      <c r="AG92" s="17"/>
      <c r="AH92" s="17"/>
      <c r="AI92" s="17"/>
      <c r="AJ92" s="17"/>
      <c r="AK92" s="17"/>
      <c r="AL92" s="17"/>
      <c r="AM92" s="17"/>
      <c r="AN92" s="17"/>
      <c r="AO92" s="17"/>
      <c r="AP92" s="17"/>
      <c r="AQ92" s="17"/>
      <c r="AR92" s="17"/>
      <c r="AS92" s="17"/>
      <c r="AT92" s="17"/>
      <c r="AU92" s="17"/>
      <c r="AV92" s="17"/>
      <c r="AW92" s="17"/>
      <c r="AX92" s="17"/>
      <c r="AY92" s="17"/>
      <c r="AZ92" s="17"/>
    </row>
    <row r="93" spans="1:52" ht="13" x14ac:dyDescent="0.15">
      <c r="A93" s="9" t="s">
        <v>530</v>
      </c>
      <c r="B93" s="9" t="s">
        <v>531</v>
      </c>
      <c r="C93" s="9" t="s">
        <v>532</v>
      </c>
      <c r="D93" s="9" t="s">
        <v>85</v>
      </c>
      <c r="E93" s="13" t="s">
        <v>30</v>
      </c>
      <c r="F93" s="19">
        <v>43807</v>
      </c>
      <c r="G93" s="15" t="s">
        <v>533</v>
      </c>
      <c r="H93" s="8">
        <v>70</v>
      </c>
      <c r="I93" s="9"/>
      <c r="J93" s="8">
        <v>70</v>
      </c>
      <c r="K93" s="9"/>
      <c r="L93" s="9"/>
      <c r="M93" s="9" t="s">
        <v>51</v>
      </c>
      <c r="N93" s="9" t="s">
        <v>534</v>
      </c>
      <c r="O93" s="8">
        <v>0</v>
      </c>
      <c r="P93" s="9" t="s">
        <v>53</v>
      </c>
      <c r="Q93" s="8">
        <v>0</v>
      </c>
      <c r="R93" s="8">
        <v>0</v>
      </c>
      <c r="S93" s="8">
        <v>0</v>
      </c>
      <c r="T93" s="8">
        <v>0</v>
      </c>
      <c r="U93" s="8">
        <v>1</v>
      </c>
      <c r="V93" s="8">
        <v>1</v>
      </c>
      <c r="W93" s="29" t="s">
        <v>535</v>
      </c>
      <c r="X93" s="30"/>
      <c r="Y93" s="30"/>
      <c r="Z93" s="30"/>
      <c r="AA93" s="30"/>
      <c r="AB93" s="30"/>
      <c r="AC93" s="9"/>
      <c r="AD93" s="17"/>
      <c r="AE93" s="17"/>
      <c r="AF93" s="17"/>
      <c r="AG93" s="17"/>
      <c r="AH93" s="17"/>
      <c r="AI93" s="17"/>
      <c r="AJ93" s="17"/>
      <c r="AK93" s="17"/>
      <c r="AL93" s="17"/>
      <c r="AM93" s="17"/>
      <c r="AN93" s="17"/>
      <c r="AO93" s="17"/>
      <c r="AP93" s="17"/>
      <c r="AQ93" s="17"/>
      <c r="AR93" s="17"/>
      <c r="AS93" s="17"/>
      <c r="AT93" s="17"/>
      <c r="AU93" s="17"/>
      <c r="AV93" s="17"/>
      <c r="AW93" s="17"/>
      <c r="AX93" s="17"/>
      <c r="AY93" s="17"/>
      <c r="AZ93" s="17"/>
    </row>
    <row r="94" spans="1:52" ht="13" x14ac:dyDescent="0.15">
      <c r="A94" s="9" t="s">
        <v>536</v>
      </c>
      <c r="B94" s="9"/>
      <c r="C94" s="9" t="s">
        <v>470</v>
      </c>
      <c r="D94" s="9" t="s">
        <v>471</v>
      </c>
      <c r="E94" s="13" t="s">
        <v>30</v>
      </c>
      <c r="F94" s="19">
        <v>43807</v>
      </c>
      <c r="G94" s="15" t="s">
        <v>537</v>
      </c>
      <c r="H94" s="8">
        <v>12</v>
      </c>
      <c r="I94" s="9"/>
      <c r="J94" s="8">
        <v>12</v>
      </c>
      <c r="K94" s="9"/>
      <c r="L94" s="9"/>
      <c r="M94" s="9" t="s">
        <v>538</v>
      </c>
      <c r="N94" s="9" t="s">
        <v>539</v>
      </c>
      <c r="O94" s="8">
        <v>0</v>
      </c>
      <c r="P94" s="9" t="s">
        <v>53</v>
      </c>
      <c r="Q94" s="8">
        <v>12</v>
      </c>
      <c r="R94" s="8">
        <v>0</v>
      </c>
      <c r="S94" s="8">
        <v>0</v>
      </c>
      <c r="T94" s="8">
        <v>0</v>
      </c>
      <c r="U94" s="8">
        <v>1</v>
      </c>
      <c r="V94" s="8">
        <v>1</v>
      </c>
      <c r="W94" s="29" t="s">
        <v>540</v>
      </c>
      <c r="X94" s="30"/>
      <c r="Y94" s="30"/>
      <c r="Z94" s="30"/>
      <c r="AA94" s="30"/>
      <c r="AB94" s="30"/>
      <c r="AC94" s="30"/>
      <c r="AD94" s="17"/>
      <c r="AE94" s="17"/>
      <c r="AF94" s="17"/>
      <c r="AG94" s="17"/>
      <c r="AH94" s="17"/>
      <c r="AI94" s="17"/>
      <c r="AJ94" s="17"/>
      <c r="AK94" s="17"/>
      <c r="AL94" s="17"/>
      <c r="AM94" s="17"/>
      <c r="AN94" s="17"/>
      <c r="AO94" s="17"/>
      <c r="AP94" s="17"/>
      <c r="AQ94" s="17"/>
      <c r="AR94" s="17"/>
      <c r="AS94" s="17"/>
      <c r="AT94" s="17"/>
      <c r="AU94" s="17"/>
      <c r="AV94" s="17"/>
      <c r="AW94" s="17"/>
      <c r="AX94" s="17"/>
      <c r="AY94" s="17"/>
      <c r="AZ94" s="17"/>
    </row>
    <row r="95" spans="1:52" ht="13" x14ac:dyDescent="0.15">
      <c r="A95" s="9" t="s">
        <v>146</v>
      </c>
      <c r="B95" s="9" t="s">
        <v>541</v>
      </c>
      <c r="C95" s="9" t="s">
        <v>146</v>
      </c>
      <c r="D95" s="9" t="s">
        <v>38</v>
      </c>
      <c r="E95" s="13" t="s">
        <v>30</v>
      </c>
      <c r="F95" s="19">
        <v>43807</v>
      </c>
      <c r="G95" s="15" t="s">
        <v>542</v>
      </c>
      <c r="H95" s="8">
        <v>200</v>
      </c>
      <c r="I95" s="9"/>
      <c r="J95" s="8">
        <v>200</v>
      </c>
      <c r="K95" s="9"/>
      <c r="L95" s="9"/>
      <c r="M95" s="9" t="s">
        <v>51</v>
      </c>
      <c r="N95" s="9" t="s">
        <v>147</v>
      </c>
      <c r="O95" s="8">
        <v>1</v>
      </c>
      <c r="P95" s="9" t="s">
        <v>53</v>
      </c>
      <c r="Q95" s="8">
        <v>0</v>
      </c>
      <c r="R95" s="8">
        <v>0</v>
      </c>
      <c r="S95" s="8">
        <v>0</v>
      </c>
      <c r="T95" s="8">
        <v>0</v>
      </c>
      <c r="U95" s="8">
        <v>1</v>
      </c>
      <c r="V95" s="8">
        <v>1</v>
      </c>
      <c r="W95" s="29" t="s">
        <v>148</v>
      </c>
      <c r="X95" s="30"/>
      <c r="Y95" s="30"/>
      <c r="Z95" s="30"/>
      <c r="AA95" s="30"/>
      <c r="AB95" s="9"/>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row>
    <row r="96" spans="1:52" ht="13" x14ac:dyDescent="0.15">
      <c r="A96" s="9" t="s">
        <v>82</v>
      </c>
      <c r="B96" s="9" t="s">
        <v>170</v>
      </c>
      <c r="C96" s="9" t="s">
        <v>84</v>
      </c>
      <c r="D96" s="9" t="s">
        <v>85</v>
      </c>
      <c r="E96" s="13" t="s">
        <v>30</v>
      </c>
      <c r="F96" s="19">
        <v>43807</v>
      </c>
      <c r="G96" s="15"/>
      <c r="H96" s="9"/>
      <c r="I96" s="9"/>
      <c r="J96" s="9"/>
      <c r="K96" s="9"/>
      <c r="L96" s="9"/>
      <c r="M96" s="9" t="s">
        <v>543</v>
      </c>
      <c r="N96" s="9" t="s">
        <v>544</v>
      </c>
      <c r="O96" s="8">
        <v>1</v>
      </c>
      <c r="P96" s="9" t="s">
        <v>53</v>
      </c>
      <c r="Q96" s="8">
        <v>0</v>
      </c>
      <c r="R96" s="8">
        <v>0</v>
      </c>
      <c r="S96" s="8">
        <v>0</v>
      </c>
      <c r="T96" s="8">
        <v>0</v>
      </c>
      <c r="U96" s="8">
        <v>1</v>
      </c>
      <c r="V96" s="8">
        <v>1</v>
      </c>
      <c r="W96" s="29" t="s">
        <v>545</v>
      </c>
      <c r="X96" s="30"/>
      <c r="Y96" s="30"/>
      <c r="Z96" s="30"/>
      <c r="AA96" s="30"/>
      <c r="AB96" s="30"/>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row>
    <row r="97" spans="1:52" ht="13" x14ac:dyDescent="0.15">
      <c r="A97" s="9" t="s">
        <v>546</v>
      </c>
      <c r="B97" s="9"/>
      <c r="C97" s="9" t="s">
        <v>547</v>
      </c>
      <c r="D97" s="9" t="s">
        <v>133</v>
      </c>
      <c r="E97" s="13" t="s">
        <v>30</v>
      </c>
      <c r="F97" s="19">
        <v>43807</v>
      </c>
      <c r="G97" s="15" t="s">
        <v>548</v>
      </c>
      <c r="H97" s="8">
        <v>12</v>
      </c>
      <c r="I97" s="9"/>
      <c r="J97" s="8">
        <v>12</v>
      </c>
      <c r="K97" s="9"/>
      <c r="L97" s="9"/>
      <c r="M97" s="9" t="s">
        <v>51</v>
      </c>
      <c r="N97" s="9" t="s">
        <v>549</v>
      </c>
      <c r="O97" s="8">
        <v>0</v>
      </c>
      <c r="P97" s="9" t="s">
        <v>53</v>
      </c>
      <c r="Q97" s="8">
        <v>0</v>
      </c>
      <c r="R97" s="8">
        <v>0</v>
      </c>
      <c r="S97" s="8">
        <v>0</v>
      </c>
      <c r="T97" s="8">
        <v>0</v>
      </c>
      <c r="U97" s="8">
        <v>1</v>
      </c>
      <c r="V97" s="8">
        <v>1</v>
      </c>
      <c r="W97" s="29" t="s">
        <v>550</v>
      </c>
      <c r="X97" s="30"/>
      <c r="Y97" s="30"/>
      <c r="Z97" s="30"/>
      <c r="AA97" s="9"/>
      <c r="AB97" s="9"/>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row>
    <row r="98" spans="1:52" ht="13" x14ac:dyDescent="0.15">
      <c r="A98" s="9" t="s">
        <v>551</v>
      </c>
      <c r="B98" s="9" t="s">
        <v>552</v>
      </c>
      <c r="C98" s="9" t="s">
        <v>553</v>
      </c>
      <c r="D98" s="9" t="s">
        <v>133</v>
      </c>
      <c r="E98" s="13" t="s">
        <v>30</v>
      </c>
      <c r="F98" s="19">
        <v>43807</v>
      </c>
      <c r="G98" s="15" t="s">
        <v>202</v>
      </c>
      <c r="H98" s="8">
        <v>50</v>
      </c>
      <c r="I98" s="9"/>
      <c r="J98" s="8">
        <v>50</v>
      </c>
      <c r="K98" s="9"/>
      <c r="L98" s="9"/>
      <c r="M98" s="9" t="s">
        <v>51</v>
      </c>
      <c r="N98" s="9" t="s">
        <v>147</v>
      </c>
      <c r="O98" s="8">
        <v>1</v>
      </c>
      <c r="P98" s="9" t="s">
        <v>53</v>
      </c>
      <c r="Q98" s="8">
        <v>0</v>
      </c>
      <c r="R98" s="8">
        <v>0</v>
      </c>
      <c r="S98" s="8">
        <v>0</v>
      </c>
      <c r="T98" s="8">
        <v>0</v>
      </c>
      <c r="U98" s="8">
        <v>1</v>
      </c>
      <c r="V98" s="8">
        <v>1</v>
      </c>
      <c r="W98" s="29" t="s">
        <v>554</v>
      </c>
      <c r="X98" s="30"/>
      <c r="Y98" s="30"/>
      <c r="Z98" s="30"/>
      <c r="AA98" s="30"/>
      <c r="AB98" s="9"/>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row>
    <row r="99" spans="1:52" ht="13" x14ac:dyDescent="0.15">
      <c r="A99" s="9" t="s">
        <v>102</v>
      </c>
      <c r="B99" s="9" t="s">
        <v>555</v>
      </c>
      <c r="C99" s="9" t="s">
        <v>556</v>
      </c>
      <c r="D99" s="9" t="s">
        <v>97</v>
      </c>
      <c r="E99" s="13" t="s">
        <v>30</v>
      </c>
      <c r="F99" s="19">
        <v>43807</v>
      </c>
      <c r="G99" s="15" t="s">
        <v>557</v>
      </c>
      <c r="H99" s="8">
        <v>100</v>
      </c>
      <c r="I99" s="9"/>
      <c r="J99" s="8">
        <v>100</v>
      </c>
      <c r="K99" s="9"/>
      <c r="L99" s="9"/>
      <c r="M99" s="9" t="s">
        <v>51</v>
      </c>
      <c r="N99" s="9" t="s">
        <v>558</v>
      </c>
      <c r="O99" s="8">
        <v>0</v>
      </c>
      <c r="P99" s="9" t="s">
        <v>53</v>
      </c>
      <c r="Q99" s="8">
        <v>0</v>
      </c>
      <c r="R99" s="8">
        <v>0</v>
      </c>
      <c r="S99" s="8">
        <v>0</v>
      </c>
      <c r="T99" s="8">
        <v>0</v>
      </c>
      <c r="U99" s="8">
        <v>1</v>
      </c>
      <c r="V99" s="8">
        <v>1</v>
      </c>
      <c r="W99" s="29" t="s">
        <v>559</v>
      </c>
      <c r="X99" s="30"/>
      <c r="Y99" s="30"/>
      <c r="Z99" s="30"/>
      <c r="AA99" s="30"/>
      <c r="AB99" s="30"/>
      <c r="AC99" s="32"/>
      <c r="AD99" s="17"/>
      <c r="AE99" s="17"/>
      <c r="AF99" s="17"/>
      <c r="AG99" s="17"/>
      <c r="AH99" s="17"/>
      <c r="AI99" s="17"/>
      <c r="AJ99" s="17"/>
      <c r="AK99" s="17"/>
      <c r="AL99" s="17"/>
      <c r="AM99" s="17"/>
      <c r="AN99" s="17"/>
      <c r="AO99" s="17"/>
      <c r="AP99" s="17"/>
      <c r="AQ99" s="17"/>
      <c r="AR99" s="17"/>
      <c r="AS99" s="17"/>
      <c r="AT99" s="17"/>
      <c r="AU99" s="17"/>
      <c r="AV99" s="17"/>
      <c r="AW99" s="17"/>
      <c r="AX99" s="17"/>
      <c r="AY99" s="17"/>
      <c r="AZ99" s="17"/>
    </row>
    <row r="100" spans="1:52" ht="13" x14ac:dyDescent="0.15">
      <c r="A100" s="21" t="s">
        <v>560</v>
      </c>
      <c r="B100" s="21" t="s">
        <v>561</v>
      </c>
      <c r="C100" s="21" t="s">
        <v>270</v>
      </c>
      <c r="D100" s="21" t="s">
        <v>189</v>
      </c>
      <c r="E100" s="21" t="s">
        <v>30</v>
      </c>
      <c r="F100" s="7">
        <v>43807</v>
      </c>
      <c r="G100" s="34"/>
      <c r="H100" s="21"/>
      <c r="I100" s="21"/>
      <c r="J100" s="21"/>
      <c r="K100" s="21"/>
      <c r="L100" s="21"/>
      <c r="M100" s="21" t="s">
        <v>191</v>
      </c>
      <c r="N100" s="34" t="s">
        <v>562</v>
      </c>
      <c r="O100" s="21">
        <v>1</v>
      </c>
      <c r="P100" s="35" t="s">
        <v>126</v>
      </c>
      <c r="Q100" s="21"/>
      <c r="R100" s="21"/>
      <c r="S100" s="21"/>
      <c r="T100" s="21"/>
      <c r="U100" s="21">
        <v>1</v>
      </c>
      <c r="V100" s="21">
        <v>1</v>
      </c>
      <c r="W100" s="36" t="s">
        <v>563</v>
      </c>
      <c r="X100" s="37"/>
      <c r="Y100" s="37"/>
      <c r="Z100" s="32"/>
      <c r="AA100" s="32"/>
      <c r="AB100" s="32"/>
      <c r="AC100" s="32"/>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row>
    <row r="101" spans="1:52" ht="13" x14ac:dyDescent="0.15">
      <c r="A101" s="9" t="s">
        <v>47</v>
      </c>
      <c r="B101" s="9" t="s">
        <v>564</v>
      </c>
      <c r="C101" s="9" t="s">
        <v>565</v>
      </c>
      <c r="D101" s="9" t="s">
        <v>279</v>
      </c>
      <c r="E101" s="13" t="s">
        <v>30</v>
      </c>
      <c r="F101" s="19">
        <v>43807</v>
      </c>
      <c r="G101" s="15"/>
      <c r="H101" s="9"/>
      <c r="I101" s="9"/>
      <c r="J101" s="9"/>
      <c r="K101" s="9"/>
      <c r="L101" s="9"/>
      <c r="M101" s="9" t="s">
        <v>566</v>
      </c>
      <c r="N101" s="9" t="s">
        <v>52</v>
      </c>
      <c r="O101" s="8">
        <v>0</v>
      </c>
      <c r="P101" s="9" t="s">
        <v>53</v>
      </c>
      <c r="Q101" s="8">
        <v>0</v>
      </c>
      <c r="R101" s="8">
        <v>0</v>
      </c>
      <c r="S101" s="8">
        <v>0</v>
      </c>
      <c r="T101" s="8">
        <v>0</v>
      </c>
      <c r="U101" s="8">
        <v>1</v>
      </c>
      <c r="V101" s="8">
        <v>1</v>
      </c>
      <c r="W101" s="29" t="s">
        <v>567</v>
      </c>
      <c r="X101" s="30"/>
      <c r="Y101" s="30"/>
      <c r="Z101" s="30"/>
      <c r="AA101" s="30"/>
      <c r="AB101" s="9"/>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row>
    <row r="102" spans="1:52" ht="13" x14ac:dyDescent="0.15">
      <c r="A102" s="9" t="s">
        <v>568</v>
      </c>
      <c r="B102" s="9" t="s">
        <v>569</v>
      </c>
      <c r="C102" s="9" t="s">
        <v>570</v>
      </c>
      <c r="D102" s="9" t="s">
        <v>515</v>
      </c>
      <c r="E102" s="13" t="s">
        <v>30</v>
      </c>
      <c r="F102" s="19">
        <v>43807</v>
      </c>
      <c r="G102" s="15"/>
      <c r="H102" s="9"/>
      <c r="I102" s="9"/>
      <c r="J102" s="9"/>
      <c r="K102" s="9"/>
      <c r="L102" s="9"/>
      <c r="M102" s="9" t="s">
        <v>51</v>
      </c>
      <c r="N102" s="9" t="s">
        <v>571</v>
      </c>
      <c r="O102" s="8">
        <v>0</v>
      </c>
      <c r="P102" s="9" t="s">
        <v>53</v>
      </c>
      <c r="Q102" s="8">
        <v>0</v>
      </c>
      <c r="R102" s="8">
        <v>0</v>
      </c>
      <c r="S102" s="8">
        <v>0</v>
      </c>
      <c r="T102" s="8">
        <v>0</v>
      </c>
      <c r="U102" s="8">
        <v>1</v>
      </c>
      <c r="V102" s="8">
        <v>1</v>
      </c>
      <c r="W102" s="29" t="s">
        <v>572</v>
      </c>
      <c r="X102" s="30"/>
      <c r="Y102" s="30"/>
      <c r="Z102" s="30"/>
      <c r="AA102" s="30"/>
      <c r="AB102" s="30"/>
      <c r="AC102" s="32"/>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row>
    <row r="103" spans="1:52" ht="13" x14ac:dyDescent="0.15">
      <c r="A103" s="9" t="s">
        <v>573</v>
      </c>
      <c r="B103" s="9"/>
      <c r="C103" s="9" t="s">
        <v>573</v>
      </c>
      <c r="D103" s="9" t="s">
        <v>70</v>
      </c>
      <c r="E103" s="13" t="s">
        <v>30</v>
      </c>
      <c r="F103" s="19">
        <v>43807</v>
      </c>
      <c r="G103" s="15" t="s">
        <v>461</v>
      </c>
      <c r="H103" s="8">
        <v>4</v>
      </c>
      <c r="I103" s="9"/>
      <c r="J103" s="8">
        <v>4</v>
      </c>
      <c r="K103" s="9"/>
      <c r="L103" s="9"/>
      <c r="M103" s="9" t="s">
        <v>538</v>
      </c>
      <c r="N103" s="9" t="s">
        <v>473</v>
      </c>
      <c r="O103" s="8">
        <v>1</v>
      </c>
      <c r="P103" s="9" t="s">
        <v>53</v>
      </c>
      <c r="Q103" s="8">
        <v>0</v>
      </c>
      <c r="R103" s="8">
        <v>0</v>
      </c>
      <c r="S103" s="8">
        <v>0</v>
      </c>
      <c r="T103" s="8">
        <v>0</v>
      </c>
      <c r="U103" s="8">
        <v>1</v>
      </c>
      <c r="V103" s="8">
        <v>1</v>
      </c>
      <c r="W103" s="29" t="s">
        <v>574</v>
      </c>
      <c r="X103" s="30"/>
      <c r="Y103" s="30"/>
      <c r="Z103" s="9"/>
      <c r="AA103" s="9"/>
      <c r="AB103" s="9"/>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row>
    <row r="104" spans="1:52" ht="13" x14ac:dyDescent="0.15">
      <c r="A104" s="9" t="s">
        <v>575</v>
      </c>
      <c r="B104" s="9" t="s">
        <v>576</v>
      </c>
      <c r="C104" s="9" t="s">
        <v>575</v>
      </c>
      <c r="D104" s="9" t="s">
        <v>97</v>
      </c>
      <c r="E104" s="13" t="s">
        <v>30</v>
      </c>
      <c r="F104" s="19">
        <v>43808</v>
      </c>
      <c r="G104" s="15" t="s">
        <v>472</v>
      </c>
      <c r="H104" s="8">
        <v>200</v>
      </c>
      <c r="I104" s="9"/>
      <c r="J104" s="8">
        <v>200</v>
      </c>
      <c r="K104" s="9"/>
      <c r="L104" s="9"/>
      <c r="M104" s="9" t="s">
        <v>51</v>
      </c>
      <c r="N104" s="9" t="s">
        <v>577</v>
      </c>
      <c r="O104" s="8">
        <v>0</v>
      </c>
      <c r="P104" s="9" t="s">
        <v>53</v>
      </c>
      <c r="Q104" s="8">
        <v>0</v>
      </c>
      <c r="R104" s="8">
        <v>0</v>
      </c>
      <c r="S104" s="8">
        <v>0</v>
      </c>
      <c r="T104" s="8">
        <v>0</v>
      </c>
      <c r="U104" s="8">
        <v>1</v>
      </c>
      <c r="V104" s="8">
        <v>1</v>
      </c>
      <c r="W104" s="29" t="s">
        <v>578</v>
      </c>
      <c r="X104" s="30"/>
      <c r="Y104" s="30"/>
      <c r="Z104" s="30"/>
      <c r="AA104" s="9"/>
      <c r="AB104" s="9"/>
      <c r="AC104" s="9"/>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row>
    <row r="105" spans="1:52" ht="13" x14ac:dyDescent="0.15">
      <c r="A105" s="9" t="s">
        <v>419</v>
      </c>
      <c r="B105" s="9" t="s">
        <v>420</v>
      </c>
      <c r="C105" s="9" t="s">
        <v>579</v>
      </c>
      <c r="D105" s="9" t="s">
        <v>336</v>
      </c>
      <c r="E105" s="9" t="s">
        <v>30</v>
      </c>
      <c r="F105" s="19">
        <v>43808</v>
      </c>
      <c r="G105" s="15"/>
      <c r="H105" s="9"/>
      <c r="I105" s="9"/>
      <c r="J105" s="9"/>
      <c r="K105" s="9"/>
      <c r="L105" s="9"/>
      <c r="M105" s="9" t="s">
        <v>580</v>
      </c>
      <c r="N105" s="9" t="s">
        <v>581</v>
      </c>
      <c r="O105" s="8">
        <v>0</v>
      </c>
      <c r="P105" s="9" t="s">
        <v>34</v>
      </c>
      <c r="Q105" s="8">
        <v>0</v>
      </c>
      <c r="R105" s="8">
        <v>0</v>
      </c>
      <c r="S105" s="8">
        <v>0</v>
      </c>
      <c r="T105" s="8">
        <v>0</v>
      </c>
      <c r="U105" s="8">
        <v>1</v>
      </c>
      <c r="V105" s="8">
        <v>1</v>
      </c>
      <c r="W105" s="29" t="s">
        <v>582</v>
      </c>
      <c r="X105" s="30"/>
      <c r="Y105" s="32"/>
      <c r="Z105" s="32"/>
      <c r="AA105" s="32"/>
      <c r="AB105" s="32"/>
      <c r="AC105" s="32"/>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row>
    <row r="106" spans="1:52" ht="13" x14ac:dyDescent="0.15">
      <c r="A106" s="9" t="s">
        <v>583</v>
      </c>
      <c r="B106" s="9" t="s">
        <v>584</v>
      </c>
      <c r="C106" s="9" t="s">
        <v>55</v>
      </c>
      <c r="D106" s="9" t="s">
        <v>585</v>
      </c>
      <c r="E106" s="13" t="s">
        <v>30</v>
      </c>
      <c r="F106" s="19">
        <v>43808</v>
      </c>
      <c r="G106" s="15" t="s">
        <v>586</v>
      </c>
      <c r="H106" s="8">
        <v>400</v>
      </c>
      <c r="I106" s="9"/>
      <c r="J106" s="8">
        <v>400</v>
      </c>
      <c r="K106" s="9"/>
      <c r="L106" s="9"/>
      <c r="M106" s="9" t="s">
        <v>587</v>
      </c>
      <c r="N106" s="9" t="s">
        <v>588</v>
      </c>
      <c r="O106" s="8">
        <v>0</v>
      </c>
      <c r="P106" s="9" t="s">
        <v>53</v>
      </c>
      <c r="Q106" s="8">
        <v>0</v>
      </c>
      <c r="R106" s="8">
        <v>0</v>
      </c>
      <c r="S106" s="8">
        <v>0</v>
      </c>
      <c r="T106" s="8">
        <v>0</v>
      </c>
      <c r="U106" s="8">
        <v>1</v>
      </c>
      <c r="V106" s="8">
        <v>1</v>
      </c>
      <c r="W106" s="29" t="s">
        <v>589</v>
      </c>
      <c r="X106" s="30"/>
      <c r="Y106" s="30"/>
      <c r="Z106" s="30"/>
      <c r="AA106" s="30"/>
      <c r="AB106" s="30"/>
      <c r="AC106" s="30"/>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row>
    <row r="107" spans="1:52" ht="13" x14ac:dyDescent="0.15">
      <c r="A107" s="9" t="s">
        <v>590</v>
      </c>
      <c r="B107" s="9" t="s">
        <v>591</v>
      </c>
      <c r="C107" s="9" t="s">
        <v>592</v>
      </c>
      <c r="D107" s="9" t="s">
        <v>133</v>
      </c>
      <c r="E107" s="13" t="s">
        <v>30</v>
      </c>
      <c r="F107" s="19">
        <v>43808</v>
      </c>
      <c r="G107" s="15" t="s">
        <v>461</v>
      </c>
      <c r="H107" s="8">
        <v>6</v>
      </c>
      <c r="I107" s="9"/>
      <c r="J107" s="8">
        <v>6</v>
      </c>
      <c r="K107" s="9"/>
      <c r="L107" s="9"/>
      <c r="M107" s="9" t="s">
        <v>593</v>
      </c>
      <c r="N107" s="9" t="s">
        <v>594</v>
      </c>
      <c r="O107" s="8">
        <v>1</v>
      </c>
      <c r="P107" s="9" t="s">
        <v>53</v>
      </c>
      <c r="Q107" s="8">
        <v>0</v>
      </c>
      <c r="R107" s="8">
        <v>0</v>
      </c>
      <c r="S107" s="8">
        <v>0</v>
      </c>
      <c r="T107" s="8">
        <v>0</v>
      </c>
      <c r="U107" s="8">
        <v>1</v>
      </c>
      <c r="V107" s="8">
        <v>1</v>
      </c>
      <c r="W107" s="29" t="s">
        <v>595</v>
      </c>
      <c r="X107" s="30"/>
      <c r="Y107" s="30"/>
      <c r="Z107" s="30"/>
      <c r="AA107" s="30"/>
      <c r="AB107" s="9"/>
      <c r="AC107" s="9"/>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row>
    <row r="108" spans="1:52" ht="13" x14ac:dyDescent="0.15">
      <c r="A108" s="9" t="s">
        <v>596</v>
      </c>
      <c r="B108" s="9" t="s">
        <v>597</v>
      </c>
      <c r="C108" s="9" t="s">
        <v>598</v>
      </c>
      <c r="D108" s="9" t="s">
        <v>599</v>
      </c>
      <c r="E108" s="13" t="s">
        <v>30</v>
      </c>
      <c r="F108" s="19">
        <v>43808</v>
      </c>
      <c r="G108" s="15" t="s">
        <v>271</v>
      </c>
      <c r="H108" s="8">
        <v>24</v>
      </c>
      <c r="I108" s="9"/>
      <c r="J108" s="8">
        <v>24</v>
      </c>
      <c r="K108" s="9"/>
      <c r="L108" s="9"/>
      <c r="M108" s="9" t="s">
        <v>51</v>
      </c>
      <c r="N108" s="9" t="s">
        <v>600</v>
      </c>
      <c r="O108" s="8">
        <v>0</v>
      </c>
      <c r="P108" s="9" t="s">
        <v>53</v>
      </c>
      <c r="Q108" s="8">
        <v>0</v>
      </c>
      <c r="R108" s="8">
        <v>0</v>
      </c>
      <c r="S108" s="8">
        <v>0</v>
      </c>
      <c r="T108" s="8">
        <v>0</v>
      </c>
      <c r="U108" s="8">
        <v>1</v>
      </c>
      <c r="V108" s="8">
        <v>1</v>
      </c>
      <c r="W108" s="29" t="s">
        <v>601</v>
      </c>
      <c r="X108" s="30"/>
      <c r="Y108" s="30"/>
      <c r="Z108" s="30"/>
      <c r="AA108" s="30"/>
      <c r="AB108" s="30"/>
      <c r="AC108" s="30"/>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row>
    <row r="109" spans="1:52" ht="13" x14ac:dyDescent="0.15">
      <c r="A109" s="9" t="s">
        <v>602</v>
      </c>
      <c r="B109" s="9" t="s">
        <v>195</v>
      </c>
      <c r="C109" s="9" t="s">
        <v>603</v>
      </c>
      <c r="D109" s="9" t="s">
        <v>279</v>
      </c>
      <c r="E109" s="13" t="s">
        <v>30</v>
      </c>
      <c r="F109" s="19">
        <v>43808</v>
      </c>
      <c r="G109" s="15"/>
      <c r="H109" s="9"/>
      <c r="I109" s="9"/>
      <c r="J109" s="9"/>
      <c r="K109" s="9"/>
      <c r="L109" s="9"/>
      <c r="M109" s="9" t="s">
        <v>51</v>
      </c>
      <c r="N109" s="9" t="s">
        <v>604</v>
      </c>
      <c r="O109" s="8">
        <v>0</v>
      </c>
      <c r="P109" s="9" t="s">
        <v>53</v>
      </c>
      <c r="Q109" s="8">
        <v>0</v>
      </c>
      <c r="R109" s="8">
        <v>0</v>
      </c>
      <c r="S109" s="8">
        <v>0</v>
      </c>
      <c r="T109" s="8">
        <v>0</v>
      </c>
      <c r="U109" s="8">
        <v>1</v>
      </c>
      <c r="V109" s="8">
        <v>1</v>
      </c>
      <c r="W109" s="29" t="s">
        <v>605</v>
      </c>
      <c r="X109" s="30"/>
      <c r="Y109" s="30"/>
      <c r="Z109" s="30"/>
      <c r="AA109" s="30"/>
      <c r="AB109" s="30"/>
      <c r="AC109" s="30"/>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row>
    <row r="110" spans="1:52" ht="13" x14ac:dyDescent="0.15">
      <c r="A110" s="9" t="s">
        <v>606</v>
      </c>
      <c r="B110" s="9" t="s">
        <v>607</v>
      </c>
      <c r="C110" s="9" t="s">
        <v>608</v>
      </c>
      <c r="D110" s="9" t="s">
        <v>609</v>
      </c>
      <c r="E110" s="13" t="s">
        <v>30</v>
      </c>
      <c r="F110" s="19">
        <v>43808</v>
      </c>
      <c r="G110" s="15" t="s">
        <v>610</v>
      </c>
      <c r="H110" s="8">
        <v>75</v>
      </c>
      <c r="I110" s="9"/>
      <c r="J110" s="8">
        <v>75</v>
      </c>
      <c r="K110" s="9"/>
      <c r="L110" s="9"/>
      <c r="M110" s="9" t="s">
        <v>51</v>
      </c>
      <c r="N110" s="9" t="s">
        <v>611</v>
      </c>
      <c r="O110" s="8">
        <v>1</v>
      </c>
      <c r="P110" s="9" t="s">
        <v>53</v>
      </c>
      <c r="Q110" s="8">
        <v>0</v>
      </c>
      <c r="R110" s="8">
        <v>0</v>
      </c>
      <c r="S110" s="8">
        <v>0</v>
      </c>
      <c r="T110" s="8">
        <v>0</v>
      </c>
      <c r="U110" s="8">
        <v>1</v>
      </c>
      <c r="V110" s="8">
        <v>1</v>
      </c>
      <c r="W110" s="29" t="s">
        <v>612</v>
      </c>
      <c r="X110" s="30"/>
      <c r="Y110" s="30"/>
      <c r="Z110" s="30"/>
      <c r="AA110" s="9"/>
      <c r="AB110" s="9"/>
      <c r="AC110" s="9"/>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row>
    <row r="111" spans="1:52" ht="13" x14ac:dyDescent="0.15">
      <c r="A111" s="9" t="s">
        <v>613</v>
      </c>
      <c r="B111" s="9" t="s">
        <v>614</v>
      </c>
      <c r="C111" s="9" t="s">
        <v>615</v>
      </c>
      <c r="D111" s="9" t="s">
        <v>599</v>
      </c>
      <c r="E111" s="13" t="s">
        <v>30</v>
      </c>
      <c r="F111" s="19">
        <v>43808</v>
      </c>
      <c r="G111" s="15" t="s">
        <v>238</v>
      </c>
      <c r="H111" s="8">
        <v>200</v>
      </c>
      <c r="I111" s="9"/>
      <c r="J111" s="8">
        <v>200</v>
      </c>
      <c r="K111" s="9"/>
      <c r="L111" s="9"/>
      <c r="M111" s="9" t="s">
        <v>51</v>
      </c>
      <c r="N111" s="9" t="s">
        <v>616</v>
      </c>
      <c r="O111" s="8">
        <v>2</v>
      </c>
      <c r="P111" s="9" t="s">
        <v>53</v>
      </c>
      <c r="Q111" s="8">
        <v>0</v>
      </c>
      <c r="R111" s="8">
        <v>0</v>
      </c>
      <c r="S111" s="8">
        <v>0</v>
      </c>
      <c r="T111" s="8">
        <v>0</v>
      </c>
      <c r="U111" s="8">
        <v>1</v>
      </c>
      <c r="V111" s="8">
        <v>1</v>
      </c>
      <c r="W111" s="29" t="s">
        <v>617</v>
      </c>
      <c r="X111" s="30"/>
      <c r="Y111" s="9"/>
      <c r="Z111" s="9"/>
      <c r="AA111" s="9"/>
      <c r="AB111" s="9"/>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row>
    <row r="112" spans="1:52" ht="13" x14ac:dyDescent="0.15">
      <c r="A112" s="9" t="s">
        <v>618</v>
      </c>
      <c r="B112" s="9"/>
      <c r="C112" s="9" t="s">
        <v>619</v>
      </c>
      <c r="D112" s="9" t="s">
        <v>172</v>
      </c>
      <c r="E112" s="13" t="s">
        <v>30</v>
      </c>
      <c r="F112" s="19">
        <v>43808</v>
      </c>
      <c r="G112" s="15"/>
      <c r="H112" s="9"/>
      <c r="I112" s="9"/>
      <c r="J112" s="9"/>
      <c r="K112" s="9"/>
      <c r="L112" s="9"/>
      <c r="M112" s="9" t="s">
        <v>620</v>
      </c>
      <c r="N112" s="9" t="s">
        <v>621</v>
      </c>
      <c r="O112" s="8">
        <v>0</v>
      </c>
      <c r="P112" s="9" t="s">
        <v>53</v>
      </c>
      <c r="Q112" s="8">
        <v>0</v>
      </c>
      <c r="R112" s="8">
        <v>0</v>
      </c>
      <c r="S112" s="8">
        <v>0</v>
      </c>
      <c r="T112" s="8">
        <v>0</v>
      </c>
      <c r="U112" s="8">
        <v>1</v>
      </c>
      <c r="V112" s="8">
        <v>1</v>
      </c>
      <c r="W112" s="29" t="s">
        <v>622</v>
      </c>
      <c r="X112" s="30"/>
      <c r="Y112" s="30"/>
      <c r="Z112" s="30"/>
      <c r="AA112" s="30"/>
      <c r="AB112" s="9"/>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row>
    <row r="113" spans="1:52" ht="13" x14ac:dyDescent="0.15">
      <c r="A113" s="9" t="s">
        <v>623</v>
      </c>
      <c r="B113" s="9" t="s">
        <v>624</v>
      </c>
      <c r="C113" s="9" t="s">
        <v>625</v>
      </c>
      <c r="D113" s="9" t="s">
        <v>626</v>
      </c>
      <c r="E113" s="13" t="s">
        <v>30</v>
      </c>
      <c r="F113" s="19">
        <v>43808</v>
      </c>
      <c r="G113" s="15" t="s">
        <v>260</v>
      </c>
      <c r="H113" s="8">
        <v>100</v>
      </c>
      <c r="I113" s="9"/>
      <c r="J113" s="8">
        <v>100</v>
      </c>
      <c r="K113" s="9"/>
      <c r="L113" s="9"/>
      <c r="M113" s="9" t="s">
        <v>51</v>
      </c>
      <c r="N113" s="9" t="s">
        <v>627</v>
      </c>
      <c r="O113" s="8">
        <v>2</v>
      </c>
      <c r="P113" s="9" t="s">
        <v>53</v>
      </c>
      <c r="Q113" s="8">
        <v>0</v>
      </c>
      <c r="R113" s="8">
        <v>0</v>
      </c>
      <c r="S113" s="8">
        <v>0</v>
      </c>
      <c r="T113" s="8">
        <v>0</v>
      </c>
      <c r="U113" s="8">
        <v>1</v>
      </c>
      <c r="V113" s="8">
        <v>1</v>
      </c>
      <c r="W113" s="29" t="s">
        <v>628</v>
      </c>
      <c r="X113" s="30"/>
      <c r="Y113" s="9"/>
      <c r="Z113" s="9"/>
      <c r="AA113" s="9"/>
      <c r="AB113" s="9"/>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row>
    <row r="114" spans="1:52" ht="13" x14ac:dyDescent="0.15">
      <c r="A114" s="9" t="s">
        <v>629</v>
      </c>
      <c r="B114" s="9" t="s">
        <v>170</v>
      </c>
      <c r="C114" s="9" t="s">
        <v>630</v>
      </c>
      <c r="D114" s="9" t="s">
        <v>599</v>
      </c>
      <c r="E114" s="13" t="s">
        <v>30</v>
      </c>
      <c r="F114" s="19">
        <v>43808</v>
      </c>
      <c r="G114" s="15" t="s">
        <v>271</v>
      </c>
      <c r="H114" s="8">
        <v>24</v>
      </c>
      <c r="I114" s="9"/>
      <c r="J114" s="8">
        <v>24</v>
      </c>
      <c r="K114" s="9"/>
      <c r="L114" s="9"/>
      <c r="M114" s="9" t="s">
        <v>51</v>
      </c>
      <c r="N114" s="9" t="s">
        <v>616</v>
      </c>
      <c r="O114" s="8">
        <v>2</v>
      </c>
      <c r="P114" s="9" t="s">
        <v>53</v>
      </c>
      <c r="Q114" s="8">
        <v>0</v>
      </c>
      <c r="R114" s="8">
        <v>0</v>
      </c>
      <c r="S114" s="8">
        <v>0</v>
      </c>
      <c r="T114" s="8">
        <v>0</v>
      </c>
      <c r="U114" s="8">
        <v>1</v>
      </c>
      <c r="V114" s="8">
        <v>1</v>
      </c>
      <c r="W114" s="29" t="s">
        <v>631</v>
      </c>
      <c r="X114" s="30"/>
      <c r="Y114" s="30"/>
      <c r="Z114" s="30"/>
      <c r="AA114" s="30"/>
      <c r="AB114" s="30"/>
      <c r="AC114" s="32"/>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row>
    <row r="115" spans="1:52" ht="13" x14ac:dyDescent="0.15">
      <c r="A115" s="9" t="s">
        <v>112</v>
      </c>
      <c r="B115" s="9" t="s">
        <v>632</v>
      </c>
      <c r="C115" s="9" t="s">
        <v>113</v>
      </c>
      <c r="D115" s="9" t="s">
        <v>97</v>
      </c>
      <c r="E115" s="13" t="s">
        <v>30</v>
      </c>
      <c r="F115" s="19">
        <v>43808</v>
      </c>
      <c r="G115" s="15" t="s">
        <v>472</v>
      </c>
      <c r="H115" s="8">
        <v>200</v>
      </c>
      <c r="I115" s="9"/>
      <c r="J115" s="8">
        <v>200</v>
      </c>
      <c r="K115" s="9"/>
      <c r="L115" s="9"/>
      <c r="M115" s="9" t="s">
        <v>51</v>
      </c>
      <c r="N115" s="9" t="s">
        <v>633</v>
      </c>
      <c r="O115" s="8">
        <v>0</v>
      </c>
      <c r="P115" s="9" t="s">
        <v>53</v>
      </c>
      <c r="Q115" s="8">
        <v>0</v>
      </c>
      <c r="R115" s="8">
        <v>0</v>
      </c>
      <c r="S115" s="8">
        <v>0</v>
      </c>
      <c r="T115" s="8">
        <v>0</v>
      </c>
      <c r="U115" s="8">
        <v>1</v>
      </c>
      <c r="V115" s="8">
        <v>1</v>
      </c>
      <c r="W115" s="29" t="s">
        <v>634</v>
      </c>
      <c r="X115" s="30"/>
      <c r="Y115" s="30"/>
      <c r="Z115" s="30"/>
      <c r="AA115" s="30"/>
      <c r="AB115" s="30"/>
      <c r="AC115" s="32"/>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row>
    <row r="116" spans="1:52" ht="13" x14ac:dyDescent="0.15">
      <c r="A116" s="9" t="s">
        <v>635</v>
      </c>
      <c r="B116" s="9" t="s">
        <v>636</v>
      </c>
      <c r="C116" s="9" t="s">
        <v>637</v>
      </c>
      <c r="D116" s="9" t="s">
        <v>38</v>
      </c>
      <c r="E116" s="9" t="s">
        <v>30</v>
      </c>
      <c r="F116" s="19">
        <v>43808</v>
      </c>
      <c r="G116" s="15" t="s">
        <v>638</v>
      </c>
      <c r="H116" s="8">
        <v>30</v>
      </c>
      <c r="I116" s="9"/>
      <c r="J116" s="8">
        <v>36</v>
      </c>
      <c r="K116" s="9"/>
      <c r="L116" s="9"/>
      <c r="M116" s="9" t="s">
        <v>639</v>
      </c>
      <c r="N116" s="9" t="s">
        <v>640</v>
      </c>
      <c r="O116" s="8">
        <v>0</v>
      </c>
      <c r="P116" s="9" t="s">
        <v>34</v>
      </c>
      <c r="Q116" s="8">
        <v>0</v>
      </c>
      <c r="R116" s="8">
        <v>0</v>
      </c>
      <c r="S116" s="8">
        <v>0</v>
      </c>
      <c r="T116" s="8">
        <v>0</v>
      </c>
      <c r="U116" s="8">
        <v>1</v>
      </c>
      <c r="V116" s="8">
        <v>1</v>
      </c>
      <c r="W116" s="29" t="s">
        <v>641</v>
      </c>
      <c r="X116" s="30"/>
      <c r="Y116" s="30"/>
      <c r="Z116" s="32"/>
      <c r="AA116" s="32"/>
      <c r="AB116" s="32"/>
      <c r="AC116" s="32"/>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row>
    <row r="117" spans="1:52" ht="13" x14ac:dyDescent="0.15">
      <c r="A117" s="21" t="s">
        <v>642</v>
      </c>
      <c r="B117" s="21" t="s">
        <v>643</v>
      </c>
      <c r="C117" s="21" t="s">
        <v>644</v>
      </c>
      <c r="D117" s="21" t="s">
        <v>483</v>
      </c>
      <c r="E117" s="21" t="s">
        <v>30</v>
      </c>
      <c r="F117" s="7">
        <v>43809</v>
      </c>
      <c r="G117" s="34"/>
      <c r="H117" s="21"/>
      <c r="I117" s="17"/>
      <c r="J117" s="21"/>
      <c r="K117" s="21"/>
      <c r="L117" s="21"/>
      <c r="M117" s="34" t="s">
        <v>645</v>
      </c>
      <c r="N117" s="4" t="s">
        <v>266</v>
      </c>
      <c r="O117" s="21">
        <v>1</v>
      </c>
      <c r="P117" s="35" t="s">
        <v>41</v>
      </c>
      <c r="Q117" s="21"/>
      <c r="R117" s="21"/>
      <c r="S117" s="21"/>
      <c r="T117" s="21"/>
      <c r="U117" s="21">
        <v>1</v>
      </c>
      <c r="V117" s="21">
        <v>1</v>
      </c>
      <c r="W117" s="36" t="s">
        <v>646</v>
      </c>
      <c r="X117" s="32"/>
      <c r="Y117" s="32"/>
      <c r="Z117" s="32"/>
      <c r="AA117" s="32"/>
      <c r="AB117" s="32"/>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row>
    <row r="118" spans="1:52" ht="13" x14ac:dyDescent="0.15">
      <c r="A118" s="21" t="s">
        <v>67</v>
      </c>
      <c r="B118" s="21" t="s">
        <v>647</v>
      </c>
      <c r="C118" s="21" t="s">
        <v>69</v>
      </c>
      <c r="D118" s="21" t="s">
        <v>70</v>
      </c>
      <c r="E118" s="21" t="s">
        <v>30</v>
      </c>
      <c r="F118" s="7">
        <v>43809</v>
      </c>
      <c r="G118" s="34"/>
      <c r="H118" s="21"/>
      <c r="I118" s="17"/>
      <c r="J118" s="21"/>
      <c r="K118" s="21"/>
      <c r="L118" s="21"/>
      <c r="M118" s="34" t="s">
        <v>648</v>
      </c>
      <c r="N118" s="34" t="s">
        <v>649</v>
      </c>
      <c r="O118" s="21">
        <v>0</v>
      </c>
      <c r="P118" s="35" t="s">
        <v>650</v>
      </c>
      <c r="Q118" s="21"/>
      <c r="R118" s="21"/>
      <c r="S118" s="21"/>
      <c r="T118" s="21"/>
      <c r="U118" s="21">
        <v>1</v>
      </c>
      <c r="V118" s="21">
        <v>1</v>
      </c>
      <c r="W118" s="36" t="s">
        <v>651</v>
      </c>
      <c r="X118" s="37"/>
      <c r="Y118" s="32"/>
      <c r="Z118" s="37" t="s">
        <v>652</v>
      </c>
      <c r="AA118" s="32"/>
      <c r="AB118" s="32"/>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row>
    <row r="119" spans="1:52" ht="13" x14ac:dyDescent="0.15">
      <c r="A119" s="9" t="s">
        <v>653</v>
      </c>
      <c r="B119" s="9" t="s">
        <v>654</v>
      </c>
      <c r="C119" s="9" t="s">
        <v>655</v>
      </c>
      <c r="D119" s="9" t="s">
        <v>656</v>
      </c>
      <c r="E119" s="13" t="s">
        <v>30</v>
      </c>
      <c r="F119" s="19">
        <v>43809</v>
      </c>
      <c r="G119" s="15" t="s">
        <v>472</v>
      </c>
      <c r="H119" s="8">
        <v>200</v>
      </c>
      <c r="I119" s="9"/>
      <c r="J119" s="8">
        <v>200</v>
      </c>
      <c r="K119" s="9"/>
      <c r="L119" s="9"/>
      <c r="M119" s="9" t="s">
        <v>657</v>
      </c>
      <c r="N119" s="9" t="s">
        <v>658</v>
      </c>
      <c r="O119" s="8">
        <v>1</v>
      </c>
      <c r="P119" s="9" t="s">
        <v>53</v>
      </c>
      <c r="Q119" s="8">
        <v>0</v>
      </c>
      <c r="R119" s="8">
        <v>0</v>
      </c>
      <c r="S119" s="8">
        <v>0</v>
      </c>
      <c r="T119" s="8">
        <v>0</v>
      </c>
      <c r="U119" s="8">
        <v>1</v>
      </c>
      <c r="V119" s="8">
        <v>1</v>
      </c>
      <c r="W119" s="29" t="s">
        <v>659</v>
      </c>
      <c r="X119" s="30"/>
      <c r="Y119" s="30"/>
      <c r="Z119" s="30"/>
      <c r="AA119" s="30"/>
      <c r="AB119" s="9"/>
      <c r="AC119" s="9"/>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row>
    <row r="120" spans="1:52" ht="13" x14ac:dyDescent="0.15">
      <c r="A120" s="9" t="s">
        <v>660</v>
      </c>
      <c r="B120" s="9" t="s">
        <v>661</v>
      </c>
      <c r="C120" s="9" t="s">
        <v>662</v>
      </c>
      <c r="D120" s="9" t="s">
        <v>38</v>
      </c>
      <c r="E120" s="13" t="s">
        <v>30</v>
      </c>
      <c r="F120" s="19">
        <v>43809</v>
      </c>
      <c r="G120" s="15" t="s">
        <v>443</v>
      </c>
      <c r="H120" s="8">
        <v>100</v>
      </c>
      <c r="I120" s="9"/>
      <c r="J120" s="8">
        <v>100</v>
      </c>
      <c r="K120" s="9"/>
      <c r="L120" s="9"/>
      <c r="M120" s="9" t="s">
        <v>51</v>
      </c>
      <c r="N120" s="9" t="s">
        <v>663</v>
      </c>
      <c r="O120" s="8">
        <v>1</v>
      </c>
      <c r="P120" s="9" t="s">
        <v>53</v>
      </c>
      <c r="Q120" s="8">
        <v>6</v>
      </c>
      <c r="R120" s="8">
        <v>0</v>
      </c>
      <c r="S120" s="8">
        <v>0</v>
      </c>
      <c r="T120" s="8">
        <v>0</v>
      </c>
      <c r="U120" s="8">
        <v>1</v>
      </c>
      <c r="V120" s="8">
        <v>1</v>
      </c>
      <c r="W120" s="29" t="s">
        <v>664</v>
      </c>
      <c r="X120" s="30"/>
      <c r="Y120" s="30"/>
      <c r="Z120" s="30"/>
      <c r="AA120" s="9"/>
      <c r="AB120" s="9"/>
      <c r="AC120" s="9"/>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row>
    <row r="121" spans="1:52" ht="13" x14ac:dyDescent="0.15">
      <c r="A121" s="9" t="s">
        <v>665</v>
      </c>
      <c r="B121" s="9" t="s">
        <v>666</v>
      </c>
      <c r="C121" s="9" t="s">
        <v>665</v>
      </c>
      <c r="D121" s="9" t="s">
        <v>314</v>
      </c>
      <c r="E121" s="13" t="s">
        <v>30</v>
      </c>
      <c r="F121" s="19">
        <v>43809</v>
      </c>
      <c r="G121" s="15"/>
      <c r="H121" s="9"/>
      <c r="I121" s="9"/>
      <c r="J121" s="9"/>
      <c r="K121" s="9"/>
      <c r="L121" s="9"/>
      <c r="M121" s="9" t="s">
        <v>667</v>
      </c>
      <c r="N121" s="9" t="s">
        <v>668</v>
      </c>
      <c r="O121" s="8">
        <v>1</v>
      </c>
      <c r="P121" s="9" t="s">
        <v>53</v>
      </c>
      <c r="Q121" s="8">
        <v>0</v>
      </c>
      <c r="R121" s="8">
        <v>0</v>
      </c>
      <c r="S121" s="8">
        <v>0</v>
      </c>
      <c r="T121" s="8">
        <v>0</v>
      </c>
      <c r="U121" s="8">
        <v>1</v>
      </c>
      <c r="V121" s="8">
        <v>1</v>
      </c>
      <c r="W121" s="29" t="s">
        <v>669</v>
      </c>
      <c r="X121" s="30"/>
      <c r="Y121" s="30"/>
      <c r="Z121" s="30"/>
      <c r="AA121" s="9"/>
      <c r="AB121" s="9"/>
      <c r="AC121" s="9"/>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row>
    <row r="122" spans="1:52" ht="13" x14ac:dyDescent="0.15">
      <c r="A122" s="21" t="s">
        <v>670</v>
      </c>
      <c r="B122" s="21"/>
      <c r="C122" s="21" t="s">
        <v>330</v>
      </c>
      <c r="D122" s="21" t="s">
        <v>252</v>
      </c>
      <c r="E122" s="21" t="s">
        <v>30</v>
      </c>
      <c r="F122" s="7">
        <v>43809</v>
      </c>
      <c r="G122" s="34"/>
      <c r="H122" s="21"/>
      <c r="I122" s="17"/>
      <c r="J122" s="21"/>
      <c r="K122" s="21"/>
      <c r="L122" s="21"/>
      <c r="M122" s="34" t="s">
        <v>671</v>
      </c>
      <c r="N122" s="34" t="s">
        <v>672</v>
      </c>
      <c r="O122" s="21">
        <v>2</v>
      </c>
      <c r="P122" s="35" t="s">
        <v>126</v>
      </c>
      <c r="Q122" s="21"/>
      <c r="R122" s="21"/>
      <c r="S122" s="21"/>
      <c r="T122" s="21"/>
      <c r="U122" s="21">
        <v>1</v>
      </c>
      <c r="V122" s="21">
        <v>1</v>
      </c>
      <c r="W122" s="36" t="s">
        <v>673</v>
      </c>
      <c r="X122" s="37"/>
      <c r="Y122" s="32"/>
      <c r="Z122" s="32"/>
      <c r="AA122" s="32"/>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row>
    <row r="123" spans="1:52" ht="13" x14ac:dyDescent="0.15">
      <c r="A123" s="9" t="s">
        <v>674</v>
      </c>
      <c r="B123" s="9" t="s">
        <v>675</v>
      </c>
      <c r="C123" s="9" t="s">
        <v>330</v>
      </c>
      <c r="D123" s="9" t="s">
        <v>252</v>
      </c>
      <c r="E123" s="13" t="s">
        <v>30</v>
      </c>
      <c r="F123" s="24">
        <v>43809</v>
      </c>
      <c r="G123" s="15"/>
      <c r="H123" s="9"/>
      <c r="I123" s="9"/>
      <c r="J123" s="9"/>
      <c r="K123" s="9"/>
      <c r="L123" s="9"/>
      <c r="M123" s="9" t="s">
        <v>676</v>
      </c>
      <c r="N123" s="13" t="s">
        <v>331</v>
      </c>
      <c r="O123" s="8">
        <v>1</v>
      </c>
      <c r="P123" s="9" t="s">
        <v>53</v>
      </c>
      <c r="Q123" s="8">
        <v>0</v>
      </c>
      <c r="R123" s="8">
        <v>0</v>
      </c>
      <c r="S123" s="8">
        <v>0</v>
      </c>
      <c r="T123" s="8">
        <v>0</v>
      </c>
      <c r="U123" s="8">
        <v>1</v>
      </c>
      <c r="V123" s="8">
        <v>1</v>
      </c>
      <c r="W123" s="29" t="s">
        <v>677</v>
      </c>
      <c r="X123" s="31" t="s">
        <v>678</v>
      </c>
      <c r="Y123" s="30"/>
      <c r="Z123" s="30"/>
      <c r="AA123" s="9"/>
      <c r="AB123" s="9"/>
      <c r="AC123" s="9"/>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row>
    <row r="124" spans="1:52" ht="13" x14ac:dyDescent="0.15">
      <c r="A124" s="9" t="s">
        <v>679</v>
      </c>
      <c r="B124" s="9" t="s">
        <v>195</v>
      </c>
      <c r="C124" s="9" t="s">
        <v>680</v>
      </c>
      <c r="D124" s="9" t="s">
        <v>133</v>
      </c>
      <c r="E124" s="13" t="s">
        <v>30</v>
      </c>
      <c r="F124" s="19">
        <v>43809</v>
      </c>
      <c r="G124" s="15"/>
      <c r="H124" s="9"/>
      <c r="I124" s="9"/>
      <c r="J124" s="9"/>
      <c r="K124" s="9"/>
      <c r="L124" s="9"/>
      <c r="M124" s="9" t="s">
        <v>681</v>
      </c>
      <c r="N124" s="9" t="s">
        <v>682</v>
      </c>
      <c r="O124" s="8">
        <v>0</v>
      </c>
      <c r="P124" s="9" t="s">
        <v>53</v>
      </c>
      <c r="Q124" s="8">
        <v>0</v>
      </c>
      <c r="R124" s="8">
        <v>0</v>
      </c>
      <c r="S124" s="8">
        <v>0</v>
      </c>
      <c r="T124" s="8">
        <v>0</v>
      </c>
      <c r="U124" s="8">
        <v>1</v>
      </c>
      <c r="V124" s="8">
        <v>1</v>
      </c>
      <c r="W124" s="29" t="s">
        <v>683</v>
      </c>
      <c r="X124" s="30"/>
      <c r="Y124" s="30"/>
      <c r="Z124" s="30"/>
      <c r="AA124" s="30"/>
      <c r="AB124" s="30"/>
      <c r="AC124" s="30"/>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row>
    <row r="125" spans="1:52" ht="13" x14ac:dyDescent="0.15">
      <c r="A125" s="9" t="s">
        <v>684</v>
      </c>
      <c r="B125" s="9" t="s">
        <v>685</v>
      </c>
      <c r="C125" s="9" t="s">
        <v>28</v>
      </c>
      <c r="D125" s="9" t="s">
        <v>29</v>
      </c>
      <c r="E125" s="13" t="s">
        <v>30</v>
      </c>
      <c r="F125" s="19">
        <v>43809</v>
      </c>
      <c r="G125" s="15"/>
      <c r="H125" s="9"/>
      <c r="I125" s="9"/>
      <c r="J125" s="9"/>
      <c r="K125" s="9"/>
      <c r="L125" s="9"/>
      <c r="M125" s="9" t="s">
        <v>51</v>
      </c>
      <c r="N125" s="9" t="s">
        <v>686</v>
      </c>
      <c r="O125" s="8">
        <v>1</v>
      </c>
      <c r="P125" s="9" t="s">
        <v>53</v>
      </c>
      <c r="Q125" s="8">
        <v>0</v>
      </c>
      <c r="R125" s="8">
        <v>0</v>
      </c>
      <c r="S125" s="8">
        <v>0</v>
      </c>
      <c r="T125" s="8">
        <v>0</v>
      </c>
      <c r="U125" s="8">
        <v>1</v>
      </c>
      <c r="V125" s="8">
        <v>1</v>
      </c>
      <c r="W125" s="29" t="s">
        <v>687</v>
      </c>
      <c r="X125" s="30"/>
      <c r="Y125" s="30"/>
      <c r="Z125" s="30"/>
      <c r="AA125" s="30"/>
      <c r="AB125" s="30"/>
      <c r="AC125" s="30"/>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row>
    <row r="126" spans="1:52" ht="13" x14ac:dyDescent="0.15">
      <c r="A126" s="9" t="s">
        <v>688</v>
      </c>
      <c r="B126" s="9"/>
      <c r="C126" s="9" t="s">
        <v>689</v>
      </c>
      <c r="D126" s="9" t="s">
        <v>626</v>
      </c>
      <c r="E126" s="13" t="s">
        <v>30</v>
      </c>
      <c r="F126" s="19">
        <v>43809</v>
      </c>
      <c r="G126" s="15"/>
      <c r="H126" s="9"/>
      <c r="I126" s="9"/>
      <c r="J126" s="9"/>
      <c r="K126" s="9"/>
      <c r="L126" s="9"/>
      <c r="M126" s="9" t="s">
        <v>51</v>
      </c>
      <c r="N126" s="9" t="s">
        <v>690</v>
      </c>
      <c r="O126" s="8">
        <v>1</v>
      </c>
      <c r="P126" s="9" t="s">
        <v>53</v>
      </c>
      <c r="Q126" s="8">
        <v>0</v>
      </c>
      <c r="R126" s="8">
        <v>0</v>
      </c>
      <c r="S126" s="8">
        <v>0</v>
      </c>
      <c r="T126" s="8">
        <v>0</v>
      </c>
      <c r="U126" s="8">
        <v>1</v>
      </c>
      <c r="V126" s="8">
        <v>1</v>
      </c>
      <c r="W126" s="29" t="s">
        <v>691</v>
      </c>
      <c r="X126" s="30"/>
      <c r="Y126" s="30"/>
      <c r="Z126" s="30"/>
      <c r="AA126" s="30"/>
      <c r="AB126" s="9"/>
      <c r="AC126" s="9"/>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row>
    <row r="127" spans="1:52" ht="13" x14ac:dyDescent="0.15">
      <c r="A127" s="9" t="s">
        <v>692</v>
      </c>
      <c r="B127" s="9" t="s">
        <v>693</v>
      </c>
      <c r="C127" s="9" t="s">
        <v>324</v>
      </c>
      <c r="D127" s="9" t="s">
        <v>336</v>
      </c>
      <c r="E127" s="13" t="s">
        <v>30</v>
      </c>
      <c r="F127" s="19">
        <v>43809</v>
      </c>
      <c r="G127" s="15"/>
      <c r="H127" s="9"/>
      <c r="I127" s="9"/>
      <c r="J127" s="9"/>
      <c r="K127" s="9"/>
      <c r="L127" s="9"/>
      <c r="M127" s="9" t="s">
        <v>51</v>
      </c>
      <c r="N127" s="9" t="s">
        <v>694</v>
      </c>
      <c r="O127" s="8">
        <v>0</v>
      </c>
      <c r="P127" s="9" t="s">
        <v>53</v>
      </c>
      <c r="Q127" s="8">
        <v>0</v>
      </c>
      <c r="R127" s="8">
        <v>0</v>
      </c>
      <c r="S127" s="8">
        <v>0</v>
      </c>
      <c r="T127" s="8">
        <v>0</v>
      </c>
      <c r="U127" s="8">
        <v>1</v>
      </c>
      <c r="V127" s="8">
        <v>1</v>
      </c>
      <c r="W127" s="29" t="s">
        <v>695</v>
      </c>
      <c r="X127" s="30"/>
      <c r="Y127" s="30"/>
      <c r="Z127" s="30"/>
      <c r="AA127" s="30"/>
      <c r="AB127" s="30"/>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row>
    <row r="128" spans="1:52" ht="13" x14ac:dyDescent="0.15">
      <c r="A128" s="9" t="s">
        <v>102</v>
      </c>
      <c r="B128" s="9" t="s">
        <v>696</v>
      </c>
      <c r="C128" s="9" t="s">
        <v>95</v>
      </c>
      <c r="D128" s="9" t="s">
        <v>97</v>
      </c>
      <c r="E128" s="13" t="s">
        <v>30</v>
      </c>
      <c r="F128" s="19">
        <v>43809</v>
      </c>
      <c r="G128" s="15"/>
      <c r="H128" s="9"/>
      <c r="I128" s="9"/>
      <c r="J128" s="9"/>
      <c r="K128" s="9"/>
      <c r="L128" s="9"/>
      <c r="M128" s="9" t="s">
        <v>697</v>
      </c>
      <c r="N128" s="9" t="s">
        <v>698</v>
      </c>
      <c r="O128" s="8">
        <v>0</v>
      </c>
      <c r="P128" s="9" t="s">
        <v>53</v>
      </c>
      <c r="Q128" s="8">
        <v>0</v>
      </c>
      <c r="R128" s="8">
        <v>0</v>
      </c>
      <c r="S128" s="8">
        <v>0</v>
      </c>
      <c r="T128" s="8">
        <v>0</v>
      </c>
      <c r="U128" s="8">
        <v>1</v>
      </c>
      <c r="V128" s="8">
        <v>1</v>
      </c>
      <c r="W128" s="29" t="s">
        <v>699</v>
      </c>
      <c r="X128" s="30"/>
      <c r="Y128" s="30"/>
      <c r="Z128" s="30"/>
      <c r="AA128" s="30"/>
      <c r="AB128" s="30"/>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row>
    <row r="129" spans="1:52" ht="13" x14ac:dyDescent="0.15">
      <c r="A129" s="9" t="s">
        <v>700</v>
      </c>
      <c r="B129" s="9" t="s">
        <v>701</v>
      </c>
      <c r="C129" s="9" t="s">
        <v>702</v>
      </c>
      <c r="D129" s="9" t="s">
        <v>585</v>
      </c>
      <c r="E129" s="13" t="s">
        <v>30</v>
      </c>
      <c r="F129" s="19">
        <v>43809</v>
      </c>
      <c r="G129" s="15"/>
      <c r="H129" s="9"/>
      <c r="I129" s="9"/>
      <c r="J129" s="9"/>
      <c r="K129" s="9"/>
      <c r="L129" s="9"/>
      <c r="M129" s="9" t="s">
        <v>51</v>
      </c>
      <c r="N129" s="9" t="s">
        <v>703</v>
      </c>
      <c r="O129" s="8">
        <v>0</v>
      </c>
      <c r="P129" s="9" t="s">
        <v>53</v>
      </c>
      <c r="Q129" s="8">
        <v>0</v>
      </c>
      <c r="R129" s="8">
        <v>0</v>
      </c>
      <c r="S129" s="8">
        <v>0</v>
      </c>
      <c r="T129" s="8">
        <v>0</v>
      </c>
      <c r="U129" s="8">
        <v>1</v>
      </c>
      <c r="V129" s="8">
        <v>1</v>
      </c>
      <c r="W129" s="29" t="s">
        <v>704</v>
      </c>
      <c r="X129" s="30"/>
      <c r="Y129" s="30"/>
      <c r="Z129" s="30"/>
      <c r="AA129" s="30"/>
      <c r="AB129" s="9"/>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row>
    <row r="130" spans="1:52" ht="13" x14ac:dyDescent="0.15">
      <c r="A130" s="9" t="s">
        <v>705</v>
      </c>
      <c r="B130" s="9"/>
      <c r="C130" s="9" t="s">
        <v>706</v>
      </c>
      <c r="D130" s="9" t="s">
        <v>70</v>
      </c>
      <c r="E130" s="13" t="s">
        <v>30</v>
      </c>
      <c r="F130" s="19">
        <v>43809</v>
      </c>
      <c r="G130" s="15" t="s">
        <v>610</v>
      </c>
      <c r="H130" s="8">
        <v>75</v>
      </c>
      <c r="I130" s="9"/>
      <c r="J130" s="8">
        <v>75</v>
      </c>
      <c r="K130" s="9"/>
      <c r="L130" s="9"/>
      <c r="M130" s="9" t="s">
        <v>51</v>
      </c>
      <c r="N130" s="9" t="s">
        <v>707</v>
      </c>
      <c r="O130" s="8">
        <v>0</v>
      </c>
      <c r="P130" s="9" t="s">
        <v>53</v>
      </c>
      <c r="Q130" s="8">
        <v>0</v>
      </c>
      <c r="R130" s="8">
        <v>0</v>
      </c>
      <c r="S130" s="8">
        <v>0</v>
      </c>
      <c r="T130" s="8">
        <v>0</v>
      </c>
      <c r="U130" s="8">
        <v>1</v>
      </c>
      <c r="V130" s="8">
        <v>1</v>
      </c>
      <c r="W130" s="29" t="s">
        <v>708</v>
      </c>
      <c r="X130" s="30"/>
      <c r="Y130" s="30"/>
      <c r="Z130" s="30"/>
      <c r="AA130" s="9"/>
      <c r="AB130" s="9"/>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row>
    <row r="131" spans="1:52" ht="13" x14ac:dyDescent="0.15">
      <c r="A131" s="21" t="s">
        <v>36</v>
      </c>
      <c r="B131" s="21" t="s">
        <v>709</v>
      </c>
      <c r="C131" s="21" t="s">
        <v>36</v>
      </c>
      <c r="D131" s="21" t="s">
        <v>38</v>
      </c>
      <c r="E131" s="21" t="s">
        <v>30</v>
      </c>
      <c r="F131" s="7">
        <v>43809</v>
      </c>
      <c r="G131" s="34" t="s">
        <v>710</v>
      </c>
      <c r="H131" s="21">
        <v>24</v>
      </c>
      <c r="I131" s="17"/>
      <c r="J131" s="21">
        <v>60</v>
      </c>
      <c r="K131" s="21"/>
      <c r="L131" s="21"/>
      <c r="M131" s="4" t="s">
        <v>39</v>
      </c>
      <c r="N131" s="34" t="s">
        <v>711</v>
      </c>
      <c r="O131" s="21">
        <v>1</v>
      </c>
      <c r="P131" s="35" t="s">
        <v>34</v>
      </c>
      <c r="Q131" s="21">
        <v>6</v>
      </c>
      <c r="R131" s="21">
        <v>0</v>
      </c>
      <c r="S131" s="21">
        <v>0</v>
      </c>
      <c r="T131" s="21">
        <v>0</v>
      </c>
      <c r="U131" s="21">
        <v>1</v>
      </c>
      <c r="V131" s="21">
        <v>1</v>
      </c>
      <c r="W131" s="36" t="s">
        <v>712</v>
      </c>
      <c r="X131" s="39" t="s">
        <v>713</v>
      </c>
      <c r="Y131" s="36" t="s">
        <v>714</v>
      </c>
      <c r="Z131" s="36" t="s">
        <v>715</v>
      </c>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row>
    <row r="132" spans="1:52" ht="13" x14ac:dyDescent="0.15">
      <c r="A132" s="9" t="s">
        <v>716</v>
      </c>
      <c r="B132" s="9" t="s">
        <v>717</v>
      </c>
      <c r="C132" s="9" t="s">
        <v>718</v>
      </c>
      <c r="D132" s="9" t="s">
        <v>245</v>
      </c>
      <c r="E132" s="13" t="s">
        <v>30</v>
      </c>
      <c r="F132" s="19">
        <v>43809</v>
      </c>
      <c r="G132" s="15"/>
      <c r="H132" s="9"/>
      <c r="I132" s="9"/>
      <c r="J132" s="9"/>
      <c r="K132" s="9"/>
      <c r="L132" s="9"/>
      <c r="M132" s="9" t="s">
        <v>51</v>
      </c>
      <c r="N132" s="9" t="s">
        <v>719</v>
      </c>
      <c r="O132" s="8">
        <v>0</v>
      </c>
      <c r="P132" s="9" t="s">
        <v>53</v>
      </c>
      <c r="Q132" s="8">
        <v>0</v>
      </c>
      <c r="R132" s="8">
        <v>0</v>
      </c>
      <c r="S132" s="8">
        <v>0</v>
      </c>
      <c r="T132" s="8">
        <v>0</v>
      </c>
      <c r="U132" s="8">
        <v>1</v>
      </c>
      <c r="V132" s="8">
        <v>1</v>
      </c>
      <c r="W132" s="29" t="s">
        <v>720</v>
      </c>
      <c r="X132" s="30"/>
      <c r="Y132" s="30"/>
      <c r="Z132" s="30"/>
      <c r="AA132" s="30"/>
      <c r="AB132" s="9"/>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row>
    <row r="133" spans="1:52" ht="13" x14ac:dyDescent="0.15">
      <c r="A133" s="9" t="s">
        <v>721</v>
      </c>
      <c r="B133" s="9" t="s">
        <v>722</v>
      </c>
      <c r="C133" s="9" t="s">
        <v>723</v>
      </c>
      <c r="D133" s="9" t="s">
        <v>724</v>
      </c>
      <c r="E133" s="13" t="s">
        <v>30</v>
      </c>
      <c r="F133" s="24">
        <v>43809</v>
      </c>
      <c r="G133" s="15"/>
      <c r="H133" s="9"/>
      <c r="I133" s="9"/>
      <c r="J133" s="9"/>
      <c r="K133" s="9"/>
      <c r="L133" s="9"/>
      <c r="M133" s="9" t="s">
        <v>51</v>
      </c>
      <c r="N133" s="9" t="s">
        <v>725</v>
      </c>
      <c r="O133" s="8">
        <v>0</v>
      </c>
      <c r="P133" s="9" t="s">
        <v>53</v>
      </c>
      <c r="Q133" s="8">
        <v>0</v>
      </c>
      <c r="R133" s="8">
        <v>0</v>
      </c>
      <c r="S133" s="8">
        <v>0</v>
      </c>
      <c r="T133" s="8">
        <v>0</v>
      </c>
      <c r="U133" s="8">
        <v>1</v>
      </c>
      <c r="V133" s="8">
        <v>1</v>
      </c>
      <c r="W133" s="29" t="s">
        <v>726</v>
      </c>
      <c r="X133" s="30"/>
      <c r="Y133" s="30"/>
      <c r="Z133" s="30"/>
      <c r="AA133" s="30"/>
      <c r="AB133" s="9"/>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row>
    <row r="134" spans="1:52" ht="13" x14ac:dyDescent="0.15">
      <c r="A134" s="21" t="s">
        <v>55</v>
      </c>
      <c r="B134" s="21" t="s">
        <v>56</v>
      </c>
      <c r="C134" s="21" t="s">
        <v>57</v>
      </c>
      <c r="D134" s="21" t="s">
        <v>57</v>
      </c>
      <c r="E134" s="21" t="s">
        <v>30</v>
      </c>
      <c r="F134" s="7">
        <v>43809</v>
      </c>
      <c r="G134" s="34" t="s">
        <v>150</v>
      </c>
      <c r="H134" s="21">
        <v>4</v>
      </c>
      <c r="I134" s="17"/>
      <c r="J134" s="21">
        <v>4</v>
      </c>
      <c r="K134" s="21"/>
      <c r="L134" s="21"/>
      <c r="M134" s="34" t="s">
        <v>727</v>
      </c>
      <c r="N134" s="34" t="s">
        <v>239</v>
      </c>
      <c r="O134" s="21">
        <v>1</v>
      </c>
      <c r="P134" s="35" t="s">
        <v>34</v>
      </c>
      <c r="Q134" s="21"/>
      <c r="R134" s="21"/>
      <c r="S134" s="21"/>
      <c r="T134" s="21"/>
      <c r="U134" s="21">
        <v>1</v>
      </c>
      <c r="V134" s="21">
        <v>1</v>
      </c>
      <c r="W134" s="36" t="s">
        <v>728</v>
      </c>
      <c r="X134" s="40"/>
      <c r="Y134" s="37"/>
      <c r="Z134" s="32"/>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row>
    <row r="135" spans="1:52" ht="13" x14ac:dyDescent="0.15">
      <c r="A135" s="9" t="s">
        <v>729</v>
      </c>
      <c r="B135" s="9" t="s">
        <v>730</v>
      </c>
      <c r="C135" s="9" t="s">
        <v>731</v>
      </c>
      <c r="D135" s="9" t="s">
        <v>384</v>
      </c>
      <c r="E135" s="13" t="s">
        <v>30</v>
      </c>
      <c r="F135" s="24">
        <v>43810</v>
      </c>
      <c r="G135" s="15" t="s">
        <v>732</v>
      </c>
      <c r="H135" s="8">
        <v>50</v>
      </c>
      <c r="I135" s="9"/>
      <c r="J135" s="8">
        <v>50</v>
      </c>
      <c r="K135" s="9"/>
      <c r="L135" s="9"/>
      <c r="M135" s="9" t="s">
        <v>733</v>
      </c>
      <c r="N135" s="9" t="s">
        <v>734</v>
      </c>
      <c r="O135" s="8">
        <v>2</v>
      </c>
      <c r="P135" s="9" t="s">
        <v>53</v>
      </c>
      <c r="Q135" s="8">
        <v>0</v>
      </c>
      <c r="R135" s="8">
        <v>0</v>
      </c>
      <c r="S135" s="8">
        <v>0</v>
      </c>
      <c r="T135" s="8">
        <v>0</v>
      </c>
      <c r="U135" s="8">
        <v>1</v>
      </c>
      <c r="V135" s="8">
        <v>1</v>
      </c>
      <c r="W135" s="29" t="s">
        <v>735</v>
      </c>
      <c r="X135" s="30"/>
      <c r="Y135" s="30"/>
      <c r="Z135" s="30"/>
      <c r="AA135" s="9"/>
      <c r="AB135" s="9"/>
      <c r="AC135" s="9"/>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row>
    <row r="136" spans="1:52" ht="13" x14ac:dyDescent="0.15">
      <c r="A136" s="9" t="s">
        <v>736</v>
      </c>
      <c r="B136" s="9"/>
      <c r="C136" s="9" t="s">
        <v>736</v>
      </c>
      <c r="D136" s="9" t="s">
        <v>599</v>
      </c>
      <c r="E136" s="13" t="s">
        <v>30</v>
      </c>
      <c r="F136" s="24">
        <v>43810</v>
      </c>
      <c r="G136" s="15"/>
      <c r="H136" s="9"/>
      <c r="I136" s="9"/>
      <c r="J136" s="9"/>
      <c r="K136" s="9"/>
      <c r="L136" s="9"/>
      <c r="M136" s="9" t="s">
        <v>51</v>
      </c>
      <c r="N136" s="9" t="s">
        <v>737</v>
      </c>
      <c r="O136" s="8">
        <v>2</v>
      </c>
      <c r="P136" s="9" t="s">
        <v>53</v>
      </c>
      <c r="Q136" s="8">
        <v>0</v>
      </c>
      <c r="R136" s="8">
        <v>0</v>
      </c>
      <c r="S136" s="8">
        <v>0</v>
      </c>
      <c r="T136" s="8">
        <v>0</v>
      </c>
      <c r="U136" s="8">
        <v>1</v>
      </c>
      <c r="V136" s="8">
        <v>1</v>
      </c>
      <c r="W136" s="29" t="s">
        <v>738</v>
      </c>
      <c r="X136" s="30"/>
      <c r="Y136" s="30"/>
      <c r="Z136" s="30"/>
      <c r="AA136" s="30"/>
      <c r="AB136" s="30"/>
      <c r="AC136" s="30"/>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row>
    <row r="137" spans="1:52" ht="13" x14ac:dyDescent="0.15">
      <c r="A137" s="9" t="s">
        <v>739</v>
      </c>
      <c r="B137" s="9"/>
      <c r="C137" s="9" t="s">
        <v>740</v>
      </c>
      <c r="D137" s="9" t="s">
        <v>252</v>
      </c>
      <c r="E137" s="13" t="s">
        <v>30</v>
      </c>
      <c r="F137" s="24">
        <v>43810</v>
      </c>
      <c r="G137" s="15"/>
      <c r="H137" s="9"/>
      <c r="I137" s="9"/>
      <c r="J137" s="9"/>
      <c r="K137" s="9"/>
      <c r="L137" s="9"/>
      <c r="M137" s="13" t="s">
        <v>741</v>
      </c>
      <c r="N137" s="13" t="s">
        <v>742</v>
      </c>
      <c r="O137" s="8">
        <v>0</v>
      </c>
      <c r="P137" s="9" t="s">
        <v>256</v>
      </c>
      <c r="Q137" s="8">
        <v>0</v>
      </c>
      <c r="R137" s="8">
        <v>0</v>
      </c>
      <c r="S137" s="8">
        <v>0</v>
      </c>
      <c r="T137" s="8">
        <v>0</v>
      </c>
      <c r="U137" s="8">
        <v>0</v>
      </c>
      <c r="V137" s="8">
        <v>1</v>
      </c>
      <c r="W137" s="29" t="s">
        <v>743</v>
      </c>
      <c r="X137" s="30"/>
      <c r="Y137" s="30"/>
      <c r="Z137" s="30"/>
      <c r="AA137" s="9"/>
      <c r="AB137" s="9"/>
      <c r="AC137" s="9"/>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row>
    <row r="138" spans="1:52" ht="13" x14ac:dyDescent="0.15">
      <c r="A138" s="9" t="s">
        <v>744</v>
      </c>
      <c r="B138" s="9" t="s">
        <v>745</v>
      </c>
      <c r="C138" s="9" t="s">
        <v>746</v>
      </c>
      <c r="D138" s="9" t="s">
        <v>428</v>
      </c>
      <c r="E138" s="13" t="s">
        <v>30</v>
      </c>
      <c r="F138" s="24">
        <v>43810</v>
      </c>
      <c r="G138" s="15" t="s">
        <v>747</v>
      </c>
      <c r="H138" s="8">
        <v>40</v>
      </c>
      <c r="I138" s="9"/>
      <c r="J138" s="8">
        <v>40</v>
      </c>
      <c r="K138" s="9"/>
      <c r="L138" s="9"/>
      <c r="M138" s="9" t="s">
        <v>51</v>
      </c>
      <c r="N138" s="9" t="s">
        <v>147</v>
      </c>
      <c r="O138" s="8">
        <v>1</v>
      </c>
      <c r="P138" s="9" t="s">
        <v>53</v>
      </c>
      <c r="Q138" s="8">
        <v>0</v>
      </c>
      <c r="R138" s="8">
        <v>0</v>
      </c>
      <c r="S138" s="8">
        <v>0</v>
      </c>
      <c r="T138" s="8">
        <v>0</v>
      </c>
      <c r="U138" s="8">
        <v>1</v>
      </c>
      <c r="V138" s="8">
        <v>1</v>
      </c>
      <c r="W138" s="29" t="s">
        <v>748</v>
      </c>
      <c r="X138" s="30"/>
      <c r="Y138" s="30"/>
      <c r="Z138" s="30"/>
      <c r="AA138" s="30"/>
      <c r="AB138" s="9"/>
      <c r="AC138" s="9"/>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row>
    <row r="139" spans="1:52" ht="13" x14ac:dyDescent="0.15">
      <c r="A139" s="9" t="s">
        <v>749</v>
      </c>
      <c r="B139" s="9" t="s">
        <v>750</v>
      </c>
      <c r="C139" s="9" t="s">
        <v>662</v>
      </c>
      <c r="D139" s="9" t="s">
        <v>38</v>
      </c>
      <c r="E139" s="13" t="s">
        <v>30</v>
      </c>
      <c r="F139" s="24">
        <v>43810</v>
      </c>
      <c r="G139" s="15"/>
      <c r="H139" s="9"/>
      <c r="I139" s="9"/>
      <c r="J139" s="9"/>
      <c r="K139" s="9"/>
      <c r="L139" s="9"/>
      <c r="M139" s="9" t="s">
        <v>51</v>
      </c>
      <c r="N139" s="9" t="s">
        <v>751</v>
      </c>
      <c r="O139" s="8">
        <v>0</v>
      </c>
      <c r="P139" s="9" t="s">
        <v>752</v>
      </c>
      <c r="Q139" s="8">
        <v>0</v>
      </c>
      <c r="R139" s="8">
        <v>0</v>
      </c>
      <c r="S139" s="8">
        <v>0</v>
      </c>
      <c r="T139" s="8">
        <v>0</v>
      </c>
      <c r="U139" s="8">
        <v>1</v>
      </c>
      <c r="V139" s="8">
        <v>1</v>
      </c>
      <c r="W139" s="29" t="s">
        <v>753</v>
      </c>
      <c r="X139" s="30"/>
      <c r="Y139" s="30"/>
      <c r="Z139" s="30"/>
      <c r="AA139" s="9"/>
      <c r="AB139" s="9"/>
      <c r="AC139" s="9"/>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row>
    <row r="140" spans="1:52" ht="13" x14ac:dyDescent="0.15">
      <c r="A140" s="9" t="s">
        <v>754</v>
      </c>
      <c r="B140" s="9"/>
      <c r="C140" s="9" t="s">
        <v>655</v>
      </c>
      <c r="D140" s="9" t="s">
        <v>656</v>
      </c>
      <c r="E140" s="13" t="s">
        <v>30</v>
      </c>
      <c r="F140" s="24">
        <v>43810</v>
      </c>
      <c r="G140" s="15" t="s">
        <v>755</v>
      </c>
      <c r="H140" s="8">
        <v>50</v>
      </c>
      <c r="I140" s="9"/>
      <c r="J140" s="8">
        <v>50</v>
      </c>
      <c r="K140" s="9"/>
      <c r="L140" s="9"/>
      <c r="M140" s="9" t="s">
        <v>51</v>
      </c>
      <c r="N140" s="9" t="s">
        <v>756</v>
      </c>
      <c r="O140" s="8">
        <v>0</v>
      </c>
      <c r="P140" s="9" t="s">
        <v>53</v>
      </c>
      <c r="Q140" s="8">
        <v>0</v>
      </c>
      <c r="R140" s="8">
        <v>0</v>
      </c>
      <c r="S140" s="8">
        <v>0</v>
      </c>
      <c r="T140" s="8">
        <v>0</v>
      </c>
      <c r="U140" s="8">
        <v>1</v>
      </c>
      <c r="V140" s="8">
        <v>1</v>
      </c>
      <c r="W140" s="29" t="s">
        <v>757</v>
      </c>
      <c r="X140" s="30"/>
      <c r="Y140" s="30"/>
      <c r="Z140" s="30"/>
      <c r="AA140" s="30"/>
      <c r="AB140" s="9"/>
      <c r="AC140" s="9"/>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row>
    <row r="141" spans="1:52" ht="13" x14ac:dyDescent="0.15">
      <c r="A141" s="9" t="s">
        <v>146</v>
      </c>
      <c r="B141" s="9"/>
      <c r="C141" s="9" t="s">
        <v>146</v>
      </c>
      <c r="D141" s="9" t="s">
        <v>38</v>
      </c>
      <c r="E141" s="13" t="s">
        <v>30</v>
      </c>
      <c r="F141" s="24">
        <v>43810</v>
      </c>
      <c r="G141" s="15"/>
      <c r="H141" s="9"/>
      <c r="I141" s="9"/>
      <c r="J141" s="9"/>
      <c r="K141" s="9"/>
      <c r="L141" s="9"/>
      <c r="M141" s="9" t="s">
        <v>51</v>
      </c>
      <c r="N141" s="9" t="s">
        <v>758</v>
      </c>
      <c r="O141" s="8">
        <v>0</v>
      </c>
      <c r="P141" s="9" t="s">
        <v>53</v>
      </c>
      <c r="Q141" s="8">
        <v>0</v>
      </c>
      <c r="R141" s="8">
        <v>0</v>
      </c>
      <c r="S141" s="8">
        <v>0</v>
      </c>
      <c r="T141" s="8">
        <v>0</v>
      </c>
      <c r="U141" s="8">
        <v>1</v>
      </c>
      <c r="V141" s="8">
        <v>1</v>
      </c>
      <c r="W141" s="29" t="s">
        <v>759</v>
      </c>
      <c r="X141" s="30"/>
      <c r="Y141" s="30"/>
      <c r="Z141" s="30"/>
      <c r="AA141" s="30"/>
      <c r="AB141" s="30"/>
      <c r="AC141" s="32"/>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row>
    <row r="142" spans="1:52" ht="13" x14ac:dyDescent="0.15">
      <c r="A142" s="9" t="s">
        <v>618</v>
      </c>
      <c r="B142" s="9"/>
      <c r="C142" s="9" t="s">
        <v>619</v>
      </c>
      <c r="D142" s="9" t="s">
        <v>172</v>
      </c>
      <c r="E142" s="13" t="s">
        <v>30</v>
      </c>
      <c r="F142" s="19">
        <v>43810</v>
      </c>
      <c r="G142" s="15"/>
      <c r="H142" s="9"/>
      <c r="I142" s="9"/>
      <c r="J142" s="9"/>
      <c r="K142" s="9"/>
      <c r="L142" s="9"/>
      <c r="M142" s="9" t="s">
        <v>620</v>
      </c>
      <c r="N142" s="9" t="s">
        <v>621</v>
      </c>
      <c r="O142" s="8">
        <v>0</v>
      </c>
      <c r="P142" s="9" t="s">
        <v>53</v>
      </c>
      <c r="Q142" s="8">
        <v>0</v>
      </c>
      <c r="R142" s="8">
        <v>0</v>
      </c>
      <c r="S142" s="8">
        <v>0</v>
      </c>
      <c r="T142" s="8">
        <v>0</v>
      </c>
      <c r="U142" s="8">
        <v>1</v>
      </c>
      <c r="V142" s="8">
        <v>1</v>
      </c>
      <c r="W142" s="29" t="s">
        <v>622</v>
      </c>
      <c r="X142" s="30"/>
      <c r="Y142" s="30"/>
      <c r="Z142" s="30"/>
      <c r="AA142" s="30"/>
      <c r="AB142" s="9"/>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row>
    <row r="143" spans="1:52" ht="13" x14ac:dyDescent="0.15">
      <c r="A143" s="9" t="s">
        <v>102</v>
      </c>
      <c r="B143" s="9" t="s">
        <v>760</v>
      </c>
      <c r="C143" s="9" t="s">
        <v>95</v>
      </c>
      <c r="D143" s="9" t="s">
        <v>97</v>
      </c>
      <c r="E143" s="13" t="s">
        <v>30</v>
      </c>
      <c r="F143" s="24">
        <v>43810</v>
      </c>
      <c r="G143" s="15"/>
      <c r="H143" s="9"/>
      <c r="I143" s="9"/>
      <c r="J143" s="9"/>
      <c r="K143" s="9"/>
      <c r="L143" s="9"/>
      <c r="M143" s="9" t="s">
        <v>51</v>
      </c>
      <c r="N143" s="9" t="s">
        <v>528</v>
      </c>
      <c r="O143" s="8">
        <v>0</v>
      </c>
      <c r="P143" s="9" t="s">
        <v>53</v>
      </c>
      <c r="Q143" s="8">
        <v>0</v>
      </c>
      <c r="R143" s="8">
        <v>0</v>
      </c>
      <c r="S143" s="8">
        <v>0</v>
      </c>
      <c r="T143" s="8">
        <v>0</v>
      </c>
      <c r="U143" s="8">
        <v>1</v>
      </c>
      <c r="V143" s="8">
        <v>1</v>
      </c>
      <c r="W143" s="29" t="s">
        <v>761</v>
      </c>
      <c r="X143" s="30"/>
      <c r="Y143" s="30"/>
      <c r="Z143" s="30"/>
      <c r="AA143" s="30"/>
      <c r="AB143" s="9"/>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row>
    <row r="144" spans="1:52" ht="13" x14ac:dyDescent="0.15">
      <c r="A144" s="9" t="s">
        <v>762</v>
      </c>
      <c r="B144" s="9"/>
      <c r="C144" s="9" t="s">
        <v>740</v>
      </c>
      <c r="D144" s="9" t="s">
        <v>252</v>
      </c>
      <c r="E144" s="13" t="s">
        <v>30</v>
      </c>
      <c r="F144" s="24">
        <v>43810</v>
      </c>
      <c r="G144" s="15" t="s">
        <v>763</v>
      </c>
      <c r="H144" s="8">
        <v>30</v>
      </c>
      <c r="I144" s="9"/>
      <c r="J144" s="8">
        <v>30</v>
      </c>
      <c r="K144" s="9"/>
      <c r="L144" s="9"/>
      <c r="M144" s="9" t="s">
        <v>764</v>
      </c>
      <c r="N144" s="9" t="s">
        <v>742</v>
      </c>
      <c r="O144" s="8">
        <v>0</v>
      </c>
      <c r="P144" s="9" t="s">
        <v>256</v>
      </c>
      <c r="Q144" s="8">
        <v>4</v>
      </c>
      <c r="R144" s="8">
        <v>0</v>
      </c>
      <c r="S144" s="8">
        <v>0</v>
      </c>
      <c r="T144" s="8">
        <v>0</v>
      </c>
      <c r="U144" s="8">
        <v>0</v>
      </c>
      <c r="V144" s="8">
        <v>1</v>
      </c>
      <c r="W144" s="29" t="s">
        <v>743</v>
      </c>
      <c r="X144" s="30"/>
      <c r="Y144" s="30"/>
      <c r="Z144" s="30"/>
      <c r="AA144" s="30"/>
      <c r="AB144" s="9"/>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row>
    <row r="145" spans="1:52" ht="13" x14ac:dyDescent="0.15">
      <c r="A145" s="9" t="s">
        <v>765</v>
      </c>
      <c r="B145" s="9"/>
      <c r="C145" s="9" t="s">
        <v>36</v>
      </c>
      <c r="D145" s="9" t="s">
        <v>38</v>
      </c>
      <c r="E145" s="13" t="s">
        <v>30</v>
      </c>
      <c r="F145" s="24">
        <v>43810</v>
      </c>
      <c r="G145" s="15" t="s">
        <v>747</v>
      </c>
      <c r="H145" s="8">
        <v>40</v>
      </c>
      <c r="I145" s="9"/>
      <c r="J145" s="8">
        <v>40</v>
      </c>
      <c r="K145" s="9"/>
      <c r="L145" s="9"/>
      <c r="M145" s="9" t="s">
        <v>51</v>
      </c>
      <c r="N145" s="9" t="s">
        <v>766</v>
      </c>
      <c r="O145" s="8">
        <v>1</v>
      </c>
      <c r="P145" s="9" t="s">
        <v>767</v>
      </c>
      <c r="Q145" s="8">
        <v>0</v>
      </c>
      <c r="R145" s="8">
        <v>0</v>
      </c>
      <c r="S145" s="8">
        <v>0</v>
      </c>
      <c r="T145" s="8">
        <v>0</v>
      </c>
      <c r="U145" s="8">
        <v>1</v>
      </c>
      <c r="V145" s="8">
        <v>1</v>
      </c>
      <c r="W145" s="29" t="s">
        <v>768</v>
      </c>
      <c r="X145" s="30"/>
      <c r="Y145" s="30"/>
      <c r="Z145" s="30"/>
      <c r="AA145" s="30"/>
      <c r="AB145" s="9"/>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row>
    <row r="146" spans="1:52" ht="13" x14ac:dyDescent="0.15">
      <c r="A146" s="9" t="s">
        <v>769</v>
      </c>
      <c r="B146" s="9" t="s">
        <v>195</v>
      </c>
      <c r="C146" s="9" t="s">
        <v>770</v>
      </c>
      <c r="D146" s="9" t="s">
        <v>336</v>
      </c>
      <c r="E146" s="13" t="s">
        <v>30</v>
      </c>
      <c r="F146" s="19">
        <v>43810</v>
      </c>
      <c r="G146" s="15" t="s">
        <v>271</v>
      </c>
      <c r="H146" s="8">
        <v>24</v>
      </c>
      <c r="I146" s="9"/>
      <c r="J146" s="8">
        <v>24</v>
      </c>
      <c r="K146" s="9"/>
      <c r="L146" s="9"/>
      <c r="M146" s="9" t="s">
        <v>51</v>
      </c>
      <c r="N146" s="9" t="s">
        <v>771</v>
      </c>
      <c r="O146" s="8">
        <v>0</v>
      </c>
      <c r="P146" s="9" t="s">
        <v>501</v>
      </c>
      <c r="Q146" s="8">
        <v>0</v>
      </c>
      <c r="R146" s="8">
        <v>0</v>
      </c>
      <c r="S146" s="8">
        <v>0</v>
      </c>
      <c r="T146" s="8">
        <v>0</v>
      </c>
      <c r="U146" s="8">
        <v>1</v>
      </c>
      <c r="V146" s="8">
        <v>1</v>
      </c>
      <c r="W146" s="29" t="s">
        <v>772</v>
      </c>
      <c r="X146" s="30"/>
      <c r="Y146" s="30"/>
      <c r="Z146" s="30"/>
      <c r="AA146" s="30"/>
      <c r="AB146" s="9"/>
      <c r="AC146" s="32"/>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row>
    <row r="147" spans="1:52" ht="13" x14ac:dyDescent="0.15">
      <c r="A147" s="9" t="s">
        <v>773</v>
      </c>
      <c r="B147" s="9"/>
      <c r="C147" s="9" t="s">
        <v>774</v>
      </c>
      <c r="D147" s="9" t="s">
        <v>252</v>
      </c>
      <c r="E147" s="13" t="s">
        <v>30</v>
      </c>
      <c r="F147" s="24">
        <v>43810</v>
      </c>
      <c r="G147" s="15"/>
      <c r="H147" s="9"/>
      <c r="I147" s="9"/>
      <c r="J147" s="9"/>
      <c r="K147" s="9"/>
      <c r="L147" s="9"/>
      <c r="M147" s="13" t="s">
        <v>741</v>
      </c>
      <c r="N147" s="13" t="s">
        <v>742</v>
      </c>
      <c r="O147" s="8">
        <v>0</v>
      </c>
      <c r="P147" s="9" t="s">
        <v>256</v>
      </c>
      <c r="Q147" s="8">
        <v>0</v>
      </c>
      <c r="R147" s="8">
        <v>0</v>
      </c>
      <c r="S147" s="8">
        <v>0</v>
      </c>
      <c r="T147" s="8">
        <v>0</v>
      </c>
      <c r="U147" s="8">
        <v>0</v>
      </c>
      <c r="V147" s="8">
        <v>1</v>
      </c>
      <c r="W147" s="29" t="s">
        <v>743</v>
      </c>
      <c r="X147" s="30"/>
      <c r="Y147" s="30"/>
      <c r="Z147" s="30"/>
      <c r="AA147" s="30"/>
      <c r="AB147" s="9"/>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row>
    <row r="148" spans="1:52" ht="13" x14ac:dyDescent="0.15">
      <c r="A148" s="9" t="s">
        <v>775</v>
      </c>
      <c r="B148" s="9" t="s">
        <v>776</v>
      </c>
      <c r="C148" s="9" t="s">
        <v>777</v>
      </c>
      <c r="D148" s="9" t="s">
        <v>70</v>
      </c>
      <c r="E148" s="13" t="s">
        <v>30</v>
      </c>
      <c r="F148" s="24">
        <v>43810</v>
      </c>
      <c r="G148" s="15" t="s">
        <v>461</v>
      </c>
      <c r="H148" s="8">
        <v>6</v>
      </c>
      <c r="I148" s="9"/>
      <c r="J148" s="8">
        <v>6</v>
      </c>
      <c r="K148" s="9"/>
      <c r="L148" s="9"/>
      <c r="M148" s="9" t="s">
        <v>778</v>
      </c>
      <c r="N148" s="9" t="s">
        <v>779</v>
      </c>
      <c r="O148" s="8">
        <v>0</v>
      </c>
      <c r="P148" s="9" t="s">
        <v>53</v>
      </c>
      <c r="Q148" s="8">
        <v>0</v>
      </c>
      <c r="R148" s="8">
        <v>0</v>
      </c>
      <c r="S148" s="8">
        <v>0</v>
      </c>
      <c r="T148" s="8">
        <v>0</v>
      </c>
      <c r="U148" s="8">
        <v>1</v>
      </c>
      <c r="V148" s="8">
        <v>1</v>
      </c>
      <c r="W148" s="29" t="s">
        <v>780</v>
      </c>
      <c r="X148" s="30"/>
      <c r="Y148" s="30"/>
      <c r="Z148" s="30"/>
      <c r="AA148" s="30"/>
      <c r="AB148" s="9"/>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row>
    <row r="149" spans="1:52" ht="13" x14ac:dyDescent="0.15">
      <c r="A149" s="9" t="s">
        <v>781</v>
      </c>
      <c r="B149" s="9" t="s">
        <v>782</v>
      </c>
      <c r="C149" s="9" t="s">
        <v>783</v>
      </c>
      <c r="D149" s="9" t="s">
        <v>784</v>
      </c>
      <c r="E149" s="13" t="s">
        <v>30</v>
      </c>
      <c r="F149" s="24">
        <v>43810</v>
      </c>
      <c r="G149" s="15" t="s">
        <v>461</v>
      </c>
      <c r="H149" s="8">
        <v>4</v>
      </c>
      <c r="I149" s="9"/>
      <c r="J149" s="8">
        <v>4</v>
      </c>
      <c r="K149" s="9"/>
      <c r="L149" s="9"/>
      <c r="M149" s="9" t="s">
        <v>51</v>
      </c>
      <c r="N149" s="9" t="s">
        <v>785</v>
      </c>
      <c r="O149" s="8">
        <v>0</v>
      </c>
      <c r="P149" s="9" t="s">
        <v>53</v>
      </c>
      <c r="Q149" s="8">
        <v>0</v>
      </c>
      <c r="R149" s="8">
        <v>0</v>
      </c>
      <c r="S149" s="8">
        <v>0</v>
      </c>
      <c r="T149" s="8">
        <v>0</v>
      </c>
      <c r="U149" s="8">
        <v>1</v>
      </c>
      <c r="V149" s="8">
        <v>1</v>
      </c>
      <c r="W149" s="29" t="s">
        <v>786</v>
      </c>
      <c r="X149" s="30"/>
      <c r="Y149" s="30"/>
      <c r="Z149" s="30"/>
      <c r="AA149" s="30"/>
      <c r="AB149" s="9"/>
      <c r="AC149" s="32"/>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row>
    <row r="150" spans="1:52" ht="13" x14ac:dyDescent="0.15">
      <c r="A150" s="21" t="s">
        <v>349</v>
      </c>
      <c r="B150" s="21" t="s">
        <v>787</v>
      </c>
      <c r="C150" s="21" t="s">
        <v>350</v>
      </c>
      <c r="D150" s="21" t="s">
        <v>341</v>
      </c>
      <c r="E150" s="21" t="s">
        <v>30</v>
      </c>
      <c r="F150" s="7">
        <v>43811</v>
      </c>
      <c r="G150" s="34"/>
      <c r="H150" s="21"/>
      <c r="I150" s="17"/>
      <c r="J150" s="21"/>
      <c r="K150" s="21"/>
      <c r="L150" s="21"/>
      <c r="M150" s="34" t="s">
        <v>788</v>
      </c>
      <c r="N150" s="4" t="s">
        <v>266</v>
      </c>
      <c r="O150" s="21">
        <v>1</v>
      </c>
      <c r="P150" s="35" t="s">
        <v>41</v>
      </c>
      <c r="Q150" s="21"/>
      <c r="R150" s="21"/>
      <c r="S150" s="21"/>
      <c r="T150" s="21"/>
      <c r="U150" s="21">
        <v>1</v>
      </c>
      <c r="V150" s="21">
        <v>1</v>
      </c>
      <c r="W150" s="36" t="s">
        <v>789</v>
      </c>
      <c r="X150" s="32"/>
      <c r="Y150" s="32"/>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row>
    <row r="151" spans="1:52" ht="13" x14ac:dyDescent="0.15">
      <c r="A151" s="9" t="s">
        <v>790</v>
      </c>
      <c r="B151" s="9" t="s">
        <v>791</v>
      </c>
      <c r="C151" s="9" t="s">
        <v>792</v>
      </c>
      <c r="D151" s="9" t="s">
        <v>245</v>
      </c>
      <c r="E151" s="13" t="s">
        <v>30</v>
      </c>
      <c r="F151" s="24">
        <v>43811</v>
      </c>
      <c r="G151" s="15"/>
      <c r="H151" s="9"/>
      <c r="I151" s="9"/>
      <c r="J151" s="9"/>
      <c r="K151" s="9"/>
      <c r="L151" s="9"/>
      <c r="M151" s="9" t="s">
        <v>51</v>
      </c>
      <c r="N151" s="9" t="s">
        <v>793</v>
      </c>
      <c r="O151" s="8">
        <v>1</v>
      </c>
      <c r="P151" s="9" t="s">
        <v>53</v>
      </c>
      <c r="Q151" s="8">
        <v>0</v>
      </c>
      <c r="R151" s="8">
        <v>0</v>
      </c>
      <c r="S151" s="8">
        <v>0</v>
      </c>
      <c r="T151" s="8">
        <v>0</v>
      </c>
      <c r="U151" s="8">
        <v>1</v>
      </c>
      <c r="V151" s="8">
        <v>1</v>
      </c>
      <c r="W151" s="29" t="s">
        <v>794</v>
      </c>
      <c r="X151" s="30"/>
      <c r="Y151" s="30"/>
      <c r="Z151" s="30"/>
      <c r="AA151" s="30"/>
      <c r="AB151" s="9"/>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row>
    <row r="152" spans="1:52" ht="13" x14ac:dyDescent="0.15">
      <c r="A152" s="9" t="s">
        <v>795</v>
      </c>
      <c r="B152" s="9"/>
      <c r="C152" s="9" t="s">
        <v>619</v>
      </c>
      <c r="D152" s="9" t="s">
        <v>172</v>
      </c>
      <c r="E152" s="13" t="s">
        <v>30</v>
      </c>
      <c r="F152" s="19">
        <v>43811</v>
      </c>
      <c r="G152" s="15"/>
      <c r="H152" s="9"/>
      <c r="I152" s="9"/>
      <c r="J152" s="9"/>
      <c r="K152" s="9"/>
      <c r="L152" s="9"/>
      <c r="M152" s="9" t="s">
        <v>620</v>
      </c>
      <c r="N152" s="9" t="s">
        <v>621</v>
      </c>
      <c r="O152" s="8">
        <v>0</v>
      </c>
      <c r="P152" s="9" t="s">
        <v>53</v>
      </c>
      <c r="Q152" s="8">
        <v>0</v>
      </c>
      <c r="R152" s="8">
        <v>0</v>
      </c>
      <c r="S152" s="8">
        <v>0</v>
      </c>
      <c r="T152" s="8">
        <v>0</v>
      </c>
      <c r="U152" s="8">
        <v>1</v>
      </c>
      <c r="V152" s="8">
        <v>1</v>
      </c>
      <c r="W152" s="29" t="s">
        <v>622</v>
      </c>
      <c r="X152" s="30"/>
      <c r="Y152" s="30"/>
      <c r="Z152" s="30"/>
      <c r="AA152" s="30"/>
      <c r="AB152" s="9"/>
      <c r="AC152" s="32"/>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row>
    <row r="153" spans="1:52" ht="13" x14ac:dyDescent="0.15">
      <c r="A153" s="9" t="s">
        <v>796</v>
      </c>
      <c r="B153" s="9" t="s">
        <v>797</v>
      </c>
      <c r="C153" s="9" t="s">
        <v>706</v>
      </c>
      <c r="D153" s="9" t="s">
        <v>97</v>
      </c>
      <c r="E153" s="13" t="s">
        <v>30</v>
      </c>
      <c r="F153" s="24">
        <v>43811</v>
      </c>
      <c r="G153" s="15"/>
      <c r="H153" s="9"/>
      <c r="I153" s="9"/>
      <c r="J153" s="9"/>
      <c r="K153" s="9"/>
      <c r="L153" s="9"/>
      <c r="M153" s="9" t="s">
        <v>51</v>
      </c>
      <c r="N153" s="9" t="s">
        <v>798</v>
      </c>
      <c r="O153" s="8">
        <v>0</v>
      </c>
      <c r="P153" s="9" t="s">
        <v>53</v>
      </c>
      <c r="Q153" s="8">
        <v>0</v>
      </c>
      <c r="R153" s="8">
        <v>0</v>
      </c>
      <c r="S153" s="8">
        <v>0</v>
      </c>
      <c r="T153" s="8">
        <v>0</v>
      </c>
      <c r="U153" s="8">
        <v>1</v>
      </c>
      <c r="V153" s="8">
        <v>1</v>
      </c>
      <c r="W153" s="29" t="s">
        <v>799</v>
      </c>
      <c r="X153" s="30"/>
      <c r="Y153" s="9"/>
      <c r="Z153" s="9"/>
      <c r="AA153" s="9"/>
      <c r="AB153" s="9"/>
      <c r="AC153" s="32"/>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row>
    <row r="154" spans="1:52" ht="13" x14ac:dyDescent="0.15">
      <c r="A154" s="9" t="s">
        <v>800</v>
      </c>
      <c r="B154" s="9"/>
      <c r="C154" s="9" t="s">
        <v>718</v>
      </c>
      <c r="D154" s="9" t="s">
        <v>245</v>
      </c>
      <c r="E154" s="13" t="s">
        <v>30</v>
      </c>
      <c r="F154" s="19">
        <v>43811</v>
      </c>
      <c r="G154" s="15" t="s">
        <v>472</v>
      </c>
      <c r="H154" s="8">
        <v>200</v>
      </c>
      <c r="I154" s="9"/>
      <c r="J154" s="8">
        <v>200</v>
      </c>
      <c r="K154" s="9"/>
      <c r="L154" s="9"/>
      <c r="M154" s="9" t="s">
        <v>51</v>
      </c>
      <c r="N154" s="9" t="s">
        <v>801</v>
      </c>
      <c r="O154" s="8">
        <v>0</v>
      </c>
      <c r="P154" s="9" t="s">
        <v>53</v>
      </c>
      <c r="Q154" s="8">
        <v>0</v>
      </c>
      <c r="R154" s="8">
        <v>0</v>
      </c>
      <c r="S154" s="8">
        <v>0</v>
      </c>
      <c r="T154" s="8">
        <v>0</v>
      </c>
      <c r="U154" s="8">
        <v>1</v>
      </c>
      <c r="V154" s="8">
        <v>1</v>
      </c>
      <c r="W154" s="29" t="s">
        <v>802</v>
      </c>
      <c r="X154" s="30"/>
      <c r="Y154" s="30"/>
      <c r="Z154" s="30"/>
      <c r="AA154" s="30"/>
      <c r="AB154" s="9"/>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row>
    <row r="155" spans="1:52" ht="13" x14ac:dyDescent="0.15">
      <c r="A155" s="9" t="s">
        <v>803</v>
      </c>
      <c r="B155" s="13" t="s">
        <v>312</v>
      </c>
      <c r="C155" s="9" t="s">
        <v>804</v>
      </c>
      <c r="D155" s="9" t="s">
        <v>314</v>
      </c>
      <c r="E155" s="9" t="s">
        <v>30</v>
      </c>
      <c r="F155" s="19">
        <v>43812</v>
      </c>
      <c r="G155" s="15"/>
      <c r="H155" s="9"/>
      <c r="I155" s="9"/>
      <c r="J155" s="9"/>
      <c r="K155" s="9"/>
      <c r="L155" s="9"/>
      <c r="M155" s="9" t="s">
        <v>51</v>
      </c>
      <c r="N155" s="9" t="s">
        <v>805</v>
      </c>
      <c r="O155" s="8">
        <v>0</v>
      </c>
      <c r="P155" s="9" t="s">
        <v>53</v>
      </c>
      <c r="Q155" s="8">
        <v>0</v>
      </c>
      <c r="R155" s="8">
        <v>0</v>
      </c>
      <c r="S155" s="8">
        <v>0</v>
      </c>
      <c r="T155" s="8">
        <v>0</v>
      </c>
      <c r="U155" s="8">
        <v>1</v>
      </c>
      <c r="V155" s="8">
        <v>1</v>
      </c>
      <c r="W155" s="29" t="s">
        <v>806</v>
      </c>
      <c r="X155" s="30"/>
      <c r="Y155" s="30"/>
      <c r="Z155" s="30"/>
      <c r="AA155" s="9"/>
      <c r="AB155" s="9"/>
      <c r="AC155" s="9"/>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row>
    <row r="156" spans="1:52" ht="13" x14ac:dyDescent="0.15">
      <c r="A156" s="21" t="s">
        <v>807</v>
      </c>
      <c r="B156" s="21" t="s">
        <v>808</v>
      </c>
      <c r="C156" s="21" t="s">
        <v>482</v>
      </c>
      <c r="D156" s="21" t="s">
        <v>483</v>
      </c>
      <c r="E156" s="21" t="s">
        <v>30</v>
      </c>
      <c r="F156" s="7">
        <v>43812</v>
      </c>
      <c r="G156" s="34"/>
      <c r="H156" s="21"/>
      <c r="I156" s="17"/>
      <c r="J156" s="21"/>
      <c r="K156" s="21"/>
      <c r="L156" s="21"/>
      <c r="M156" s="34" t="s">
        <v>39</v>
      </c>
      <c r="N156" s="4" t="s">
        <v>266</v>
      </c>
      <c r="O156" s="21">
        <v>1</v>
      </c>
      <c r="P156" s="35" t="s">
        <v>41</v>
      </c>
      <c r="Q156" s="21"/>
      <c r="R156" s="21"/>
      <c r="S156" s="21"/>
      <c r="T156" s="21"/>
      <c r="U156" s="21">
        <v>1</v>
      </c>
      <c r="V156" s="21">
        <v>1</v>
      </c>
      <c r="W156" s="36" t="s">
        <v>809</v>
      </c>
      <c r="X156" s="32"/>
      <c r="Y156" s="32"/>
      <c r="Z156" s="32"/>
      <c r="AA156" s="32"/>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row>
    <row r="157" spans="1:52" ht="13" x14ac:dyDescent="0.15">
      <c r="A157" s="9" t="s">
        <v>810</v>
      </c>
      <c r="B157" s="9"/>
      <c r="C157" s="9" t="s">
        <v>811</v>
      </c>
      <c r="D157" s="9" t="s">
        <v>133</v>
      </c>
      <c r="E157" s="13" t="s">
        <v>30</v>
      </c>
      <c r="F157" s="19">
        <v>43812</v>
      </c>
      <c r="G157" s="15"/>
      <c r="H157" s="9"/>
      <c r="I157" s="9"/>
      <c r="J157" s="9"/>
      <c r="K157" s="9"/>
      <c r="L157" s="9"/>
      <c r="M157" s="9" t="s">
        <v>51</v>
      </c>
      <c r="N157" s="9" t="s">
        <v>812</v>
      </c>
      <c r="O157" s="8">
        <v>1</v>
      </c>
      <c r="P157" s="9" t="s">
        <v>53</v>
      </c>
      <c r="Q157" s="8">
        <v>0</v>
      </c>
      <c r="R157" s="8">
        <v>0</v>
      </c>
      <c r="S157" s="8">
        <v>0</v>
      </c>
      <c r="T157" s="8">
        <v>0</v>
      </c>
      <c r="U157" s="8">
        <v>1</v>
      </c>
      <c r="V157" s="8">
        <v>1</v>
      </c>
      <c r="W157" s="29" t="s">
        <v>813</v>
      </c>
      <c r="X157" s="30"/>
      <c r="Y157" s="30"/>
      <c r="Z157" s="30"/>
      <c r="AA157" s="30"/>
      <c r="AB157" s="9"/>
      <c r="AC157" s="9"/>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row>
    <row r="158" spans="1:52" ht="13" x14ac:dyDescent="0.15">
      <c r="A158" s="9" t="s">
        <v>814</v>
      </c>
      <c r="B158" s="9" t="s">
        <v>815</v>
      </c>
      <c r="C158" s="9" t="s">
        <v>816</v>
      </c>
      <c r="D158" s="9" t="s">
        <v>341</v>
      </c>
      <c r="E158" s="13" t="s">
        <v>30</v>
      </c>
      <c r="F158" s="19">
        <v>43812</v>
      </c>
      <c r="G158" s="15" t="s">
        <v>537</v>
      </c>
      <c r="H158" s="8">
        <v>4</v>
      </c>
      <c r="I158" s="9"/>
      <c r="J158" s="8">
        <v>4</v>
      </c>
      <c r="K158" s="9"/>
      <c r="L158" s="9"/>
      <c r="M158" s="9" t="s">
        <v>51</v>
      </c>
      <c r="N158" s="9" t="s">
        <v>817</v>
      </c>
      <c r="O158" s="8">
        <v>0</v>
      </c>
      <c r="P158" s="9" t="s">
        <v>53</v>
      </c>
      <c r="Q158" s="8">
        <v>4</v>
      </c>
      <c r="R158" s="8">
        <v>0</v>
      </c>
      <c r="S158" s="8">
        <v>0</v>
      </c>
      <c r="T158" s="8">
        <v>0</v>
      </c>
      <c r="U158" s="8">
        <v>1</v>
      </c>
      <c r="V158" s="8">
        <v>1</v>
      </c>
      <c r="W158" s="29" t="s">
        <v>818</v>
      </c>
      <c r="X158" s="30"/>
      <c r="Y158" s="30"/>
      <c r="Z158" s="30"/>
      <c r="AA158" s="30"/>
      <c r="AB158" s="9"/>
      <c r="AC158" s="9"/>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row>
    <row r="159" spans="1:52" ht="13" x14ac:dyDescent="0.15">
      <c r="A159" s="9" t="s">
        <v>819</v>
      </c>
      <c r="B159" s="9" t="s">
        <v>820</v>
      </c>
      <c r="C159" s="9" t="s">
        <v>819</v>
      </c>
      <c r="D159" s="9" t="s">
        <v>85</v>
      </c>
      <c r="E159" s="13" t="s">
        <v>30</v>
      </c>
      <c r="F159" s="19">
        <v>43812</v>
      </c>
      <c r="G159" s="15" t="s">
        <v>542</v>
      </c>
      <c r="H159" s="8">
        <v>200</v>
      </c>
      <c r="I159" s="9"/>
      <c r="J159" s="8">
        <v>200</v>
      </c>
      <c r="K159" s="9"/>
      <c r="L159" s="9"/>
      <c r="M159" s="9" t="s">
        <v>51</v>
      </c>
      <c r="N159" s="9" t="s">
        <v>668</v>
      </c>
      <c r="O159" s="8">
        <v>1</v>
      </c>
      <c r="P159" s="9" t="s">
        <v>821</v>
      </c>
      <c r="Q159" s="8">
        <v>0</v>
      </c>
      <c r="R159" s="8">
        <v>0</v>
      </c>
      <c r="S159" s="8">
        <v>0</v>
      </c>
      <c r="T159" s="8">
        <v>0</v>
      </c>
      <c r="U159" s="8">
        <v>0</v>
      </c>
      <c r="V159" s="8">
        <v>0</v>
      </c>
      <c r="W159" s="41" t="s">
        <v>822</v>
      </c>
      <c r="X159" s="29" t="s">
        <v>823</v>
      </c>
      <c r="Y159" s="30"/>
      <c r="Z159" s="30"/>
      <c r="AA159" s="30"/>
      <c r="AB159" s="9"/>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row>
    <row r="160" spans="1:52" ht="13" x14ac:dyDescent="0.15">
      <c r="A160" s="9" t="s">
        <v>819</v>
      </c>
      <c r="B160" s="9" t="s">
        <v>824</v>
      </c>
      <c r="C160" s="9" t="s">
        <v>819</v>
      </c>
      <c r="D160" s="13" t="s">
        <v>85</v>
      </c>
      <c r="E160" s="13" t="s">
        <v>30</v>
      </c>
      <c r="F160" s="19">
        <v>43812</v>
      </c>
      <c r="G160" s="15"/>
      <c r="H160" s="9"/>
      <c r="I160" s="9"/>
      <c r="J160" s="9"/>
      <c r="K160" s="9"/>
      <c r="L160" s="9"/>
      <c r="M160" s="9" t="s">
        <v>51</v>
      </c>
      <c r="N160" s="9" t="s">
        <v>668</v>
      </c>
      <c r="O160" s="8">
        <v>1</v>
      </c>
      <c r="P160" s="13" t="s">
        <v>821</v>
      </c>
      <c r="Q160" s="8">
        <v>0</v>
      </c>
      <c r="R160" s="8">
        <v>0</v>
      </c>
      <c r="S160" s="8">
        <v>0</v>
      </c>
      <c r="T160" s="8">
        <v>0</v>
      </c>
      <c r="U160" s="8">
        <v>0</v>
      </c>
      <c r="V160" s="8">
        <v>0</v>
      </c>
      <c r="W160" s="29" t="s">
        <v>823</v>
      </c>
      <c r="X160" s="30"/>
      <c r="Y160" s="30"/>
      <c r="Z160" s="30"/>
      <c r="AA160" s="30"/>
      <c r="AB160" s="9"/>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row>
    <row r="161" spans="1:52" ht="13" x14ac:dyDescent="0.15">
      <c r="A161" s="9" t="s">
        <v>819</v>
      </c>
      <c r="B161" s="9" t="s">
        <v>825</v>
      </c>
      <c r="C161" s="9" t="s">
        <v>819</v>
      </c>
      <c r="D161" s="13" t="s">
        <v>85</v>
      </c>
      <c r="E161" s="13" t="s">
        <v>30</v>
      </c>
      <c r="F161" s="19">
        <v>43812</v>
      </c>
      <c r="G161" s="15"/>
      <c r="H161" s="9"/>
      <c r="I161" s="9"/>
      <c r="J161" s="9"/>
      <c r="K161" s="9"/>
      <c r="L161" s="9"/>
      <c r="M161" s="9" t="s">
        <v>51</v>
      </c>
      <c r="N161" s="9" t="s">
        <v>668</v>
      </c>
      <c r="O161" s="8">
        <v>1</v>
      </c>
      <c r="P161" s="13" t="s">
        <v>821</v>
      </c>
      <c r="Q161" s="8">
        <v>0</v>
      </c>
      <c r="R161" s="8">
        <v>0</v>
      </c>
      <c r="S161" s="8">
        <v>0</v>
      </c>
      <c r="T161" s="8">
        <v>0</v>
      </c>
      <c r="U161" s="8">
        <v>0</v>
      </c>
      <c r="V161" s="8">
        <v>0</v>
      </c>
      <c r="W161" s="29" t="s">
        <v>823</v>
      </c>
      <c r="X161" s="30"/>
      <c r="Y161" s="30"/>
      <c r="Z161" s="30"/>
      <c r="AA161" s="9"/>
      <c r="AB161" s="9"/>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row>
    <row r="162" spans="1:52" ht="13" x14ac:dyDescent="0.15">
      <c r="A162" s="9" t="s">
        <v>819</v>
      </c>
      <c r="B162" s="9" t="s">
        <v>826</v>
      </c>
      <c r="C162" s="9" t="s">
        <v>819</v>
      </c>
      <c r="D162" s="13" t="s">
        <v>85</v>
      </c>
      <c r="E162" s="13" t="s">
        <v>30</v>
      </c>
      <c r="F162" s="19">
        <v>43812</v>
      </c>
      <c r="G162" s="15"/>
      <c r="H162" s="9"/>
      <c r="I162" s="9"/>
      <c r="J162" s="9"/>
      <c r="K162" s="9"/>
      <c r="L162" s="9"/>
      <c r="M162" s="9" t="s">
        <v>51</v>
      </c>
      <c r="N162" s="9" t="s">
        <v>668</v>
      </c>
      <c r="O162" s="8">
        <v>1</v>
      </c>
      <c r="P162" s="13" t="s">
        <v>821</v>
      </c>
      <c r="Q162" s="8">
        <v>0</v>
      </c>
      <c r="R162" s="8">
        <v>0</v>
      </c>
      <c r="S162" s="8">
        <v>0</v>
      </c>
      <c r="T162" s="8">
        <v>0</v>
      </c>
      <c r="U162" s="8">
        <v>0</v>
      </c>
      <c r="V162" s="8">
        <v>0</v>
      </c>
      <c r="W162" s="29" t="s">
        <v>823</v>
      </c>
      <c r="X162" s="30"/>
      <c r="Y162" s="30"/>
      <c r="Z162" s="30"/>
      <c r="AA162" s="30"/>
      <c r="AB162" s="9"/>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row>
    <row r="163" spans="1:52" ht="13" x14ac:dyDescent="0.15">
      <c r="A163" s="13" t="s">
        <v>819</v>
      </c>
      <c r="B163" s="9" t="s">
        <v>827</v>
      </c>
      <c r="C163" s="13" t="s">
        <v>819</v>
      </c>
      <c r="D163" s="13" t="s">
        <v>85</v>
      </c>
      <c r="E163" s="13" t="s">
        <v>30</v>
      </c>
      <c r="F163" s="19">
        <v>43812</v>
      </c>
      <c r="G163" s="15"/>
      <c r="H163" s="9"/>
      <c r="I163" s="9"/>
      <c r="J163" s="9"/>
      <c r="K163" s="9"/>
      <c r="L163" s="9"/>
      <c r="M163" s="9" t="s">
        <v>51</v>
      </c>
      <c r="N163" s="9" t="s">
        <v>668</v>
      </c>
      <c r="O163" s="8">
        <v>1</v>
      </c>
      <c r="P163" s="13" t="s">
        <v>821</v>
      </c>
      <c r="Q163" s="8">
        <v>0</v>
      </c>
      <c r="R163" s="8">
        <v>0</v>
      </c>
      <c r="S163" s="8">
        <v>0</v>
      </c>
      <c r="T163" s="8">
        <v>0</v>
      </c>
      <c r="U163" s="8">
        <v>0</v>
      </c>
      <c r="V163" s="8">
        <v>0</v>
      </c>
      <c r="W163" s="29" t="s">
        <v>828</v>
      </c>
      <c r="X163" s="30"/>
      <c r="Y163" s="30"/>
      <c r="Z163" s="30"/>
      <c r="AA163" s="9"/>
      <c r="AB163" s="9"/>
      <c r="AC163" s="32"/>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row>
    <row r="164" spans="1:52" ht="13" x14ac:dyDescent="0.15">
      <c r="A164" s="13" t="s">
        <v>819</v>
      </c>
      <c r="B164" s="9" t="s">
        <v>829</v>
      </c>
      <c r="C164" s="13" t="s">
        <v>819</v>
      </c>
      <c r="D164" s="13" t="s">
        <v>85</v>
      </c>
      <c r="E164" s="13" t="s">
        <v>30</v>
      </c>
      <c r="F164" s="19">
        <v>43812</v>
      </c>
      <c r="G164" s="15"/>
      <c r="H164" s="9"/>
      <c r="I164" s="9"/>
      <c r="J164" s="9"/>
      <c r="K164" s="9"/>
      <c r="L164" s="9"/>
      <c r="M164" s="9" t="s">
        <v>51</v>
      </c>
      <c r="N164" s="9" t="s">
        <v>668</v>
      </c>
      <c r="O164" s="8">
        <v>1</v>
      </c>
      <c r="P164" s="13" t="s">
        <v>821</v>
      </c>
      <c r="Q164" s="8">
        <v>0</v>
      </c>
      <c r="R164" s="8">
        <v>0</v>
      </c>
      <c r="S164" s="8">
        <v>0</v>
      </c>
      <c r="T164" s="8">
        <v>0</v>
      </c>
      <c r="U164" s="8">
        <v>0</v>
      </c>
      <c r="V164" s="8">
        <v>0</v>
      </c>
      <c r="W164" s="29" t="s">
        <v>828</v>
      </c>
      <c r="X164" s="30"/>
      <c r="Y164" s="30"/>
      <c r="Z164" s="30"/>
      <c r="AA164" s="9"/>
      <c r="AB164" s="9"/>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row>
    <row r="165" spans="1:52" ht="13" x14ac:dyDescent="0.15">
      <c r="A165" s="13" t="s">
        <v>819</v>
      </c>
      <c r="B165" s="9" t="s">
        <v>830</v>
      </c>
      <c r="C165" s="13" t="s">
        <v>819</v>
      </c>
      <c r="D165" s="13" t="s">
        <v>85</v>
      </c>
      <c r="E165" s="13" t="s">
        <v>30</v>
      </c>
      <c r="F165" s="19">
        <v>43812</v>
      </c>
      <c r="G165" s="15"/>
      <c r="H165" s="9"/>
      <c r="I165" s="9"/>
      <c r="J165" s="9"/>
      <c r="K165" s="9"/>
      <c r="L165" s="9"/>
      <c r="M165" s="9" t="s">
        <v>51</v>
      </c>
      <c r="N165" s="9" t="s">
        <v>668</v>
      </c>
      <c r="O165" s="8">
        <v>1</v>
      </c>
      <c r="P165" s="13" t="s">
        <v>821</v>
      </c>
      <c r="Q165" s="8">
        <v>0</v>
      </c>
      <c r="R165" s="8">
        <v>0</v>
      </c>
      <c r="S165" s="8">
        <v>0</v>
      </c>
      <c r="T165" s="8">
        <v>0</v>
      </c>
      <c r="U165" s="8">
        <v>0</v>
      </c>
      <c r="V165" s="8">
        <v>0</v>
      </c>
      <c r="W165" s="29" t="s">
        <v>828</v>
      </c>
      <c r="X165" s="30"/>
      <c r="Y165" s="9"/>
      <c r="Z165" s="9"/>
      <c r="AA165" s="9"/>
      <c r="AB165" s="9"/>
      <c r="AC165" s="32"/>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row>
    <row r="166" spans="1:52" ht="13" x14ac:dyDescent="0.15">
      <c r="A166" s="13" t="s">
        <v>819</v>
      </c>
      <c r="B166" s="9" t="s">
        <v>831</v>
      </c>
      <c r="C166" s="13" t="s">
        <v>819</v>
      </c>
      <c r="D166" s="9" t="s">
        <v>85</v>
      </c>
      <c r="E166" s="13" t="s">
        <v>30</v>
      </c>
      <c r="F166" s="19">
        <v>43812</v>
      </c>
      <c r="G166" s="15"/>
      <c r="H166" s="9"/>
      <c r="I166" s="9"/>
      <c r="J166" s="9"/>
      <c r="K166" s="9"/>
      <c r="L166" s="9"/>
      <c r="M166" s="9" t="s">
        <v>51</v>
      </c>
      <c r="N166" s="9" t="s">
        <v>668</v>
      </c>
      <c r="O166" s="8">
        <v>1</v>
      </c>
      <c r="P166" s="13" t="s">
        <v>821</v>
      </c>
      <c r="Q166" s="8">
        <v>0</v>
      </c>
      <c r="R166" s="8">
        <v>0</v>
      </c>
      <c r="S166" s="8">
        <v>0</v>
      </c>
      <c r="T166" s="8">
        <v>0</v>
      </c>
      <c r="U166" s="8">
        <v>0</v>
      </c>
      <c r="V166" s="8">
        <v>0</v>
      </c>
      <c r="W166" s="29" t="s">
        <v>828</v>
      </c>
      <c r="X166" s="30"/>
      <c r="Y166" s="30"/>
      <c r="Z166" s="30"/>
      <c r="AA166" s="30"/>
      <c r="AB166" s="9"/>
      <c r="AC166" s="32"/>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row>
    <row r="167" spans="1:52" ht="13" x14ac:dyDescent="0.15">
      <c r="A167" s="13" t="s">
        <v>819</v>
      </c>
      <c r="B167" s="9" t="s">
        <v>832</v>
      </c>
      <c r="C167" s="13" t="s">
        <v>819</v>
      </c>
      <c r="D167" s="13" t="s">
        <v>85</v>
      </c>
      <c r="E167" s="13" t="s">
        <v>30</v>
      </c>
      <c r="F167" s="19">
        <v>43812</v>
      </c>
      <c r="G167" s="15"/>
      <c r="H167" s="9"/>
      <c r="I167" s="9"/>
      <c r="J167" s="9"/>
      <c r="K167" s="9"/>
      <c r="L167" s="9"/>
      <c r="M167" s="9" t="s">
        <v>51</v>
      </c>
      <c r="N167" s="9" t="s">
        <v>668</v>
      </c>
      <c r="O167" s="8">
        <v>1</v>
      </c>
      <c r="P167" s="13" t="s">
        <v>821</v>
      </c>
      <c r="Q167" s="8">
        <v>0</v>
      </c>
      <c r="R167" s="8">
        <v>0</v>
      </c>
      <c r="S167" s="8">
        <v>0</v>
      </c>
      <c r="T167" s="8">
        <v>0</v>
      </c>
      <c r="U167" s="8">
        <v>0</v>
      </c>
      <c r="V167" s="8">
        <v>0</v>
      </c>
      <c r="W167" s="29" t="s">
        <v>828</v>
      </c>
      <c r="X167" s="30"/>
      <c r="Y167" s="30"/>
      <c r="Z167" s="30"/>
      <c r="AA167" s="30"/>
      <c r="AB167" s="9"/>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row>
    <row r="168" spans="1:52" ht="13" x14ac:dyDescent="0.15">
      <c r="A168" s="13" t="s">
        <v>819</v>
      </c>
      <c r="B168" s="9" t="s">
        <v>833</v>
      </c>
      <c r="C168" s="13" t="s">
        <v>819</v>
      </c>
      <c r="D168" s="13" t="s">
        <v>85</v>
      </c>
      <c r="E168" s="13" t="s">
        <v>30</v>
      </c>
      <c r="F168" s="24">
        <v>43812</v>
      </c>
      <c r="G168" s="15"/>
      <c r="H168" s="9"/>
      <c r="I168" s="9"/>
      <c r="J168" s="9"/>
      <c r="K168" s="9"/>
      <c r="L168" s="9"/>
      <c r="M168" s="9" t="s">
        <v>51</v>
      </c>
      <c r="N168" s="9" t="s">
        <v>668</v>
      </c>
      <c r="O168" s="8">
        <v>1</v>
      </c>
      <c r="P168" s="13" t="s">
        <v>821</v>
      </c>
      <c r="Q168" s="8">
        <v>0</v>
      </c>
      <c r="R168" s="8">
        <v>0</v>
      </c>
      <c r="S168" s="8">
        <v>0</v>
      </c>
      <c r="T168" s="8">
        <v>0</v>
      </c>
      <c r="U168" s="8">
        <v>0</v>
      </c>
      <c r="V168" s="8">
        <v>0</v>
      </c>
      <c r="W168" s="29" t="s">
        <v>828</v>
      </c>
      <c r="X168" s="30"/>
      <c r="Y168" s="30"/>
      <c r="Z168" s="30"/>
      <c r="AA168" s="30"/>
      <c r="AB168" s="9"/>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row>
    <row r="169" spans="1:52" ht="13" x14ac:dyDescent="0.15">
      <c r="A169" s="13" t="s">
        <v>819</v>
      </c>
      <c r="B169" s="9" t="s">
        <v>834</v>
      </c>
      <c r="C169" s="13" t="s">
        <v>819</v>
      </c>
      <c r="D169" s="13" t="s">
        <v>85</v>
      </c>
      <c r="E169" s="13" t="s">
        <v>30</v>
      </c>
      <c r="F169" s="24">
        <v>43812</v>
      </c>
      <c r="G169" s="15"/>
      <c r="H169" s="9"/>
      <c r="I169" s="9"/>
      <c r="J169" s="9"/>
      <c r="K169" s="9"/>
      <c r="L169" s="9"/>
      <c r="M169" s="9" t="s">
        <v>51</v>
      </c>
      <c r="N169" s="9" t="s">
        <v>668</v>
      </c>
      <c r="O169" s="8">
        <v>1</v>
      </c>
      <c r="P169" s="13" t="s">
        <v>821</v>
      </c>
      <c r="Q169" s="8">
        <v>0</v>
      </c>
      <c r="R169" s="8">
        <v>0</v>
      </c>
      <c r="S169" s="8">
        <v>0</v>
      </c>
      <c r="T169" s="8">
        <v>0</v>
      </c>
      <c r="U169" s="8">
        <v>0</v>
      </c>
      <c r="V169" s="8">
        <v>0</v>
      </c>
      <c r="W169" s="29" t="s">
        <v>828</v>
      </c>
      <c r="X169" s="30"/>
      <c r="Y169" s="30"/>
      <c r="Z169" s="30"/>
      <c r="AA169" s="30"/>
      <c r="AB169" s="9"/>
      <c r="AC169" s="32"/>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row>
    <row r="170" spans="1:52" ht="13" x14ac:dyDescent="0.15">
      <c r="A170" s="21" t="s">
        <v>835</v>
      </c>
      <c r="B170" s="21" t="s">
        <v>836</v>
      </c>
      <c r="C170" s="21" t="s">
        <v>837</v>
      </c>
      <c r="D170" s="21" t="s">
        <v>483</v>
      </c>
      <c r="E170" s="21" t="s">
        <v>30</v>
      </c>
      <c r="F170" s="7">
        <v>43812</v>
      </c>
      <c r="G170" s="34"/>
      <c r="H170" s="21"/>
      <c r="I170" s="17"/>
      <c r="J170" s="21"/>
      <c r="K170" s="21"/>
      <c r="L170" s="21"/>
      <c r="M170" s="34" t="s">
        <v>39</v>
      </c>
      <c r="N170" s="4" t="s">
        <v>266</v>
      </c>
      <c r="O170" s="21">
        <v>1</v>
      </c>
      <c r="P170" s="35" t="s">
        <v>41</v>
      </c>
      <c r="Q170" s="21"/>
      <c r="R170" s="21"/>
      <c r="S170" s="21"/>
      <c r="T170" s="21"/>
      <c r="U170" s="21">
        <v>1</v>
      </c>
      <c r="V170" s="21">
        <v>1</v>
      </c>
      <c r="W170" s="36" t="s">
        <v>838</v>
      </c>
      <c r="X170" s="32"/>
      <c r="Y170" s="32"/>
      <c r="Z170" s="32"/>
      <c r="AA170" s="32"/>
      <c r="AB170" s="17"/>
      <c r="AC170" s="32"/>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row>
    <row r="171" spans="1:52" ht="13" x14ac:dyDescent="0.15">
      <c r="A171" s="9" t="s">
        <v>112</v>
      </c>
      <c r="B171" s="9" t="s">
        <v>839</v>
      </c>
      <c r="C171" s="9" t="s">
        <v>113</v>
      </c>
      <c r="D171" s="9" t="s">
        <v>97</v>
      </c>
      <c r="E171" s="13" t="s">
        <v>30</v>
      </c>
      <c r="F171" s="19">
        <v>43812</v>
      </c>
      <c r="G171" s="15"/>
      <c r="H171" s="9"/>
      <c r="I171" s="9"/>
      <c r="J171" s="9"/>
      <c r="K171" s="9"/>
      <c r="L171" s="9"/>
      <c r="M171" s="9" t="s">
        <v>51</v>
      </c>
      <c r="N171" s="9" t="s">
        <v>633</v>
      </c>
      <c r="O171" s="8">
        <v>0</v>
      </c>
      <c r="P171" s="9" t="s">
        <v>53</v>
      </c>
      <c r="Q171" s="8">
        <v>0</v>
      </c>
      <c r="R171" s="8">
        <v>0</v>
      </c>
      <c r="S171" s="8">
        <v>0</v>
      </c>
      <c r="T171" s="8">
        <v>0</v>
      </c>
      <c r="U171" s="8">
        <v>1</v>
      </c>
      <c r="V171" s="8">
        <v>1</v>
      </c>
      <c r="W171" s="29" t="s">
        <v>840</v>
      </c>
      <c r="X171" s="30"/>
      <c r="Y171" s="30"/>
      <c r="Z171" s="30"/>
      <c r="AA171" s="9"/>
      <c r="AB171" s="9"/>
      <c r="AC171" s="32"/>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row>
    <row r="172" spans="1:52" ht="13" x14ac:dyDescent="0.15">
      <c r="A172" s="9" t="s">
        <v>841</v>
      </c>
      <c r="B172" s="9" t="s">
        <v>842</v>
      </c>
      <c r="C172" s="9" t="s">
        <v>841</v>
      </c>
      <c r="D172" s="9" t="s">
        <v>133</v>
      </c>
      <c r="E172" s="13" t="s">
        <v>30</v>
      </c>
      <c r="F172" s="19">
        <v>43812</v>
      </c>
      <c r="G172" s="15" t="s">
        <v>271</v>
      </c>
      <c r="H172" s="8">
        <v>24</v>
      </c>
      <c r="I172" s="9"/>
      <c r="J172" s="8">
        <v>24</v>
      </c>
      <c r="K172" s="9"/>
      <c r="L172" s="9"/>
      <c r="M172" s="9" t="s">
        <v>51</v>
      </c>
      <c r="N172" s="9" t="s">
        <v>549</v>
      </c>
      <c r="O172" s="8">
        <v>0</v>
      </c>
      <c r="P172" s="9" t="s">
        <v>53</v>
      </c>
      <c r="Q172" s="8">
        <v>0</v>
      </c>
      <c r="R172" s="8">
        <v>0</v>
      </c>
      <c r="S172" s="8">
        <v>0</v>
      </c>
      <c r="T172" s="8">
        <v>0</v>
      </c>
      <c r="U172" s="8">
        <v>1</v>
      </c>
      <c r="V172" s="8">
        <v>1</v>
      </c>
      <c r="W172" s="29" t="s">
        <v>843</v>
      </c>
      <c r="X172" s="30"/>
      <c r="Y172" s="30"/>
      <c r="Z172" s="30"/>
      <c r="AA172" s="30"/>
      <c r="AB172" s="9"/>
      <c r="AC172" s="32"/>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row>
    <row r="173" spans="1:52" ht="13" x14ac:dyDescent="0.15">
      <c r="A173" s="9" t="s">
        <v>844</v>
      </c>
      <c r="B173" s="9" t="s">
        <v>845</v>
      </c>
      <c r="C173" s="9" t="s">
        <v>846</v>
      </c>
      <c r="D173" s="9" t="s">
        <v>133</v>
      </c>
      <c r="E173" s="13" t="s">
        <v>30</v>
      </c>
      <c r="F173" s="19">
        <v>43812</v>
      </c>
      <c r="G173" s="15" t="s">
        <v>271</v>
      </c>
      <c r="H173" s="8">
        <v>24</v>
      </c>
      <c r="I173" s="9"/>
      <c r="J173" s="8">
        <v>24</v>
      </c>
      <c r="K173" s="9"/>
      <c r="L173" s="9"/>
      <c r="M173" s="9" t="s">
        <v>51</v>
      </c>
      <c r="N173" s="9" t="s">
        <v>812</v>
      </c>
      <c r="O173" s="8">
        <v>1</v>
      </c>
      <c r="P173" s="9" t="s">
        <v>53</v>
      </c>
      <c r="Q173" s="8">
        <v>0</v>
      </c>
      <c r="R173" s="8">
        <v>0</v>
      </c>
      <c r="S173" s="8">
        <v>0</v>
      </c>
      <c r="T173" s="8">
        <v>0</v>
      </c>
      <c r="U173" s="8">
        <v>1</v>
      </c>
      <c r="V173" s="8">
        <v>1</v>
      </c>
      <c r="W173" s="29" t="s">
        <v>847</v>
      </c>
      <c r="X173" s="30"/>
      <c r="Y173" s="30"/>
      <c r="Z173" s="30"/>
      <c r="AA173" s="30"/>
      <c r="AB173" s="9"/>
      <c r="AC173" s="32"/>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row>
    <row r="174" spans="1:52" ht="13" x14ac:dyDescent="0.15">
      <c r="A174" s="9" t="s">
        <v>848</v>
      </c>
      <c r="B174" s="9"/>
      <c r="C174" s="9" t="s">
        <v>849</v>
      </c>
      <c r="D174" s="9" t="s">
        <v>279</v>
      </c>
      <c r="E174" s="13" t="s">
        <v>30</v>
      </c>
      <c r="F174" s="19">
        <v>43812</v>
      </c>
      <c r="G174" s="15" t="s">
        <v>850</v>
      </c>
      <c r="H174" s="8">
        <v>150</v>
      </c>
      <c r="I174" s="9"/>
      <c r="J174" s="8">
        <v>150</v>
      </c>
      <c r="K174" s="9"/>
      <c r="L174" s="9"/>
      <c r="M174" s="9" t="s">
        <v>51</v>
      </c>
      <c r="N174" s="9" t="s">
        <v>851</v>
      </c>
      <c r="O174" s="8">
        <v>0</v>
      </c>
      <c r="P174" s="9" t="s">
        <v>53</v>
      </c>
      <c r="Q174" s="8">
        <v>0</v>
      </c>
      <c r="R174" s="8">
        <v>0</v>
      </c>
      <c r="S174" s="8">
        <v>0</v>
      </c>
      <c r="T174" s="8">
        <v>0</v>
      </c>
      <c r="U174" s="8">
        <v>1</v>
      </c>
      <c r="V174" s="8">
        <v>1</v>
      </c>
      <c r="W174" s="29" t="s">
        <v>852</v>
      </c>
      <c r="X174" s="30"/>
      <c r="Y174" s="30"/>
      <c r="Z174" s="9"/>
      <c r="AA174" s="9"/>
      <c r="AB174" s="9"/>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row>
    <row r="175" spans="1:52" ht="13" x14ac:dyDescent="0.15">
      <c r="A175" s="9" t="s">
        <v>55</v>
      </c>
      <c r="B175" s="9" t="s">
        <v>329</v>
      </c>
      <c r="C175" s="9" t="s">
        <v>57</v>
      </c>
      <c r="D175" s="9" t="s">
        <v>57</v>
      </c>
      <c r="E175" s="13" t="s">
        <v>30</v>
      </c>
      <c r="F175" s="19">
        <v>43812</v>
      </c>
      <c r="G175" s="15" t="s">
        <v>853</v>
      </c>
      <c r="H175" s="8">
        <v>65</v>
      </c>
      <c r="I175" s="9"/>
      <c r="J175" s="8">
        <v>65</v>
      </c>
      <c r="K175" s="9"/>
      <c r="L175" s="9"/>
      <c r="M175" s="9" t="s">
        <v>51</v>
      </c>
      <c r="N175" s="9" t="s">
        <v>734</v>
      </c>
      <c r="O175" s="8">
        <v>2</v>
      </c>
      <c r="P175" s="9" t="s">
        <v>53</v>
      </c>
      <c r="Q175" s="8">
        <v>0</v>
      </c>
      <c r="R175" s="8">
        <v>0</v>
      </c>
      <c r="S175" s="8">
        <v>0</v>
      </c>
      <c r="T175" s="8">
        <v>0</v>
      </c>
      <c r="U175" s="8">
        <v>1</v>
      </c>
      <c r="V175" s="8">
        <v>1</v>
      </c>
      <c r="W175" s="29" t="s">
        <v>854</v>
      </c>
      <c r="X175" s="30"/>
      <c r="Y175" s="30"/>
      <c r="Z175" s="30"/>
      <c r="AA175" s="30"/>
      <c r="AB175" s="9"/>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row>
    <row r="176" spans="1:52" ht="13" x14ac:dyDescent="0.15">
      <c r="A176" s="9" t="s">
        <v>855</v>
      </c>
      <c r="B176" s="9" t="s">
        <v>329</v>
      </c>
      <c r="C176" s="9" t="s">
        <v>57</v>
      </c>
      <c r="D176" s="9" t="s">
        <v>57</v>
      </c>
      <c r="E176" s="13" t="s">
        <v>30</v>
      </c>
      <c r="F176" s="19">
        <v>43812</v>
      </c>
      <c r="G176" s="15" t="s">
        <v>150</v>
      </c>
      <c r="H176" s="8">
        <v>7</v>
      </c>
      <c r="I176" s="9"/>
      <c r="J176" s="8">
        <v>7</v>
      </c>
      <c r="K176" s="9"/>
      <c r="L176" s="9"/>
      <c r="M176" s="9" t="s">
        <v>51</v>
      </c>
      <c r="N176" s="9" t="s">
        <v>856</v>
      </c>
      <c r="O176" s="8">
        <v>1</v>
      </c>
      <c r="P176" s="9" t="s">
        <v>53</v>
      </c>
      <c r="Q176" s="8">
        <v>1</v>
      </c>
      <c r="R176" s="8">
        <v>0</v>
      </c>
      <c r="S176" s="8">
        <v>0</v>
      </c>
      <c r="T176" s="8">
        <v>0</v>
      </c>
      <c r="U176" s="8">
        <v>1</v>
      </c>
      <c r="V176" s="8">
        <v>1</v>
      </c>
      <c r="W176" s="29" t="s">
        <v>857</v>
      </c>
      <c r="X176" s="30"/>
      <c r="Y176" s="30"/>
      <c r="Z176" s="30"/>
      <c r="AA176" s="30"/>
      <c r="AB176" s="9"/>
      <c r="AC176" s="32"/>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row>
    <row r="177" spans="1:52" ht="13" x14ac:dyDescent="0.15">
      <c r="A177" s="9" t="s">
        <v>858</v>
      </c>
      <c r="B177" s="9" t="s">
        <v>859</v>
      </c>
      <c r="C177" s="9" t="s">
        <v>860</v>
      </c>
      <c r="D177" s="9" t="s">
        <v>78</v>
      </c>
      <c r="E177" s="13" t="s">
        <v>30</v>
      </c>
      <c r="F177" s="19">
        <v>43812</v>
      </c>
      <c r="G177" s="15"/>
      <c r="H177" s="9"/>
      <c r="I177" s="9"/>
      <c r="J177" s="9"/>
      <c r="K177" s="9"/>
      <c r="L177" s="9"/>
      <c r="M177" s="9" t="s">
        <v>861</v>
      </c>
      <c r="N177" s="9" t="s">
        <v>734</v>
      </c>
      <c r="O177" s="8">
        <v>2</v>
      </c>
      <c r="P177" s="9" t="s">
        <v>53</v>
      </c>
      <c r="Q177" s="8">
        <v>0</v>
      </c>
      <c r="R177" s="8">
        <v>0</v>
      </c>
      <c r="S177" s="8">
        <v>0</v>
      </c>
      <c r="T177" s="8">
        <v>0</v>
      </c>
      <c r="U177" s="8">
        <v>1</v>
      </c>
      <c r="V177" s="8">
        <v>1</v>
      </c>
      <c r="W177" s="29" t="s">
        <v>862</v>
      </c>
      <c r="X177" s="30"/>
      <c r="Y177" s="30"/>
      <c r="Z177" s="30"/>
      <c r="AA177" s="30"/>
      <c r="AB177" s="9"/>
      <c r="AC177" s="32"/>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row>
    <row r="178" spans="1:52" ht="13" x14ac:dyDescent="0.15">
      <c r="A178" s="9" t="s">
        <v>863</v>
      </c>
      <c r="B178" s="9"/>
      <c r="C178" s="9" t="s">
        <v>864</v>
      </c>
      <c r="D178" s="9" t="s">
        <v>460</v>
      </c>
      <c r="E178" s="9" t="s">
        <v>30</v>
      </c>
      <c r="F178" s="19">
        <v>43813</v>
      </c>
      <c r="G178" s="15"/>
      <c r="H178" s="9"/>
      <c r="I178" s="9"/>
      <c r="J178" s="9"/>
      <c r="K178" s="9"/>
      <c r="L178" s="9"/>
      <c r="M178" s="9" t="s">
        <v>51</v>
      </c>
      <c r="N178" s="9" t="s">
        <v>865</v>
      </c>
      <c r="O178" s="8">
        <v>2</v>
      </c>
      <c r="P178" s="9" t="s">
        <v>34</v>
      </c>
      <c r="Q178" s="8">
        <v>0</v>
      </c>
      <c r="R178" s="8">
        <v>0</v>
      </c>
      <c r="S178" s="8">
        <v>0</v>
      </c>
      <c r="T178" s="8">
        <v>0</v>
      </c>
      <c r="U178" s="8">
        <v>1</v>
      </c>
      <c r="V178" s="8">
        <v>1</v>
      </c>
      <c r="W178" s="29" t="s">
        <v>866</v>
      </c>
      <c r="X178" s="30"/>
      <c r="Y178" s="32"/>
      <c r="Z178" s="32"/>
      <c r="AA178" s="32"/>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row>
    <row r="179" spans="1:52" ht="13" x14ac:dyDescent="0.15">
      <c r="A179" s="9" t="s">
        <v>867</v>
      </c>
      <c r="B179" s="9"/>
      <c r="C179" s="9" t="s">
        <v>867</v>
      </c>
      <c r="D179" s="9" t="s">
        <v>599</v>
      </c>
      <c r="E179" s="13" t="s">
        <v>30</v>
      </c>
      <c r="F179" s="19">
        <v>43813</v>
      </c>
      <c r="G179" s="15" t="s">
        <v>190</v>
      </c>
      <c r="H179" s="8">
        <v>100</v>
      </c>
      <c r="I179" s="9"/>
      <c r="J179" s="8">
        <v>100</v>
      </c>
      <c r="K179" s="9"/>
      <c r="L179" s="9"/>
      <c r="M179" s="9" t="s">
        <v>51</v>
      </c>
      <c r="N179" s="9" t="s">
        <v>868</v>
      </c>
      <c r="O179" s="8">
        <v>0</v>
      </c>
      <c r="P179" s="9" t="s">
        <v>53</v>
      </c>
      <c r="Q179" s="8">
        <v>0</v>
      </c>
      <c r="R179" s="8">
        <v>0</v>
      </c>
      <c r="S179" s="8">
        <v>0</v>
      </c>
      <c r="T179" s="8">
        <v>0</v>
      </c>
      <c r="U179" s="8">
        <v>1</v>
      </c>
      <c r="V179" s="8">
        <v>1</v>
      </c>
      <c r="W179" s="29" t="s">
        <v>869</v>
      </c>
      <c r="X179" s="30"/>
      <c r="Y179" s="30"/>
      <c r="Z179" s="30"/>
      <c r="AA179" s="30"/>
      <c r="AB179" s="9"/>
      <c r="AC179" s="9"/>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row>
    <row r="180" spans="1:52" ht="13" x14ac:dyDescent="0.15">
      <c r="A180" s="9" t="s">
        <v>512</v>
      </c>
      <c r="B180" s="9" t="s">
        <v>870</v>
      </c>
      <c r="C180" s="9" t="s">
        <v>514</v>
      </c>
      <c r="D180" s="9" t="s">
        <v>515</v>
      </c>
      <c r="E180" s="13" t="s">
        <v>30</v>
      </c>
      <c r="F180" s="19">
        <v>43813</v>
      </c>
      <c r="G180" s="15" t="s">
        <v>461</v>
      </c>
      <c r="H180" s="8">
        <v>50</v>
      </c>
      <c r="I180" s="9"/>
      <c r="J180" s="8">
        <v>50</v>
      </c>
      <c r="K180" s="9"/>
      <c r="L180" s="9"/>
      <c r="M180" s="9" t="s">
        <v>51</v>
      </c>
      <c r="N180" s="9" t="s">
        <v>871</v>
      </c>
      <c r="O180" s="8">
        <v>1</v>
      </c>
      <c r="P180" s="9" t="s">
        <v>53</v>
      </c>
      <c r="Q180" s="8">
        <v>0</v>
      </c>
      <c r="R180" s="8">
        <v>0</v>
      </c>
      <c r="S180" s="8">
        <v>0</v>
      </c>
      <c r="T180" s="8">
        <v>0</v>
      </c>
      <c r="U180" s="8">
        <v>1</v>
      </c>
      <c r="V180" s="8">
        <v>1</v>
      </c>
      <c r="W180" s="29" t="s">
        <v>872</v>
      </c>
      <c r="X180" s="30"/>
      <c r="Y180" s="30"/>
      <c r="Z180" s="30"/>
      <c r="AA180" s="30"/>
      <c r="AB180" s="9"/>
      <c r="AC180" s="9"/>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row>
    <row r="181" spans="1:52" ht="13" x14ac:dyDescent="0.15">
      <c r="A181" s="1" t="s">
        <v>873</v>
      </c>
      <c r="B181" s="1" t="s">
        <v>874</v>
      </c>
      <c r="C181" s="1" t="s">
        <v>875</v>
      </c>
      <c r="D181" s="1" t="s">
        <v>221</v>
      </c>
      <c r="E181" s="1" t="s">
        <v>30</v>
      </c>
      <c r="F181" s="7">
        <v>43813</v>
      </c>
      <c r="G181" s="42" t="s">
        <v>876</v>
      </c>
      <c r="H181" s="1">
        <v>70</v>
      </c>
      <c r="J181" s="1">
        <v>70</v>
      </c>
      <c r="M181" s="34" t="s">
        <v>39</v>
      </c>
      <c r="N181" s="1" t="s">
        <v>877</v>
      </c>
      <c r="O181" s="1">
        <v>2</v>
      </c>
      <c r="P181" s="1" t="s">
        <v>126</v>
      </c>
      <c r="Q181" s="1">
        <v>0</v>
      </c>
      <c r="R181" s="1">
        <v>0</v>
      </c>
      <c r="S181" s="1">
        <v>0</v>
      </c>
      <c r="T181" s="1">
        <v>0</v>
      </c>
      <c r="U181" s="1">
        <v>1</v>
      </c>
      <c r="V181" s="1">
        <v>1</v>
      </c>
      <c r="W181" s="43" t="s">
        <v>878</v>
      </c>
      <c r="X181" s="44"/>
      <c r="Y181" s="44"/>
      <c r="Z181" s="44"/>
      <c r="AA181" s="44"/>
    </row>
    <row r="182" spans="1:52" ht="13" x14ac:dyDescent="0.15">
      <c r="A182" s="9" t="s">
        <v>879</v>
      </c>
      <c r="B182" s="9" t="s">
        <v>880</v>
      </c>
      <c r="C182" s="9" t="s">
        <v>875</v>
      </c>
      <c r="D182" s="9" t="s">
        <v>221</v>
      </c>
      <c r="E182" s="13" t="s">
        <v>30</v>
      </c>
      <c r="F182" s="24">
        <v>43813</v>
      </c>
      <c r="G182" s="15"/>
      <c r="H182" s="9"/>
      <c r="I182" s="9"/>
      <c r="J182" s="9"/>
      <c r="K182" s="9"/>
      <c r="L182" s="9"/>
      <c r="M182" s="9" t="s">
        <v>881</v>
      </c>
      <c r="N182" s="9" t="s">
        <v>882</v>
      </c>
      <c r="O182" s="8">
        <v>2</v>
      </c>
      <c r="P182" s="9" t="s">
        <v>53</v>
      </c>
      <c r="Q182" s="8">
        <v>0</v>
      </c>
      <c r="R182" s="8">
        <v>0</v>
      </c>
      <c r="S182" s="8">
        <v>0</v>
      </c>
      <c r="T182" s="8">
        <v>0</v>
      </c>
      <c r="U182" s="8">
        <v>1</v>
      </c>
      <c r="V182" s="8">
        <v>1</v>
      </c>
      <c r="W182" s="29" t="s">
        <v>883</v>
      </c>
      <c r="X182" s="30"/>
      <c r="Y182" s="30"/>
      <c r="Z182" s="30"/>
      <c r="AA182" s="30"/>
      <c r="AB182" s="9"/>
      <c r="AC182" s="9"/>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row>
    <row r="183" spans="1:52" ht="13" x14ac:dyDescent="0.15">
      <c r="A183" s="9" t="s">
        <v>67</v>
      </c>
      <c r="B183" s="9" t="s">
        <v>647</v>
      </c>
      <c r="C183" s="9" t="s">
        <v>69</v>
      </c>
      <c r="D183" s="9" t="s">
        <v>70</v>
      </c>
      <c r="E183" s="13" t="s">
        <v>30</v>
      </c>
      <c r="F183" s="19">
        <v>43813</v>
      </c>
      <c r="G183" s="15" t="s">
        <v>884</v>
      </c>
      <c r="H183" s="8">
        <v>15</v>
      </c>
      <c r="I183" s="9"/>
      <c r="J183" s="8">
        <v>20</v>
      </c>
      <c r="K183" s="9"/>
      <c r="L183" s="9"/>
      <c r="M183" s="9" t="s">
        <v>885</v>
      </c>
      <c r="N183" s="9" t="s">
        <v>886</v>
      </c>
      <c r="O183" s="8">
        <v>0</v>
      </c>
      <c r="P183" s="9" t="s">
        <v>752</v>
      </c>
      <c r="Q183" s="8">
        <v>0</v>
      </c>
      <c r="R183" s="8">
        <v>0</v>
      </c>
      <c r="S183" s="8">
        <v>0</v>
      </c>
      <c r="T183" s="8">
        <v>0</v>
      </c>
      <c r="U183" s="8">
        <v>1</v>
      </c>
      <c r="V183" s="8">
        <v>1</v>
      </c>
      <c r="W183" s="29" t="s">
        <v>887</v>
      </c>
      <c r="X183" s="30"/>
      <c r="Y183" s="30"/>
      <c r="Z183" s="30"/>
      <c r="AA183" s="30"/>
      <c r="AB183" s="9"/>
      <c r="AC183" s="9"/>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row>
    <row r="184" spans="1:52" ht="13" x14ac:dyDescent="0.15">
      <c r="A184" s="9" t="s">
        <v>888</v>
      </c>
      <c r="B184" s="9"/>
      <c r="C184" s="9" t="s">
        <v>889</v>
      </c>
      <c r="D184" s="9" t="s">
        <v>460</v>
      </c>
      <c r="E184" s="13" t="s">
        <v>30</v>
      </c>
      <c r="F184" s="24">
        <v>43813</v>
      </c>
      <c r="G184" s="15"/>
      <c r="H184" s="9"/>
      <c r="I184" s="9"/>
      <c r="J184" s="9"/>
      <c r="K184" s="9"/>
      <c r="L184" s="9"/>
      <c r="M184" s="9" t="s">
        <v>890</v>
      </c>
      <c r="N184" s="9" t="s">
        <v>891</v>
      </c>
      <c r="O184" s="8">
        <v>2</v>
      </c>
      <c r="P184" s="9" t="s">
        <v>53</v>
      </c>
      <c r="Q184" s="8">
        <v>0</v>
      </c>
      <c r="R184" s="8">
        <v>0</v>
      </c>
      <c r="S184" s="8">
        <v>0</v>
      </c>
      <c r="T184" s="8">
        <v>0</v>
      </c>
      <c r="U184" s="8">
        <v>1</v>
      </c>
      <c r="V184" s="8">
        <v>1</v>
      </c>
      <c r="W184" s="29" t="s">
        <v>892</v>
      </c>
      <c r="X184" s="30"/>
      <c r="Y184" s="30"/>
      <c r="Z184" s="30"/>
      <c r="AA184" s="30"/>
      <c r="AB184" s="9"/>
      <c r="AC184" s="9"/>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row>
    <row r="185" spans="1:52" ht="13" x14ac:dyDescent="0.15">
      <c r="A185" s="9" t="s">
        <v>893</v>
      </c>
      <c r="B185" s="9" t="s">
        <v>894</v>
      </c>
      <c r="C185" s="9" t="s">
        <v>895</v>
      </c>
      <c r="D185" s="9" t="s">
        <v>161</v>
      </c>
      <c r="E185" s="9" t="s">
        <v>30</v>
      </c>
      <c r="F185" s="19">
        <v>43813</v>
      </c>
      <c r="G185" s="15"/>
      <c r="H185" s="9"/>
      <c r="I185" s="9"/>
      <c r="J185" s="9"/>
      <c r="K185" s="9"/>
      <c r="L185" s="9"/>
      <c r="M185" s="9" t="s">
        <v>51</v>
      </c>
      <c r="N185" s="9" t="s">
        <v>668</v>
      </c>
      <c r="O185" s="8">
        <v>1</v>
      </c>
      <c r="P185" s="9" t="s">
        <v>896</v>
      </c>
      <c r="Q185" s="8">
        <v>0</v>
      </c>
      <c r="R185" s="8">
        <v>0</v>
      </c>
      <c r="S185" s="8">
        <v>0</v>
      </c>
      <c r="T185" s="8">
        <v>0</v>
      </c>
      <c r="U185" s="8">
        <v>1</v>
      </c>
      <c r="V185" s="8">
        <v>1</v>
      </c>
      <c r="W185" s="29" t="s">
        <v>897</v>
      </c>
      <c r="X185" s="31" t="s">
        <v>898</v>
      </c>
      <c r="Y185" s="30"/>
      <c r="Z185" s="30"/>
      <c r="AA185" s="30"/>
      <c r="AB185" s="9"/>
      <c r="AC185" s="9"/>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row>
    <row r="186" spans="1:52" ht="13" x14ac:dyDescent="0.15">
      <c r="A186" s="9" t="s">
        <v>899</v>
      </c>
      <c r="B186" s="9"/>
      <c r="C186" s="9" t="s">
        <v>36</v>
      </c>
      <c r="D186" s="9" t="s">
        <v>38</v>
      </c>
      <c r="E186" s="13" t="s">
        <v>30</v>
      </c>
      <c r="F186" s="19">
        <v>43813</v>
      </c>
      <c r="G186" s="15" t="s">
        <v>900</v>
      </c>
      <c r="H186" s="8">
        <v>30</v>
      </c>
      <c r="I186" s="9"/>
      <c r="J186" s="8">
        <v>30</v>
      </c>
      <c r="K186" s="9"/>
      <c r="L186" s="9"/>
      <c r="M186" s="9" t="s">
        <v>901</v>
      </c>
      <c r="N186" s="9" t="s">
        <v>902</v>
      </c>
      <c r="O186" s="8">
        <v>1</v>
      </c>
      <c r="P186" s="9" t="s">
        <v>53</v>
      </c>
      <c r="Q186" s="8">
        <v>0</v>
      </c>
      <c r="R186" s="8">
        <v>0</v>
      </c>
      <c r="S186" s="8">
        <v>0</v>
      </c>
      <c r="T186" s="8">
        <v>0</v>
      </c>
      <c r="U186" s="8">
        <v>1</v>
      </c>
      <c r="V186" s="8">
        <v>1</v>
      </c>
      <c r="W186" s="29" t="s">
        <v>903</v>
      </c>
      <c r="X186" s="30"/>
      <c r="Y186" s="30"/>
      <c r="Z186" s="30"/>
      <c r="AA186" s="30"/>
      <c r="AB186" s="9"/>
      <c r="AC186" s="9"/>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row>
    <row r="187" spans="1:52" ht="13" x14ac:dyDescent="0.15">
      <c r="A187" s="9" t="s">
        <v>904</v>
      </c>
      <c r="B187" s="9" t="s">
        <v>905</v>
      </c>
      <c r="C187" s="9" t="s">
        <v>904</v>
      </c>
      <c r="D187" s="9" t="s">
        <v>85</v>
      </c>
      <c r="E187" s="9" t="s">
        <v>30</v>
      </c>
      <c r="F187" s="19">
        <v>43813</v>
      </c>
      <c r="G187" s="15" t="s">
        <v>202</v>
      </c>
      <c r="H187" s="8">
        <v>50</v>
      </c>
      <c r="I187" s="9"/>
      <c r="J187" s="8">
        <v>50</v>
      </c>
      <c r="K187" s="9"/>
      <c r="L187" s="9"/>
      <c r="M187" s="9" t="s">
        <v>51</v>
      </c>
      <c r="N187" s="9" t="s">
        <v>906</v>
      </c>
      <c r="O187" s="8">
        <v>2</v>
      </c>
      <c r="P187" s="9" t="s">
        <v>126</v>
      </c>
      <c r="Q187" s="8">
        <v>0</v>
      </c>
      <c r="R187" s="8">
        <v>0</v>
      </c>
      <c r="S187" s="8">
        <v>0</v>
      </c>
      <c r="T187" s="8">
        <v>0</v>
      </c>
      <c r="U187" s="8">
        <v>1</v>
      </c>
      <c r="V187" s="8">
        <v>1</v>
      </c>
      <c r="W187" s="29" t="s">
        <v>907</v>
      </c>
      <c r="X187" s="30"/>
      <c r="Y187" s="32"/>
      <c r="Z187" s="32"/>
      <c r="AA187" s="32"/>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row>
    <row r="188" spans="1:52" ht="13" x14ac:dyDescent="0.15">
      <c r="A188" s="9" t="s">
        <v>908</v>
      </c>
      <c r="B188" s="9"/>
      <c r="C188" s="9" t="s">
        <v>909</v>
      </c>
      <c r="D188" s="9" t="s">
        <v>428</v>
      </c>
      <c r="E188" s="9" t="s">
        <v>30</v>
      </c>
      <c r="F188" s="19">
        <v>43813</v>
      </c>
      <c r="G188" s="15"/>
      <c r="H188" s="9"/>
      <c r="I188" s="9"/>
      <c r="J188" s="9"/>
      <c r="K188" s="9"/>
      <c r="L188" s="9"/>
      <c r="M188" s="9" t="s">
        <v>51</v>
      </c>
      <c r="N188" s="9" t="s">
        <v>910</v>
      </c>
      <c r="O188" s="8">
        <v>0</v>
      </c>
      <c r="P188" s="9" t="s">
        <v>34</v>
      </c>
      <c r="Q188" s="8">
        <v>0</v>
      </c>
      <c r="R188" s="8">
        <v>0</v>
      </c>
      <c r="S188" s="8">
        <v>0</v>
      </c>
      <c r="T188" s="8">
        <v>0</v>
      </c>
      <c r="U188" s="8">
        <v>1</v>
      </c>
      <c r="V188" s="8">
        <v>1</v>
      </c>
      <c r="W188" s="16" t="s">
        <v>911</v>
      </c>
      <c r="X188" s="30"/>
      <c r="Y188" s="32"/>
      <c r="Z188" s="32"/>
      <c r="AA188" s="32"/>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row>
    <row r="189" spans="1:52" ht="13" x14ac:dyDescent="0.15">
      <c r="A189" s="9" t="s">
        <v>912</v>
      </c>
      <c r="B189" s="9" t="s">
        <v>913</v>
      </c>
      <c r="C189" s="9" t="s">
        <v>146</v>
      </c>
      <c r="D189" s="9" t="s">
        <v>38</v>
      </c>
      <c r="E189" s="9" t="s">
        <v>30</v>
      </c>
      <c r="F189" s="24">
        <v>43813</v>
      </c>
      <c r="G189" s="15"/>
      <c r="H189" s="9"/>
      <c r="I189" s="9"/>
      <c r="J189" s="9"/>
      <c r="K189" s="9"/>
      <c r="L189" s="9"/>
      <c r="M189" s="9" t="s">
        <v>51</v>
      </c>
      <c r="N189" s="9" t="s">
        <v>906</v>
      </c>
      <c r="O189" s="8">
        <v>2</v>
      </c>
      <c r="P189" s="9" t="s">
        <v>34</v>
      </c>
      <c r="Q189" s="8">
        <v>0</v>
      </c>
      <c r="R189" s="8">
        <v>0</v>
      </c>
      <c r="S189" s="8">
        <v>0</v>
      </c>
      <c r="T189" s="8">
        <v>0</v>
      </c>
      <c r="U189" s="8">
        <v>1</v>
      </c>
      <c r="V189" s="8">
        <v>1</v>
      </c>
      <c r="W189" s="29" t="s">
        <v>914</v>
      </c>
      <c r="X189" s="30"/>
      <c r="Y189" s="32"/>
      <c r="Z189" s="32"/>
      <c r="AA189" s="32"/>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row>
    <row r="190" spans="1:52" ht="13" x14ac:dyDescent="0.15">
      <c r="A190" s="21" t="s">
        <v>225</v>
      </c>
      <c r="B190" s="21" t="s">
        <v>915</v>
      </c>
      <c r="C190" s="21" t="s">
        <v>225</v>
      </c>
      <c r="D190" s="21" t="s">
        <v>91</v>
      </c>
      <c r="E190" s="21" t="s">
        <v>30</v>
      </c>
      <c r="F190" s="7">
        <v>43813</v>
      </c>
      <c r="G190" s="34"/>
      <c r="H190" s="21"/>
      <c r="I190" s="17"/>
      <c r="J190" s="21"/>
      <c r="K190" s="21"/>
      <c r="L190" s="21"/>
      <c r="M190" s="34" t="s">
        <v>916</v>
      </c>
      <c r="N190" s="4" t="s">
        <v>266</v>
      </c>
      <c r="O190" s="21">
        <v>1</v>
      </c>
      <c r="P190" s="35" t="s">
        <v>41</v>
      </c>
      <c r="Q190" s="21">
        <v>0</v>
      </c>
      <c r="R190" s="21">
        <v>0</v>
      </c>
      <c r="S190" s="21">
        <v>0</v>
      </c>
      <c r="T190" s="21">
        <v>0</v>
      </c>
      <c r="U190" s="21">
        <v>1</v>
      </c>
      <c r="V190" s="21">
        <v>1</v>
      </c>
      <c r="W190" s="36" t="s">
        <v>917</v>
      </c>
      <c r="X190" s="44"/>
      <c r="Y190" s="32"/>
      <c r="Z190" s="32"/>
      <c r="AA190" s="32"/>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row>
    <row r="191" spans="1:52" ht="13" x14ac:dyDescent="0.15">
      <c r="A191" s="21" t="s">
        <v>814</v>
      </c>
      <c r="B191" s="21" t="s">
        <v>918</v>
      </c>
      <c r="C191" s="21" t="s">
        <v>816</v>
      </c>
      <c r="D191" s="21" t="s">
        <v>341</v>
      </c>
      <c r="E191" s="21" t="s">
        <v>30</v>
      </c>
      <c r="F191" s="7">
        <v>43813</v>
      </c>
      <c r="G191" s="34"/>
      <c r="H191" s="21"/>
      <c r="I191" s="17"/>
      <c r="J191" s="21"/>
      <c r="K191" s="21"/>
      <c r="L191" s="21"/>
      <c r="M191" s="34" t="s">
        <v>788</v>
      </c>
      <c r="N191" s="4" t="s">
        <v>266</v>
      </c>
      <c r="O191" s="21">
        <v>1</v>
      </c>
      <c r="P191" s="35" t="s">
        <v>41</v>
      </c>
      <c r="Q191" s="21"/>
      <c r="R191" s="21"/>
      <c r="S191" s="21"/>
      <c r="T191" s="21"/>
      <c r="U191" s="21">
        <v>1</v>
      </c>
      <c r="V191" s="21">
        <v>1</v>
      </c>
      <c r="W191" s="36" t="s">
        <v>789</v>
      </c>
      <c r="X191" s="32"/>
      <c r="Y191" s="32"/>
      <c r="Z191" s="32"/>
      <c r="AA191" s="32"/>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row>
    <row r="192" spans="1:52" ht="13" x14ac:dyDescent="0.15">
      <c r="A192" s="9" t="s">
        <v>82</v>
      </c>
      <c r="B192" s="9" t="s">
        <v>170</v>
      </c>
      <c r="C192" s="9" t="s">
        <v>84</v>
      </c>
      <c r="D192" s="9" t="s">
        <v>85</v>
      </c>
      <c r="E192" s="9" t="s">
        <v>30</v>
      </c>
      <c r="F192" s="24">
        <v>43813</v>
      </c>
      <c r="G192" s="15"/>
      <c r="H192" s="9"/>
      <c r="I192" s="9"/>
      <c r="J192" s="9"/>
      <c r="K192" s="9"/>
      <c r="L192" s="9"/>
      <c r="M192" s="9" t="s">
        <v>919</v>
      </c>
      <c r="N192" s="9" t="s">
        <v>668</v>
      </c>
      <c r="O192" s="8">
        <v>1</v>
      </c>
      <c r="P192" s="9" t="s">
        <v>920</v>
      </c>
      <c r="Q192" s="8">
        <v>0</v>
      </c>
      <c r="R192" s="8">
        <v>0</v>
      </c>
      <c r="S192" s="8">
        <v>0</v>
      </c>
      <c r="T192" s="8">
        <v>0</v>
      </c>
      <c r="U192" s="8">
        <v>1</v>
      </c>
      <c r="V192" s="8">
        <v>1</v>
      </c>
      <c r="W192" s="29" t="s">
        <v>921</v>
      </c>
      <c r="X192" s="30"/>
      <c r="Y192" s="32"/>
      <c r="Z192" s="32"/>
      <c r="AA192" s="32"/>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row>
    <row r="193" spans="1:52" ht="13" x14ac:dyDescent="0.15">
      <c r="A193" s="9" t="s">
        <v>922</v>
      </c>
      <c r="B193" s="9"/>
      <c r="C193" s="9" t="s">
        <v>923</v>
      </c>
      <c r="D193" s="9" t="s">
        <v>471</v>
      </c>
      <c r="E193" s="13" t="s">
        <v>30</v>
      </c>
      <c r="F193" s="19">
        <v>43813</v>
      </c>
      <c r="G193" s="15"/>
      <c r="H193" s="9"/>
      <c r="I193" s="9"/>
      <c r="J193" s="9"/>
      <c r="K193" s="9"/>
      <c r="L193" s="9"/>
      <c r="M193" s="9" t="s">
        <v>924</v>
      </c>
      <c r="N193" s="9" t="s">
        <v>734</v>
      </c>
      <c r="O193" s="8">
        <v>2</v>
      </c>
      <c r="P193" s="9" t="s">
        <v>53</v>
      </c>
      <c r="Q193" s="8">
        <v>0</v>
      </c>
      <c r="R193" s="8">
        <v>0</v>
      </c>
      <c r="S193" s="8">
        <v>0</v>
      </c>
      <c r="T193" s="8">
        <v>0</v>
      </c>
      <c r="U193" s="8">
        <v>1</v>
      </c>
      <c r="V193" s="8">
        <v>1</v>
      </c>
      <c r="W193" s="29" t="s">
        <v>925</v>
      </c>
      <c r="X193" s="30"/>
      <c r="Y193" s="30"/>
      <c r="Z193" s="30"/>
      <c r="AA193" s="30"/>
      <c r="AB193" s="9"/>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row>
    <row r="194" spans="1:52" ht="13" x14ac:dyDescent="0.15">
      <c r="A194" s="9" t="s">
        <v>926</v>
      </c>
      <c r="B194" s="9"/>
      <c r="C194" s="9" t="s">
        <v>927</v>
      </c>
      <c r="D194" s="9" t="s">
        <v>91</v>
      </c>
      <c r="E194" s="9" t="s">
        <v>30</v>
      </c>
      <c r="F194" s="19">
        <v>43813</v>
      </c>
      <c r="G194" s="15"/>
      <c r="H194" s="9"/>
      <c r="I194" s="9"/>
      <c r="J194" s="9"/>
      <c r="K194" s="9"/>
      <c r="L194" s="9"/>
      <c r="M194" s="9" t="s">
        <v>51</v>
      </c>
      <c r="N194" s="9" t="s">
        <v>928</v>
      </c>
      <c r="O194" s="8">
        <v>0</v>
      </c>
      <c r="P194" s="9" t="s">
        <v>126</v>
      </c>
      <c r="Q194" s="8">
        <v>0</v>
      </c>
      <c r="R194" s="8">
        <v>0</v>
      </c>
      <c r="S194" s="8">
        <v>0</v>
      </c>
      <c r="T194" s="8">
        <v>0</v>
      </c>
      <c r="U194" s="8">
        <v>1</v>
      </c>
      <c r="V194" s="8">
        <v>1</v>
      </c>
      <c r="W194" s="29" t="s">
        <v>929</v>
      </c>
      <c r="X194" s="30"/>
      <c r="Y194" s="32"/>
      <c r="Z194" s="32"/>
      <c r="AA194" s="32"/>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row>
    <row r="195" spans="1:52" ht="13" x14ac:dyDescent="0.15">
      <c r="A195" s="9" t="s">
        <v>819</v>
      </c>
      <c r="B195" s="9" t="s">
        <v>930</v>
      </c>
      <c r="C195" s="9" t="s">
        <v>819</v>
      </c>
      <c r="D195" s="9" t="s">
        <v>85</v>
      </c>
      <c r="E195" s="13" t="s">
        <v>30</v>
      </c>
      <c r="F195" s="19">
        <v>43813</v>
      </c>
      <c r="G195" s="15"/>
      <c r="H195" s="9"/>
      <c r="I195" s="9"/>
      <c r="J195" s="9"/>
      <c r="K195" s="9"/>
      <c r="L195" s="9"/>
      <c r="M195" s="9" t="s">
        <v>931</v>
      </c>
      <c r="N195" s="9" t="s">
        <v>932</v>
      </c>
      <c r="O195" s="8">
        <v>0</v>
      </c>
      <c r="P195" s="9" t="s">
        <v>53</v>
      </c>
      <c r="Q195" s="8">
        <v>0</v>
      </c>
      <c r="R195" s="8">
        <v>0</v>
      </c>
      <c r="S195" s="8">
        <v>0</v>
      </c>
      <c r="T195" s="8">
        <v>0</v>
      </c>
      <c r="U195" s="8">
        <v>1</v>
      </c>
      <c r="V195" s="8">
        <v>1</v>
      </c>
      <c r="W195" s="29" t="s">
        <v>933</v>
      </c>
      <c r="X195" s="30"/>
      <c r="Y195" s="30"/>
      <c r="Z195" s="30"/>
      <c r="AA195" s="30"/>
      <c r="AB195" s="9"/>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row>
    <row r="196" spans="1:52" ht="13" x14ac:dyDescent="0.15">
      <c r="A196" s="9" t="s">
        <v>934</v>
      </c>
      <c r="B196" s="9"/>
      <c r="C196" s="9" t="s">
        <v>935</v>
      </c>
      <c r="D196" s="9" t="s">
        <v>396</v>
      </c>
      <c r="E196" s="9" t="s">
        <v>30</v>
      </c>
      <c r="F196" s="24">
        <v>43813</v>
      </c>
      <c r="G196" s="15"/>
      <c r="H196" s="9"/>
      <c r="I196" s="9"/>
      <c r="J196" s="9"/>
      <c r="K196" s="9"/>
      <c r="L196" s="9"/>
      <c r="M196" s="9" t="s">
        <v>51</v>
      </c>
      <c r="N196" s="9" t="s">
        <v>936</v>
      </c>
      <c r="O196" s="8">
        <v>0</v>
      </c>
      <c r="P196" s="9" t="s">
        <v>34</v>
      </c>
      <c r="Q196" s="8">
        <v>0</v>
      </c>
      <c r="R196" s="8">
        <v>0</v>
      </c>
      <c r="S196" s="8">
        <v>0</v>
      </c>
      <c r="T196" s="8">
        <v>0</v>
      </c>
      <c r="U196" s="8">
        <v>1</v>
      </c>
      <c r="V196" s="8">
        <v>1</v>
      </c>
      <c r="W196" s="29" t="s">
        <v>937</v>
      </c>
      <c r="X196" s="30"/>
      <c r="Y196" s="32"/>
      <c r="Z196" s="32"/>
      <c r="AA196" s="32"/>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row>
    <row r="197" spans="1:52" ht="13" x14ac:dyDescent="0.15">
      <c r="A197" s="21" t="s">
        <v>358</v>
      </c>
      <c r="B197" s="21" t="s">
        <v>938</v>
      </c>
      <c r="C197" s="21" t="s">
        <v>359</v>
      </c>
      <c r="D197" s="21" t="s">
        <v>341</v>
      </c>
      <c r="E197" s="21" t="s">
        <v>30</v>
      </c>
      <c r="F197" s="7">
        <v>43813</v>
      </c>
      <c r="G197" s="34"/>
      <c r="H197" s="21"/>
      <c r="I197" s="17"/>
      <c r="J197" s="21"/>
      <c r="K197" s="21"/>
      <c r="L197" s="21"/>
      <c r="M197" s="34" t="s">
        <v>788</v>
      </c>
      <c r="N197" s="4" t="s">
        <v>266</v>
      </c>
      <c r="O197" s="21">
        <v>1</v>
      </c>
      <c r="P197" s="35" t="s">
        <v>41</v>
      </c>
      <c r="Q197" s="21"/>
      <c r="R197" s="21"/>
      <c r="S197" s="21"/>
      <c r="T197" s="21"/>
      <c r="U197" s="21">
        <v>1</v>
      </c>
      <c r="V197" s="21">
        <v>1</v>
      </c>
      <c r="W197" s="36" t="s">
        <v>789</v>
      </c>
      <c r="X197" s="32"/>
      <c r="Y197" s="32"/>
      <c r="Z197" s="32"/>
      <c r="AA197" s="32"/>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row>
    <row r="198" spans="1:52" ht="13" x14ac:dyDescent="0.15">
      <c r="A198" s="3" t="s">
        <v>102</v>
      </c>
      <c r="B198" s="3" t="s">
        <v>939</v>
      </c>
      <c r="C198" s="3" t="s">
        <v>102</v>
      </c>
      <c r="D198" s="3" t="s">
        <v>97</v>
      </c>
      <c r="E198" s="3" t="s">
        <v>30</v>
      </c>
      <c r="F198" s="45">
        <v>43813</v>
      </c>
      <c r="G198" s="11" t="s">
        <v>940</v>
      </c>
      <c r="H198" s="12">
        <v>150</v>
      </c>
      <c r="I198" s="3"/>
      <c r="J198" s="12">
        <v>150</v>
      </c>
      <c r="K198" s="3"/>
      <c r="L198" s="3"/>
      <c r="M198" s="3" t="s">
        <v>941</v>
      </c>
      <c r="N198" s="3" t="s">
        <v>942</v>
      </c>
      <c r="O198" s="12">
        <v>0</v>
      </c>
      <c r="P198" s="3" t="s">
        <v>126</v>
      </c>
      <c r="Q198" s="12">
        <v>0</v>
      </c>
      <c r="R198" s="12">
        <v>0</v>
      </c>
      <c r="S198" s="12">
        <v>0</v>
      </c>
      <c r="T198" s="12">
        <v>0</v>
      </c>
      <c r="U198" s="12">
        <v>1</v>
      </c>
      <c r="V198" s="12">
        <v>1</v>
      </c>
      <c r="W198" s="46" t="s">
        <v>943</v>
      </c>
      <c r="X198" s="47"/>
      <c r="Y198" s="47"/>
      <c r="Z198" s="47"/>
      <c r="AA198" s="47"/>
      <c r="AB198" s="3"/>
      <c r="AC198" s="3"/>
      <c r="AD198" s="3"/>
    </row>
    <row r="199" spans="1:52" ht="13" x14ac:dyDescent="0.15">
      <c r="A199" s="21" t="s">
        <v>944</v>
      </c>
      <c r="B199" s="21"/>
      <c r="C199" s="21" t="s">
        <v>945</v>
      </c>
      <c r="D199" s="21" t="s">
        <v>91</v>
      </c>
      <c r="E199" s="21" t="s">
        <v>30</v>
      </c>
      <c r="F199" s="7">
        <v>43813</v>
      </c>
      <c r="G199" s="34"/>
      <c r="H199" s="21"/>
      <c r="I199" s="17"/>
      <c r="J199" s="21"/>
      <c r="K199" s="21"/>
      <c r="L199" s="21"/>
      <c r="M199" s="34" t="s">
        <v>39</v>
      </c>
      <c r="N199" s="4" t="s">
        <v>266</v>
      </c>
      <c r="O199" s="21">
        <v>1</v>
      </c>
      <c r="P199" s="35" t="s">
        <v>41</v>
      </c>
      <c r="Q199" s="21"/>
      <c r="R199" s="21"/>
      <c r="S199" s="21"/>
      <c r="T199" s="21"/>
      <c r="U199" s="21">
        <v>1</v>
      </c>
      <c r="V199" s="21">
        <v>1</v>
      </c>
      <c r="W199" s="36" t="s">
        <v>917</v>
      </c>
      <c r="X199" s="44"/>
      <c r="Y199" s="32"/>
      <c r="Z199" s="32"/>
      <c r="AA199" s="32"/>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row>
    <row r="200" spans="1:52" ht="13" x14ac:dyDescent="0.15">
      <c r="A200" s="20" t="s">
        <v>946</v>
      </c>
      <c r="B200" s="9"/>
      <c r="C200" s="9" t="s">
        <v>947</v>
      </c>
      <c r="D200" s="9" t="s">
        <v>314</v>
      </c>
      <c r="E200" s="9" t="s">
        <v>30</v>
      </c>
      <c r="F200" s="24">
        <v>43814</v>
      </c>
      <c r="G200" s="15"/>
      <c r="H200" s="9"/>
      <c r="I200" s="9"/>
      <c r="J200" s="9"/>
      <c r="K200" s="9"/>
      <c r="L200" s="9"/>
      <c r="M200" s="9" t="s">
        <v>51</v>
      </c>
      <c r="N200" s="9" t="s">
        <v>948</v>
      </c>
      <c r="O200" s="8">
        <v>0</v>
      </c>
      <c r="P200" s="9" t="s">
        <v>34</v>
      </c>
      <c r="Q200" s="8">
        <v>0</v>
      </c>
      <c r="R200" s="8">
        <v>0</v>
      </c>
      <c r="S200" s="8">
        <v>0</v>
      </c>
      <c r="T200" s="8">
        <v>0</v>
      </c>
      <c r="U200" s="8">
        <v>1</v>
      </c>
      <c r="V200" s="8">
        <v>1</v>
      </c>
      <c r="W200" s="29" t="s">
        <v>949</v>
      </c>
      <c r="X200" s="30"/>
      <c r="Y200" s="32"/>
      <c r="Z200" s="32"/>
      <c r="AA200" s="32"/>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row>
    <row r="201" spans="1:52" ht="13" x14ac:dyDescent="0.15">
      <c r="A201" s="9" t="s">
        <v>95</v>
      </c>
      <c r="B201" s="9" t="s">
        <v>950</v>
      </c>
      <c r="C201" s="9" t="s">
        <v>104</v>
      </c>
      <c r="D201" s="9" t="s">
        <v>97</v>
      </c>
      <c r="E201" s="9" t="s">
        <v>30</v>
      </c>
      <c r="F201" s="19">
        <v>43814</v>
      </c>
      <c r="G201" s="15"/>
      <c r="H201" s="9"/>
      <c r="I201" s="9"/>
      <c r="J201" s="9"/>
      <c r="K201" s="9"/>
      <c r="L201" s="9"/>
      <c r="M201" s="9" t="s">
        <v>51</v>
      </c>
      <c r="N201" s="9" t="s">
        <v>951</v>
      </c>
      <c r="O201" s="8">
        <v>0</v>
      </c>
      <c r="P201" s="9" t="s">
        <v>34</v>
      </c>
      <c r="Q201" s="8">
        <v>0</v>
      </c>
      <c r="R201" s="8">
        <v>0</v>
      </c>
      <c r="S201" s="8">
        <v>0</v>
      </c>
      <c r="T201" s="8">
        <v>0</v>
      </c>
      <c r="U201" s="8">
        <v>1</v>
      </c>
      <c r="V201" s="8">
        <v>1</v>
      </c>
      <c r="W201" s="29" t="s">
        <v>952</v>
      </c>
      <c r="X201" s="30"/>
      <c r="Y201" s="32"/>
      <c r="Z201" s="32"/>
      <c r="AA201" s="32"/>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row>
    <row r="202" spans="1:52" ht="13" x14ac:dyDescent="0.15">
      <c r="A202" s="9" t="s">
        <v>662</v>
      </c>
      <c r="B202" s="9" t="s">
        <v>953</v>
      </c>
      <c r="C202" s="9" t="s">
        <v>36</v>
      </c>
      <c r="D202" s="9" t="s">
        <v>38</v>
      </c>
      <c r="E202" s="9" t="s">
        <v>30</v>
      </c>
      <c r="F202" s="24">
        <v>43814</v>
      </c>
      <c r="G202" s="15" t="s">
        <v>472</v>
      </c>
      <c r="H202" s="8">
        <v>200</v>
      </c>
      <c r="I202" s="9"/>
      <c r="J202" s="8">
        <v>200</v>
      </c>
      <c r="K202" s="9"/>
      <c r="L202" s="9"/>
      <c r="M202" s="9" t="s">
        <v>954</v>
      </c>
      <c r="N202" s="9" t="s">
        <v>955</v>
      </c>
      <c r="O202" s="8">
        <v>1</v>
      </c>
      <c r="P202" s="9" t="s">
        <v>34</v>
      </c>
      <c r="Q202" s="8">
        <v>0</v>
      </c>
      <c r="R202" s="8">
        <v>0</v>
      </c>
      <c r="S202" s="8">
        <v>0</v>
      </c>
      <c r="T202" s="8">
        <v>0</v>
      </c>
      <c r="U202" s="8">
        <v>1</v>
      </c>
      <c r="V202" s="8">
        <v>1</v>
      </c>
      <c r="W202" s="29" t="s">
        <v>956</v>
      </c>
      <c r="X202" s="30"/>
      <c r="Y202" s="32"/>
      <c r="Z202" s="32"/>
      <c r="AA202" s="32"/>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row>
    <row r="203" spans="1:52" ht="13" x14ac:dyDescent="0.15">
      <c r="A203" s="9" t="s">
        <v>458</v>
      </c>
      <c r="B203" s="9"/>
      <c r="C203" s="9" t="s">
        <v>458</v>
      </c>
      <c r="D203" s="9" t="s">
        <v>460</v>
      </c>
      <c r="E203" s="9" t="s">
        <v>30</v>
      </c>
      <c r="F203" s="19">
        <v>43814</v>
      </c>
      <c r="G203" s="15"/>
      <c r="H203" s="9"/>
      <c r="I203" s="9"/>
      <c r="J203" s="9"/>
      <c r="K203" s="9"/>
      <c r="L203" s="9"/>
      <c r="M203" s="9" t="s">
        <v>51</v>
      </c>
      <c r="N203" s="9" t="s">
        <v>957</v>
      </c>
      <c r="O203" s="8">
        <v>0</v>
      </c>
      <c r="P203" s="9" t="s">
        <v>958</v>
      </c>
      <c r="Q203" s="8">
        <v>0</v>
      </c>
      <c r="R203" s="8">
        <v>0</v>
      </c>
      <c r="S203" s="8">
        <v>0</v>
      </c>
      <c r="T203" s="8">
        <v>0</v>
      </c>
      <c r="U203" s="8">
        <v>1</v>
      </c>
      <c r="V203" s="8">
        <v>1</v>
      </c>
      <c r="W203" s="29" t="s">
        <v>959</v>
      </c>
      <c r="X203" s="30"/>
      <c r="Y203" s="32"/>
      <c r="Z203" s="32"/>
      <c r="AA203" s="32"/>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row>
    <row r="204" spans="1:52" ht="13" x14ac:dyDescent="0.15">
      <c r="A204" s="9" t="s">
        <v>716</v>
      </c>
      <c r="B204" s="9" t="s">
        <v>170</v>
      </c>
      <c r="C204" s="9" t="s">
        <v>718</v>
      </c>
      <c r="D204" s="9" t="s">
        <v>245</v>
      </c>
      <c r="E204" s="9" t="s">
        <v>30</v>
      </c>
      <c r="F204" s="19">
        <v>43814</v>
      </c>
      <c r="G204" s="15" t="s">
        <v>472</v>
      </c>
      <c r="H204" s="8">
        <v>200</v>
      </c>
      <c r="I204" s="9"/>
      <c r="J204" s="8">
        <v>200</v>
      </c>
      <c r="K204" s="9"/>
      <c r="L204" s="9"/>
      <c r="M204" s="9" t="s">
        <v>51</v>
      </c>
      <c r="N204" s="9" t="s">
        <v>960</v>
      </c>
      <c r="O204" s="8">
        <v>0</v>
      </c>
      <c r="P204" s="9" t="s">
        <v>34</v>
      </c>
      <c r="Q204" s="8">
        <v>0</v>
      </c>
      <c r="R204" s="8">
        <v>0</v>
      </c>
      <c r="S204" s="8">
        <v>0</v>
      </c>
      <c r="T204" s="8">
        <v>0</v>
      </c>
      <c r="U204" s="8">
        <v>1</v>
      </c>
      <c r="V204" s="8">
        <v>1</v>
      </c>
      <c r="W204" s="29" t="s">
        <v>961</v>
      </c>
      <c r="X204" s="30"/>
      <c r="Y204" s="32"/>
      <c r="Z204" s="32"/>
      <c r="AA204" s="32"/>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row>
    <row r="205" spans="1:52" ht="13" x14ac:dyDescent="0.15">
      <c r="A205" s="9" t="s">
        <v>716</v>
      </c>
      <c r="B205" s="9" t="s">
        <v>170</v>
      </c>
      <c r="C205" s="9" t="s">
        <v>718</v>
      </c>
      <c r="D205" s="9" t="s">
        <v>245</v>
      </c>
      <c r="E205" s="9" t="s">
        <v>30</v>
      </c>
      <c r="F205" s="19">
        <v>43814</v>
      </c>
      <c r="G205" s="15" t="s">
        <v>472</v>
      </c>
      <c r="H205" s="8">
        <v>200</v>
      </c>
      <c r="I205" s="9"/>
      <c r="J205" s="8">
        <v>200</v>
      </c>
      <c r="K205" s="9"/>
      <c r="L205" s="9"/>
      <c r="M205" s="9" t="s">
        <v>51</v>
      </c>
      <c r="N205" s="9" t="s">
        <v>962</v>
      </c>
      <c r="O205" s="8">
        <v>1</v>
      </c>
      <c r="P205" s="9" t="s">
        <v>34</v>
      </c>
      <c r="Q205" s="8">
        <v>0</v>
      </c>
      <c r="R205" s="8">
        <v>0</v>
      </c>
      <c r="S205" s="8">
        <v>0</v>
      </c>
      <c r="T205" s="8">
        <v>0</v>
      </c>
      <c r="U205" s="8">
        <v>1</v>
      </c>
      <c r="V205" s="8">
        <v>1</v>
      </c>
      <c r="W205" s="29" t="s">
        <v>961</v>
      </c>
      <c r="X205" s="30"/>
      <c r="Y205" s="32"/>
      <c r="Z205" s="32"/>
      <c r="AA205" s="32"/>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row>
    <row r="206" spans="1:52" ht="13" x14ac:dyDescent="0.15">
      <c r="A206" s="9" t="s">
        <v>963</v>
      </c>
      <c r="B206" s="9"/>
      <c r="C206" s="9" t="s">
        <v>390</v>
      </c>
      <c r="D206" s="9" t="s">
        <v>97</v>
      </c>
      <c r="E206" s="9" t="s">
        <v>30</v>
      </c>
      <c r="F206" s="24">
        <v>43814</v>
      </c>
      <c r="G206" s="15" t="s">
        <v>271</v>
      </c>
      <c r="H206" s="8">
        <v>24</v>
      </c>
      <c r="I206" s="9"/>
      <c r="J206" s="8">
        <v>24</v>
      </c>
      <c r="K206" s="9"/>
      <c r="L206" s="9"/>
      <c r="M206" s="9" t="s">
        <v>964</v>
      </c>
      <c r="N206" s="9" t="s">
        <v>955</v>
      </c>
      <c r="O206" s="8">
        <v>1</v>
      </c>
      <c r="P206" s="9" t="s">
        <v>34</v>
      </c>
      <c r="Q206" s="8">
        <v>0</v>
      </c>
      <c r="R206" s="8">
        <v>0</v>
      </c>
      <c r="S206" s="8">
        <v>0</v>
      </c>
      <c r="T206" s="8">
        <v>0</v>
      </c>
      <c r="U206" s="8">
        <v>1</v>
      </c>
      <c r="V206" s="8">
        <v>1</v>
      </c>
      <c r="W206" s="29" t="s">
        <v>965</v>
      </c>
      <c r="X206" s="30"/>
      <c r="Y206" s="32"/>
      <c r="Z206" s="32"/>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row>
    <row r="207" spans="1:52" ht="13" x14ac:dyDescent="0.15">
      <c r="A207" s="9" t="s">
        <v>966</v>
      </c>
      <c r="B207" s="9" t="s">
        <v>195</v>
      </c>
      <c r="C207" s="9" t="s">
        <v>967</v>
      </c>
      <c r="D207" s="9" t="s">
        <v>968</v>
      </c>
      <c r="E207" s="9" t="s">
        <v>30</v>
      </c>
      <c r="F207" s="19">
        <v>43815</v>
      </c>
      <c r="G207" s="15" t="s">
        <v>271</v>
      </c>
      <c r="H207" s="8">
        <v>24</v>
      </c>
      <c r="I207" s="9"/>
      <c r="J207" s="8">
        <v>24</v>
      </c>
      <c r="K207" s="9"/>
      <c r="L207" s="9"/>
      <c r="M207" s="9" t="s">
        <v>51</v>
      </c>
      <c r="N207" s="9" t="s">
        <v>969</v>
      </c>
      <c r="O207" s="8">
        <v>0</v>
      </c>
      <c r="P207" s="9" t="s">
        <v>34</v>
      </c>
      <c r="Q207" s="8">
        <v>0</v>
      </c>
      <c r="R207" s="8">
        <v>0</v>
      </c>
      <c r="S207" s="8">
        <v>0</v>
      </c>
      <c r="T207" s="8">
        <v>0</v>
      </c>
      <c r="U207" s="8">
        <v>1</v>
      </c>
      <c r="V207" s="8">
        <v>1</v>
      </c>
      <c r="W207" s="29" t="s">
        <v>970</v>
      </c>
      <c r="X207" s="30"/>
      <c r="Y207" s="32"/>
      <c r="Z207" s="32"/>
      <c r="AA207" s="32"/>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row>
    <row r="208" spans="1:52" ht="13" x14ac:dyDescent="0.15">
      <c r="A208" s="9" t="s">
        <v>971</v>
      </c>
      <c r="B208" s="9"/>
      <c r="C208" s="9" t="s">
        <v>972</v>
      </c>
      <c r="D208" s="9" t="s">
        <v>38</v>
      </c>
      <c r="E208" s="9" t="s">
        <v>30</v>
      </c>
      <c r="F208" s="19">
        <v>43815</v>
      </c>
      <c r="G208" s="15"/>
      <c r="H208" s="9"/>
      <c r="I208" s="9"/>
      <c r="J208" s="9"/>
      <c r="K208" s="9"/>
      <c r="L208" s="9"/>
      <c r="M208" s="9" t="s">
        <v>51</v>
      </c>
      <c r="N208" s="9" t="s">
        <v>973</v>
      </c>
      <c r="O208" s="8">
        <v>0</v>
      </c>
      <c r="P208" s="9" t="s">
        <v>34</v>
      </c>
      <c r="Q208" s="8">
        <v>0</v>
      </c>
      <c r="R208" s="8">
        <v>0</v>
      </c>
      <c r="S208" s="8">
        <v>0</v>
      </c>
      <c r="T208" s="8">
        <v>0</v>
      </c>
      <c r="U208" s="8">
        <v>1</v>
      </c>
      <c r="V208" s="8">
        <v>1</v>
      </c>
      <c r="W208" s="29" t="s">
        <v>974</v>
      </c>
      <c r="X208" s="30"/>
      <c r="Y208" s="32"/>
      <c r="Z208" s="32"/>
      <c r="AA208" s="32"/>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row>
    <row r="209" spans="1:52" ht="13" x14ac:dyDescent="0.15">
      <c r="A209" s="9" t="s">
        <v>729</v>
      </c>
      <c r="B209" s="9" t="s">
        <v>975</v>
      </c>
      <c r="C209" s="9" t="s">
        <v>731</v>
      </c>
      <c r="D209" s="9" t="s">
        <v>384</v>
      </c>
      <c r="E209" s="9" t="s">
        <v>30</v>
      </c>
      <c r="F209" s="19">
        <v>43815</v>
      </c>
      <c r="G209" s="15" t="s">
        <v>976</v>
      </c>
      <c r="H209" s="8">
        <v>60</v>
      </c>
      <c r="I209" s="9"/>
      <c r="J209" s="8">
        <v>60</v>
      </c>
      <c r="K209" s="9"/>
      <c r="L209" s="9"/>
      <c r="M209" s="9" t="s">
        <v>51</v>
      </c>
      <c r="N209" s="9" t="s">
        <v>977</v>
      </c>
      <c r="O209" s="8">
        <v>1</v>
      </c>
      <c r="P209" s="9" t="s">
        <v>34</v>
      </c>
      <c r="Q209" s="8">
        <v>0</v>
      </c>
      <c r="R209" s="8">
        <v>0</v>
      </c>
      <c r="S209" s="8">
        <v>0</v>
      </c>
      <c r="T209" s="8">
        <v>0</v>
      </c>
      <c r="U209" s="8">
        <v>1</v>
      </c>
      <c r="V209" s="8">
        <v>1</v>
      </c>
      <c r="W209" s="29" t="s">
        <v>978</v>
      </c>
      <c r="X209" s="30"/>
      <c r="Y209" s="32"/>
      <c r="Z209" s="32"/>
      <c r="AA209" s="32"/>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row>
    <row r="210" spans="1:52" ht="13" x14ac:dyDescent="0.15">
      <c r="A210" s="9" t="s">
        <v>979</v>
      </c>
      <c r="B210" s="9" t="s">
        <v>980</v>
      </c>
      <c r="C210" s="9" t="s">
        <v>981</v>
      </c>
      <c r="D210" s="9" t="s">
        <v>38</v>
      </c>
      <c r="E210" s="9" t="s">
        <v>30</v>
      </c>
      <c r="F210" s="19">
        <v>43815</v>
      </c>
      <c r="G210" s="15"/>
      <c r="H210" s="9"/>
      <c r="I210" s="9"/>
      <c r="J210" s="9"/>
      <c r="K210" s="9"/>
      <c r="L210" s="9"/>
      <c r="M210" s="9" t="s">
        <v>982</v>
      </c>
      <c r="N210" s="9" t="s">
        <v>983</v>
      </c>
      <c r="O210" s="8">
        <v>0</v>
      </c>
      <c r="P210" s="9" t="s">
        <v>34</v>
      </c>
      <c r="Q210" s="8">
        <v>0</v>
      </c>
      <c r="R210" s="8">
        <v>0</v>
      </c>
      <c r="S210" s="8">
        <v>0</v>
      </c>
      <c r="T210" s="8">
        <v>0</v>
      </c>
      <c r="U210" s="8">
        <v>1</v>
      </c>
      <c r="V210" s="8">
        <v>1</v>
      </c>
      <c r="W210" s="29" t="s">
        <v>984</v>
      </c>
      <c r="X210" s="30"/>
      <c r="Y210" s="32"/>
      <c r="Z210" s="32"/>
      <c r="AA210" s="32"/>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row>
    <row r="211" spans="1:52" ht="13" x14ac:dyDescent="0.15">
      <c r="A211" s="9" t="s">
        <v>985</v>
      </c>
      <c r="B211" s="9"/>
      <c r="C211" s="9" t="s">
        <v>986</v>
      </c>
      <c r="D211" s="9" t="s">
        <v>599</v>
      </c>
      <c r="E211" s="9" t="s">
        <v>30</v>
      </c>
      <c r="F211" s="19">
        <v>43815</v>
      </c>
      <c r="G211" s="15"/>
      <c r="H211" s="9"/>
      <c r="I211" s="9"/>
      <c r="J211" s="9"/>
      <c r="K211" s="9"/>
      <c r="L211" s="9"/>
      <c r="M211" s="9" t="s">
        <v>51</v>
      </c>
      <c r="N211" s="9" t="s">
        <v>987</v>
      </c>
      <c r="O211" s="8">
        <v>0</v>
      </c>
      <c r="P211" s="9" t="s">
        <v>34</v>
      </c>
      <c r="Q211" s="8">
        <v>0</v>
      </c>
      <c r="R211" s="8">
        <v>0</v>
      </c>
      <c r="S211" s="8">
        <v>0</v>
      </c>
      <c r="T211" s="8">
        <v>0</v>
      </c>
      <c r="U211" s="8">
        <v>1</v>
      </c>
      <c r="V211" s="8">
        <v>1</v>
      </c>
      <c r="W211" s="29" t="s">
        <v>988</v>
      </c>
      <c r="X211" s="30"/>
      <c r="Y211" s="32"/>
      <c r="Z211" s="32"/>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row>
    <row r="212" spans="1:52" ht="13" x14ac:dyDescent="0.15">
      <c r="A212" s="1" t="s">
        <v>989</v>
      </c>
      <c r="B212" s="1" t="s">
        <v>990</v>
      </c>
      <c r="C212" s="1" t="s">
        <v>991</v>
      </c>
      <c r="D212" s="1" t="s">
        <v>515</v>
      </c>
      <c r="E212" s="1" t="s">
        <v>30</v>
      </c>
      <c r="F212" s="48">
        <v>43815</v>
      </c>
      <c r="G212" s="42" t="s">
        <v>992</v>
      </c>
      <c r="H212" s="1">
        <v>24</v>
      </c>
      <c r="J212" s="1">
        <v>24</v>
      </c>
      <c r="M212" s="34" t="s">
        <v>39</v>
      </c>
      <c r="N212" s="1" t="s">
        <v>877</v>
      </c>
      <c r="O212" s="1">
        <v>2</v>
      </c>
      <c r="P212" s="1" t="s">
        <v>126</v>
      </c>
      <c r="Q212" s="1">
        <v>0</v>
      </c>
      <c r="R212" s="1">
        <v>0</v>
      </c>
      <c r="S212" s="1">
        <v>0</v>
      </c>
      <c r="T212" s="1">
        <v>0</v>
      </c>
      <c r="U212" s="1">
        <v>1</v>
      </c>
      <c r="V212" s="1">
        <v>1</v>
      </c>
      <c r="W212" s="43" t="s">
        <v>993</v>
      </c>
      <c r="X212" s="44"/>
      <c r="Y212" s="44"/>
      <c r="Z212" s="44"/>
      <c r="AA212" s="44"/>
    </row>
    <row r="213" spans="1:52" ht="13" x14ac:dyDescent="0.15">
      <c r="A213" s="9" t="s">
        <v>349</v>
      </c>
      <c r="B213" s="9"/>
      <c r="C213" s="9" t="s">
        <v>350</v>
      </c>
      <c r="D213" s="9" t="s">
        <v>341</v>
      </c>
      <c r="E213" s="9" t="s">
        <v>30</v>
      </c>
      <c r="F213" s="19">
        <v>43815</v>
      </c>
      <c r="G213" s="15"/>
      <c r="H213" s="9"/>
      <c r="I213" s="9"/>
      <c r="J213" s="9"/>
      <c r="K213" s="9"/>
      <c r="L213" s="9"/>
      <c r="M213" s="49" t="s">
        <v>994</v>
      </c>
      <c r="N213" s="9" t="s">
        <v>977</v>
      </c>
      <c r="O213" s="8">
        <v>1</v>
      </c>
      <c r="P213" s="9" t="s">
        <v>995</v>
      </c>
      <c r="Q213" s="8">
        <v>0</v>
      </c>
      <c r="R213" s="8">
        <v>0</v>
      </c>
      <c r="S213" s="8">
        <v>0</v>
      </c>
      <c r="T213" s="8">
        <v>0</v>
      </c>
      <c r="U213" s="8">
        <v>1</v>
      </c>
      <c r="V213" s="8">
        <v>1</v>
      </c>
      <c r="W213" s="29" t="s">
        <v>996</v>
      </c>
      <c r="X213" s="30"/>
      <c r="Y213" s="32"/>
      <c r="Z213" s="32"/>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row>
    <row r="214" spans="1:52" ht="13" x14ac:dyDescent="0.15">
      <c r="A214" s="9" t="s">
        <v>819</v>
      </c>
      <c r="B214" s="9" t="s">
        <v>195</v>
      </c>
      <c r="C214" s="9" t="s">
        <v>819</v>
      </c>
      <c r="D214" s="9" t="s">
        <v>85</v>
      </c>
      <c r="E214" s="9" t="s">
        <v>30</v>
      </c>
      <c r="F214" s="24">
        <v>43815</v>
      </c>
      <c r="G214" s="15" t="s">
        <v>997</v>
      </c>
      <c r="H214" s="8">
        <v>100</v>
      </c>
      <c r="I214" s="9"/>
      <c r="J214" s="8">
        <v>100</v>
      </c>
      <c r="K214" s="9"/>
      <c r="L214" s="9"/>
      <c r="M214" s="9" t="s">
        <v>998</v>
      </c>
      <c r="N214" s="9" t="s">
        <v>999</v>
      </c>
      <c r="O214" s="8">
        <v>0</v>
      </c>
      <c r="P214" s="9" t="s">
        <v>34</v>
      </c>
      <c r="Q214" s="8">
        <v>0</v>
      </c>
      <c r="R214" s="8">
        <v>0</v>
      </c>
      <c r="S214" s="8">
        <v>0</v>
      </c>
      <c r="T214" s="8">
        <v>0</v>
      </c>
      <c r="U214" s="8">
        <v>1</v>
      </c>
      <c r="V214" s="8">
        <v>1</v>
      </c>
      <c r="W214" s="29" t="s">
        <v>1000</v>
      </c>
      <c r="X214" s="30"/>
      <c r="Y214" s="32"/>
      <c r="Z214" s="32"/>
      <c r="AA214" s="32"/>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row>
    <row r="215" spans="1:52" ht="13" x14ac:dyDescent="0.15">
      <c r="A215" s="9" t="s">
        <v>95</v>
      </c>
      <c r="B215" s="9" t="s">
        <v>1001</v>
      </c>
      <c r="C215" s="9" t="s">
        <v>104</v>
      </c>
      <c r="D215" s="9" t="s">
        <v>97</v>
      </c>
      <c r="E215" s="9" t="s">
        <v>30</v>
      </c>
      <c r="F215" s="19">
        <v>43815</v>
      </c>
      <c r="G215" s="15"/>
      <c r="H215" s="9"/>
      <c r="I215" s="9"/>
      <c r="J215" s="9"/>
      <c r="K215" s="9"/>
      <c r="L215" s="9"/>
      <c r="M215" s="9" t="s">
        <v>1002</v>
      </c>
      <c r="N215" s="9" t="s">
        <v>1003</v>
      </c>
      <c r="O215" s="8">
        <v>0</v>
      </c>
      <c r="P215" s="9" t="s">
        <v>34</v>
      </c>
      <c r="Q215" s="8">
        <v>0</v>
      </c>
      <c r="R215" s="8">
        <v>0</v>
      </c>
      <c r="S215" s="8">
        <v>0</v>
      </c>
      <c r="T215" s="8">
        <v>0</v>
      </c>
      <c r="U215" s="8">
        <v>1</v>
      </c>
      <c r="V215" s="8">
        <v>1</v>
      </c>
      <c r="W215" s="29" t="s">
        <v>1004</v>
      </c>
      <c r="X215" s="30"/>
      <c r="Y215" s="32"/>
      <c r="Z215" s="32"/>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row>
    <row r="216" spans="1:52" ht="13" x14ac:dyDescent="0.15">
      <c r="A216" s="9" t="s">
        <v>102</v>
      </c>
      <c r="B216" s="9" t="s">
        <v>108</v>
      </c>
      <c r="C216" s="9" t="s">
        <v>95</v>
      </c>
      <c r="D216" s="9" t="s">
        <v>97</v>
      </c>
      <c r="E216" s="9" t="s">
        <v>30</v>
      </c>
      <c r="F216" s="24">
        <v>43815</v>
      </c>
      <c r="G216" s="15" t="s">
        <v>472</v>
      </c>
      <c r="H216" s="8">
        <v>200</v>
      </c>
      <c r="I216" s="9"/>
      <c r="J216" s="8">
        <v>200</v>
      </c>
      <c r="K216" s="9"/>
      <c r="L216" s="9"/>
      <c r="M216" s="9" t="s">
        <v>51</v>
      </c>
      <c r="N216" s="9" t="s">
        <v>1005</v>
      </c>
      <c r="O216" s="8">
        <v>0</v>
      </c>
      <c r="P216" s="9" t="s">
        <v>1006</v>
      </c>
      <c r="Q216" s="8">
        <v>0</v>
      </c>
      <c r="R216" s="8">
        <v>0</v>
      </c>
      <c r="S216" s="8">
        <v>0</v>
      </c>
      <c r="T216" s="8">
        <v>0</v>
      </c>
      <c r="U216" s="8">
        <v>1</v>
      </c>
      <c r="V216" s="8">
        <v>1</v>
      </c>
      <c r="W216" s="29" t="s">
        <v>1007</v>
      </c>
      <c r="X216" s="30"/>
      <c r="Y216" s="32"/>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row>
    <row r="217" spans="1:52" ht="13" x14ac:dyDescent="0.15">
      <c r="A217" s="9" t="s">
        <v>1008</v>
      </c>
      <c r="B217" s="9" t="s">
        <v>195</v>
      </c>
      <c r="C217" s="9" t="s">
        <v>1008</v>
      </c>
      <c r="D217" s="9" t="s">
        <v>252</v>
      </c>
      <c r="E217" s="9" t="s">
        <v>1009</v>
      </c>
      <c r="F217" s="19">
        <v>43815</v>
      </c>
      <c r="G217" s="15" t="s">
        <v>271</v>
      </c>
      <c r="H217" s="8">
        <v>24</v>
      </c>
      <c r="I217" s="9"/>
      <c r="J217" s="8">
        <v>24</v>
      </c>
      <c r="K217" s="9"/>
      <c r="L217" s="9"/>
      <c r="M217" s="9" t="s">
        <v>51</v>
      </c>
      <c r="N217" s="9" t="s">
        <v>1010</v>
      </c>
      <c r="O217" s="8">
        <v>0</v>
      </c>
      <c r="P217" s="9" t="s">
        <v>126</v>
      </c>
      <c r="Q217" s="8">
        <v>0</v>
      </c>
      <c r="R217" s="8">
        <v>0</v>
      </c>
      <c r="S217" s="8">
        <v>0</v>
      </c>
      <c r="T217" s="8">
        <v>0</v>
      </c>
      <c r="U217" s="8">
        <v>1</v>
      </c>
      <c r="V217" s="8">
        <v>1</v>
      </c>
      <c r="W217" s="29" t="s">
        <v>1011</v>
      </c>
      <c r="X217" s="30"/>
      <c r="Y217" s="32"/>
      <c r="Z217" s="32"/>
      <c r="AA217" s="32"/>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row>
    <row r="218" spans="1:52" ht="13" x14ac:dyDescent="0.15">
      <c r="A218" s="9" t="s">
        <v>112</v>
      </c>
      <c r="B218" s="9"/>
      <c r="C218" s="9" t="s">
        <v>113</v>
      </c>
      <c r="D218" s="9" t="s">
        <v>97</v>
      </c>
      <c r="E218" s="9" t="s">
        <v>30</v>
      </c>
      <c r="F218" s="19">
        <v>43815</v>
      </c>
      <c r="G218" s="15" t="s">
        <v>557</v>
      </c>
      <c r="H218" s="8">
        <v>100</v>
      </c>
      <c r="I218" s="9"/>
      <c r="J218" s="8">
        <v>100</v>
      </c>
      <c r="K218" s="9"/>
      <c r="L218" s="9"/>
      <c r="M218" s="9" t="s">
        <v>51</v>
      </c>
      <c r="N218" s="9" t="s">
        <v>1012</v>
      </c>
      <c r="O218" s="8">
        <v>0</v>
      </c>
      <c r="P218" s="9" t="s">
        <v>34</v>
      </c>
      <c r="Q218" s="8">
        <v>0</v>
      </c>
      <c r="R218" s="8">
        <v>0</v>
      </c>
      <c r="S218" s="8">
        <v>0</v>
      </c>
      <c r="T218" s="8">
        <v>0</v>
      </c>
      <c r="U218" s="8">
        <v>1</v>
      </c>
      <c r="V218" s="8">
        <v>1</v>
      </c>
      <c r="W218" s="29" t="s">
        <v>1013</v>
      </c>
      <c r="X218" s="30"/>
      <c r="Y218" s="32"/>
      <c r="Z218" s="32"/>
      <c r="AA218" s="32"/>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row>
    <row r="219" spans="1:52" ht="13" x14ac:dyDescent="0.15">
      <c r="A219" s="9" t="s">
        <v>1014</v>
      </c>
      <c r="B219" s="9" t="s">
        <v>1015</v>
      </c>
      <c r="C219" s="9" t="s">
        <v>875</v>
      </c>
      <c r="D219" s="9" t="s">
        <v>221</v>
      </c>
      <c r="E219" s="9" t="s">
        <v>30</v>
      </c>
      <c r="F219" s="19">
        <v>43815</v>
      </c>
      <c r="G219" s="15"/>
      <c r="H219" s="9"/>
      <c r="I219" s="9"/>
      <c r="J219" s="9"/>
      <c r="K219" s="9"/>
      <c r="L219" s="9"/>
      <c r="M219" s="9" t="s">
        <v>924</v>
      </c>
      <c r="N219" s="9" t="s">
        <v>734</v>
      </c>
      <c r="O219" s="8">
        <v>2</v>
      </c>
      <c r="P219" s="9" t="s">
        <v>53</v>
      </c>
      <c r="Q219" s="8">
        <v>0</v>
      </c>
      <c r="R219" s="8">
        <v>0</v>
      </c>
      <c r="S219" s="8">
        <v>0</v>
      </c>
      <c r="T219" s="8">
        <v>0</v>
      </c>
      <c r="U219" s="8">
        <v>1</v>
      </c>
      <c r="V219" s="8">
        <v>1</v>
      </c>
      <c r="W219" s="29" t="s">
        <v>878</v>
      </c>
      <c r="X219" s="30"/>
      <c r="Y219" s="30"/>
      <c r="Z219" s="30"/>
      <c r="AA219" s="30"/>
      <c r="AB219" s="9"/>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row>
    <row r="220" spans="1:52" ht="13" x14ac:dyDescent="0.15">
      <c r="A220" s="9" t="s">
        <v>1014</v>
      </c>
      <c r="B220" s="9" t="s">
        <v>1015</v>
      </c>
      <c r="C220" s="9" t="s">
        <v>1016</v>
      </c>
      <c r="D220" s="9" t="s">
        <v>221</v>
      </c>
      <c r="E220" s="9" t="s">
        <v>30</v>
      </c>
      <c r="F220" s="19">
        <v>43815</v>
      </c>
      <c r="G220" s="15" t="s">
        <v>1017</v>
      </c>
      <c r="H220" s="8">
        <v>12</v>
      </c>
      <c r="I220" s="9"/>
      <c r="J220" s="8">
        <v>12</v>
      </c>
      <c r="K220" s="9"/>
      <c r="L220" s="9"/>
      <c r="M220" s="9" t="s">
        <v>51</v>
      </c>
      <c r="N220" s="9" t="s">
        <v>906</v>
      </c>
      <c r="O220" s="8">
        <v>2</v>
      </c>
      <c r="P220" s="9" t="s">
        <v>34</v>
      </c>
      <c r="Q220" s="8">
        <v>0</v>
      </c>
      <c r="R220" s="8">
        <v>0</v>
      </c>
      <c r="S220" s="8">
        <v>0</v>
      </c>
      <c r="T220" s="8">
        <v>0</v>
      </c>
      <c r="U220" s="8">
        <v>1</v>
      </c>
      <c r="V220" s="8">
        <v>1</v>
      </c>
      <c r="W220" s="29" t="s">
        <v>1018</v>
      </c>
      <c r="X220" s="30"/>
      <c r="Y220" s="32"/>
      <c r="Z220" s="32"/>
      <c r="AA220" s="32"/>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row>
    <row r="221" spans="1:52" ht="13" x14ac:dyDescent="0.15">
      <c r="A221" s="9" t="s">
        <v>1019</v>
      </c>
      <c r="B221" s="9"/>
      <c r="C221" s="9" t="s">
        <v>188</v>
      </c>
      <c r="D221" s="9" t="s">
        <v>189</v>
      </c>
      <c r="E221" s="9" t="s">
        <v>30</v>
      </c>
      <c r="F221" s="19">
        <v>43815</v>
      </c>
      <c r="G221" s="15"/>
      <c r="H221" s="9"/>
      <c r="I221" s="9"/>
      <c r="J221" s="9"/>
      <c r="K221" s="9"/>
      <c r="L221" s="9"/>
      <c r="M221" s="9" t="s">
        <v>1020</v>
      </c>
      <c r="N221" s="9" t="s">
        <v>1021</v>
      </c>
      <c r="O221" s="8">
        <v>0</v>
      </c>
      <c r="P221" s="9" t="s">
        <v>34</v>
      </c>
      <c r="Q221" s="8">
        <v>0</v>
      </c>
      <c r="R221" s="8">
        <v>0</v>
      </c>
      <c r="S221" s="8">
        <v>0</v>
      </c>
      <c r="T221" s="8">
        <v>0</v>
      </c>
      <c r="U221" s="8">
        <v>1</v>
      </c>
      <c r="V221" s="8">
        <v>1</v>
      </c>
      <c r="W221" s="29" t="s">
        <v>1022</v>
      </c>
      <c r="X221" s="30"/>
      <c r="Y221" s="32"/>
      <c r="Z221" s="32"/>
      <c r="AA221" s="32"/>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row>
    <row r="222" spans="1:52" ht="13" x14ac:dyDescent="0.15">
      <c r="A222" s="9" t="s">
        <v>43</v>
      </c>
      <c r="B222" s="9"/>
      <c r="C222" s="9" t="s">
        <v>43</v>
      </c>
      <c r="D222" s="9" t="s">
        <v>38</v>
      </c>
      <c r="E222" s="9" t="s">
        <v>30</v>
      </c>
      <c r="F222" s="19">
        <v>43815</v>
      </c>
      <c r="G222" s="15" t="s">
        <v>443</v>
      </c>
      <c r="H222" s="8">
        <v>100</v>
      </c>
      <c r="I222" s="9"/>
      <c r="J222" s="8">
        <v>100</v>
      </c>
      <c r="K222" s="9"/>
      <c r="L222" s="9"/>
      <c r="M222" s="9" t="s">
        <v>51</v>
      </c>
      <c r="N222" s="9" t="s">
        <v>1023</v>
      </c>
      <c r="O222" s="8">
        <v>0</v>
      </c>
      <c r="P222" s="9" t="s">
        <v>126</v>
      </c>
      <c r="Q222" s="8">
        <v>0</v>
      </c>
      <c r="R222" s="8">
        <v>0</v>
      </c>
      <c r="S222" s="8">
        <v>0</v>
      </c>
      <c r="T222" s="8">
        <v>0</v>
      </c>
      <c r="U222" s="8">
        <v>1</v>
      </c>
      <c r="V222" s="8">
        <v>1</v>
      </c>
      <c r="W222" s="29" t="s">
        <v>1024</v>
      </c>
      <c r="X222" s="30"/>
      <c r="Y222" s="32"/>
      <c r="Z222" s="32"/>
      <c r="AA222" s="32"/>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row>
    <row r="223" spans="1:52" ht="13" x14ac:dyDescent="0.15">
      <c r="A223" s="9" t="s">
        <v>1025</v>
      </c>
      <c r="B223" s="9" t="s">
        <v>1026</v>
      </c>
      <c r="C223" s="9" t="s">
        <v>1027</v>
      </c>
      <c r="D223" s="9" t="s">
        <v>1028</v>
      </c>
      <c r="E223" s="9" t="s">
        <v>30</v>
      </c>
      <c r="F223" s="19">
        <v>43815</v>
      </c>
      <c r="G223" s="15" t="s">
        <v>1029</v>
      </c>
      <c r="H223" s="8">
        <v>24</v>
      </c>
      <c r="I223" s="9"/>
      <c r="J223" s="8">
        <v>24</v>
      </c>
      <c r="K223" s="9"/>
      <c r="L223" s="9"/>
      <c r="M223" s="9" t="s">
        <v>51</v>
      </c>
      <c r="N223" s="9" t="s">
        <v>1030</v>
      </c>
      <c r="O223" s="8">
        <v>0</v>
      </c>
      <c r="P223" s="9" t="s">
        <v>34</v>
      </c>
      <c r="Q223" s="8">
        <v>0</v>
      </c>
      <c r="R223" s="8">
        <v>0</v>
      </c>
      <c r="S223" s="8">
        <v>0</v>
      </c>
      <c r="T223" s="8">
        <v>0</v>
      </c>
      <c r="U223" s="8">
        <v>1</v>
      </c>
      <c r="V223" s="8">
        <v>1</v>
      </c>
      <c r="W223" s="50" t="s">
        <v>1031</v>
      </c>
      <c r="X223" s="30"/>
      <c r="Y223" s="32"/>
      <c r="Z223" s="32"/>
      <c r="AA223" s="32"/>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row>
    <row r="224" spans="1:52" ht="13" x14ac:dyDescent="0.15">
      <c r="A224" s="9" t="s">
        <v>1032</v>
      </c>
      <c r="B224" s="9" t="s">
        <v>195</v>
      </c>
      <c r="C224" s="9" t="s">
        <v>1033</v>
      </c>
      <c r="D224" s="9" t="s">
        <v>396</v>
      </c>
      <c r="E224" s="9" t="s">
        <v>30</v>
      </c>
      <c r="F224" s="24">
        <v>43815</v>
      </c>
      <c r="G224" s="15"/>
      <c r="H224" s="9"/>
      <c r="I224" s="9"/>
      <c r="J224" s="9"/>
      <c r="K224" s="9"/>
      <c r="L224" s="9"/>
      <c r="M224" s="9" t="s">
        <v>1034</v>
      </c>
      <c r="N224" s="9" t="s">
        <v>1035</v>
      </c>
      <c r="O224" s="8">
        <v>0</v>
      </c>
      <c r="P224" s="9" t="s">
        <v>1036</v>
      </c>
      <c r="Q224" s="8">
        <v>0</v>
      </c>
      <c r="R224" s="8">
        <v>0</v>
      </c>
      <c r="S224" s="8">
        <v>0</v>
      </c>
      <c r="T224" s="8">
        <v>0</v>
      </c>
      <c r="U224" s="8">
        <v>1</v>
      </c>
      <c r="V224" s="8">
        <v>1</v>
      </c>
      <c r="W224" s="29" t="s">
        <v>1037</v>
      </c>
      <c r="X224" s="30"/>
      <c r="Y224" s="32"/>
      <c r="Z224" s="32"/>
      <c r="AA224" s="32"/>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row>
    <row r="225" spans="1:52" ht="13" x14ac:dyDescent="0.15">
      <c r="A225" s="9" t="s">
        <v>1038</v>
      </c>
      <c r="B225" s="9" t="s">
        <v>1039</v>
      </c>
      <c r="C225" s="9" t="s">
        <v>629</v>
      </c>
      <c r="D225" s="9" t="s">
        <v>97</v>
      </c>
      <c r="E225" s="9" t="s">
        <v>30</v>
      </c>
      <c r="F225" s="19">
        <v>43815</v>
      </c>
      <c r="G225" s="15"/>
      <c r="H225" s="9"/>
      <c r="I225" s="9"/>
      <c r="J225" s="9"/>
      <c r="K225" s="9"/>
      <c r="L225" s="9"/>
      <c r="M225" s="9" t="s">
        <v>51</v>
      </c>
      <c r="N225" s="9" t="s">
        <v>1040</v>
      </c>
      <c r="O225" s="8">
        <v>0</v>
      </c>
      <c r="P225" s="9" t="s">
        <v>34</v>
      </c>
      <c r="Q225" s="8">
        <v>0</v>
      </c>
      <c r="R225" s="8">
        <v>0</v>
      </c>
      <c r="S225" s="8">
        <v>0</v>
      </c>
      <c r="T225" s="8">
        <v>0</v>
      </c>
      <c r="U225" s="8">
        <v>1</v>
      </c>
      <c r="V225" s="8">
        <v>1</v>
      </c>
      <c r="W225" s="29" t="s">
        <v>1041</v>
      </c>
      <c r="X225" s="30"/>
      <c r="Y225" s="32"/>
      <c r="Z225" s="32"/>
      <c r="AA225" s="32"/>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row>
    <row r="226" spans="1:52" ht="13" x14ac:dyDescent="0.15">
      <c r="A226" s="1" t="s">
        <v>1042</v>
      </c>
      <c r="B226" s="1" t="s">
        <v>1043</v>
      </c>
      <c r="C226" s="1" t="s">
        <v>1044</v>
      </c>
      <c r="D226" s="1" t="s">
        <v>252</v>
      </c>
      <c r="E226" s="1" t="s">
        <v>30</v>
      </c>
      <c r="F226" s="48">
        <v>43815</v>
      </c>
      <c r="G226" s="42"/>
      <c r="H226" s="1"/>
      <c r="J226" s="1"/>
      <c r="M226" s="34" t="s">
        <v>39</v>
      </c>
      <c r="N226" s="1" t="s">
        <v>877</v>
      </c>
      <c r="O226" s="1">
        <v>2</v>
      </c>
      <c r="P226" s="1" t="s">
        <v>126</v>
      </c>
      <c r="Q226" s="1">
        <v>0</v>
      </c>
      <c r="R226" s="1">
        <v>0</v>
      </c>
      <c r="S226" s="1">
        <v>0</v>
      </c>
      <c r="T226" s="1">
        <v>0</v>
      </c>
      <c r="U226" s="1">
        <v>1</v>
      </c>
      <c r="V226" s="1">
        <v>1</v>
      </c>
      <c r="W226" s="43" t="s">
        <v>1045</v>
      </c>
      <c r="X226" s="44"/>
      <c r="Y226" s="44"/>
      <c r="Z226" s="44"/>
      <c r="AA226" s="44"/>
    </row>
    <row r="227" spans="1:52" ht="13" x14ac:dyDescent="0.15">
      <c r="A227" s="1" t="s">
        <v>1042</v>
      </c>
      <c r="B227" s="1" t="s">
        <v>1043</v>
      </c>
      <c r="C227" s="1" t="s">
        <v>1044</v>
      </c>
      <c r="D227" s="1" t="s">
        <v>252</v>
      </c>
      <c r="E227" s="1" t="s">
        <v>30</v>
      </c>
      <c r="F227" s="48">
        <v>43815</v>
      </c>
      <c r="G227" s="42"/>
      <c r="H227" s="1"/>
      <c r="J227" s="1"/>
      <c r="M227" s="34" t="s">
        <v>39</v>
      </c>
      <c r="N227" s="1" t="s">
        <v>1046</v>
      </c>
      <c r="O227" s="1">
        <v>1</v>
      </c>
      <c r="P227" s="1" t="s">
        <v>240</v>
      </c>
      <c r="Q227" s="1">
        <v>0</v>
      </c>
      <c r="R227" s="1">
        <v>0</v>
      </c>
      <c r="S227" s="1">
        <v>0</v>
      </c>
      <c r="T227" s="1">
        <v>0</v>
      </c>
      <c r="U227" s="1">
        <v>0</v>
      </c>
      <c r="V227" s="1">
        <v>1</v>
      </c>
      <c r="W227" s="43" t="s">
        <v>1045</v>
      </c>
      <c r="X227" s="44"/>
      <c r="Y227" s="44"/>
      <c r="Z227" s="44"/>
      <c r="AA227" s="44"/>
    </row>
    <row r="228" spans="1:52" ht="13" x14ac:dyDescent="0.15">
      <c r="A228" s="9" t="s">
        <v>1042</v>
      </c>
      <c r="B228" s="9" t="s">
        <v>1047</v>
      </c>
      <c r="C228" s="9" t="s">
        <v>1044</v>
      </c>
      <c r="D228" s="9" t="s">
        <v>252</v>
      </c>
      <c r="E228" s="9" t="s">
        <v>30</v>
      </c>
      <c r="F228" s="19">
        <v>43815</v>
      </c>
      <c r="G228" s="15"/>
      <c r="H228" s="9"/>
      <c r="I228" s="9"/>
      <c r="J228" s="9"/>
      <c r="K228" s="9"/>
      <c r="L228" s="9"/>
      <c r="M228" s="9" t="s">
        <v>51</v>
      </c>
      <c r="N228" s="9" t="s">
        <v>906</v>
      </c>
      <c r="O228" s="8">
        <v>2</v>
      </c>
      <c r="P228" s="9" t="s">
        <v>34</v>
      </c>
      <c r="Q228" s="8">
        <v>0</v>
      </c>
      <c r="R228" s="8">
        <v>0</v>
      </c>
      <c r="S228" s="8">
        <v>0</v>
      </c>
      <c r="T228" s="8">
        <v>0</v>
      </c>
      <c r="U228" s="8">
        <v>1</v>
      </c>
      <c r="V228" s="8">
        <v>1</v>
      </c>
      <c r="W228" s="29" t="s">
        <v>1048</v>
      </c>
      <c r="X228" s="30"/>
      <c r="Y228" s="32"/>
      <c r="Z228" s="32"/>
      <c r="AA228" s="32"/>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row>
    <row r="229" spans="1:52" ht="13" x14ac:dyDescent="0.15">
      <c r="A229" s="9" t="s">
        <v>1042</v>
      </c>
      <c r="B229" s="9" t="s">
        <v>1047</v>
      </c>
      <c r="C229" s="9" t="s">
        <v>1044</v>
      </c>
      <c r="D229" s="9" t="s">
        <v>252</v>
      </c>
      <c r="E229" s="9" t="s">
        <v>30</v>
      </c>
      <c r="F229" s="19">
        <v>43815</v>
      </c>
      <c r="G229" s="15"/>
      <c r="H229" s="9"/>
      <c r="I229" s="9"/>
      <c r="J229" s="9"/>
      <c r="K229" s="9"/>
      <c r="L229" s="9"/>
      <c r="M229" s="9" t="s">
        <v>51</v>
      </c>
      <c r="N229" s="9" t="s">
        <v>906</v>
      </c>
      <c r="O229" s="8">
        <v>1</v>
      </c>
      <c r="P229" s="9" t="s">
        <v>1049</v>
      </c>
      <c r="Q229" s="8">
        <v>0</v>
      </c>
      <c r="R229" s="8">
        <v>0</v>
      </c>
      <c r="S229" s="8">
        <v>0</v>
      </c>
      <c r="T229" s="8">
        <v>0</v>
      </c>
      <c r="U229" s="8">
        <v>1</v>
      </c>
      <c r="V229" s="8">
        <v>1</v>
      </c>
      <c r="W229" s="29" t="s">
        <v>1048</v>
      </c>
      <c r="X229" s="30"/>
      <c r="Y229" s="32"/>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row>
    <row r="230" spans="1:52" ht="13" x14ac:dyDescent="0.15">
      <c r="A230" s="1" t="s">
        <v>1050</v>
      </c>
      <c r="C230" s="1" t="s">
        <v>1051</v>
      </c>
      <c r="D230" s="1" t="s">
        <v>78</v>
      </c>
      <c r="E230" s="1" t="s">
        <v>30</v>
      </c>
      <c r="F230" s="48">
        <v>43816</v>
      </c>
      <c r="G230" s="42" t="s">
        <v>461</v>
      </c>
      <c r="H230" s="1">
        <v>7</v>
      </c>
      <c r="J230" s="1">
        <v>7</v>
      </c>
      <c r="M230" s="34" t="s">
        <v>39</v>
      </c>
      <c r="N230" s="34" t="s">
        <v>672</v>
      </c>
      <c r="O230" s="1">
        <v>2</v>
      </c>
      <c r="P230" s="1" t="s">
        <v>240</v>
      </c>
      <c r="U230" s="1">
        <v>0</v>
      </c>
      <c r="V230" s="1">
        <v>1</v>
      </c>
      <c r="W230" s="43" t="s">
        <v>1052</v>
      </c>
      <c r="X230" s="44"/>
      <c r="Y230" s="44"/>
      <c r="Z230" s="44"/>
      <c r="AA230" s="44"/>
    </row>
    <row r="231" spans="1:52" ht="13" x14ac:dyDescent="0.15">
      <c r="A231" s="1" t="s">
        <v>1053</v>
      </c>
      <c r="B231" s="1" t="s">
        <v>1054</v>
      </c>
      <c r="C231" s="1" t="s">
        <v>1055</v>
      </c>
      <c r="D231" s="1" t="s">
        <v>1028</v>
      </c>
      <c r="E231" s="1" t="s">
        <v>30</v>
      </c>
      <c r="F231" s="48">
        <v>43816</v>
      </c>
      <c r="G231" s="42" t="s">
        <v>461</v>
      </c>
      <c r="H231" s="1">
        <v>10</v>
      </c>
      <c r="J231" s="1">
        <v>10</v>
      </c>
      <c r="M231" s="34" t="s">
        <v>39</v>
      </c>
      <c r="N231" s="34" t="s">
        <v>672</v>
      </c>
      <c r="O231" s="1">
        <v>2</v>
      </c>
      <c r="P231" s="1" t="s">
        <v>34</v>
      </c>
      <c r="U231" s="1">
        <v>0</v>
      </c>
      <c r="V231" s="1">
        <v>1</v>
      </c>
      <c r="W231" s="43" t="s">
        <v>1056</v>
      </c>
      <c r="X231" s="44"/>
      <c r="Y231" s="44"/>
      <c r="Z231" s="44"/>
      <c r="AA231" s="44"/>
    </row>
    <row r="232" spans="1:52" ht="13" x14ac:dyDescent="0.15">
      <c r="A232" s="1" t="s">
        <v>1057</v>
      </c>
      <c r="C232" s="1" t="s">
        <v>1057</v>
      </c>
      <c r="D232" s="1" t="s">
        <v>252</v>
      </c>
      <c r="E232" s="1" t="s">
        <v>30</v>
      </c>
      <c r="F232" s="48">
        <v>43816</v>
      </c>
      <c r="G232" s="42" t="s">
        <v>1058</v>
      </c>
      <c r="H232" s="1">
        <v>30</v>
      </c>
      <c r="J232" s="1">
        <v>50</v>
      </c>
      <c r="M232" s="34" t="s">
        <v>39</v>
      </c>
      <c r="N232" s="1" t="s">
        <v>672</v>
      </c>
      <c r="O232" s="1">
        <v>2</v>
      </c>
      <c r="P232" s="1" t="s">
        <v>240</v>
      </c>
      <c r="U232" s="1">
        <v>0</v>
      </c>
      <c r="V232" s="1">
        <v>1</v>
      </c>
      <c r="W232" s="43" t="s">
        <v>1059</v>
      </c>
      <c r="X232" s="44"/>
      <c r="Y232" s="44"/>
      <c r="Z232" s="44"/>
      <c r="AA232" s="44"/>
    </row>
    <row r="233" spans="1:52" ht="13" x14ac:dyDescent="0.15">
      <c r="A233" s="1" t="s">
        <v>1060</v>
      </c>
      <c r="B233" s="1" t="s">
        <v>1061</v>
      </c>
      <c r="C233" s="1" t="s">
        <v>1062</v>
      </c>
      <c r="D233" s="1" t="s">
        <v>609</v>
      </c>
      <c r="E233" s="1" t="s">
        <v>30</v>
      </c>
      <c r="F233" s="48">
        <v>43816</v>
      </c>
      <c r="G233" s="42" t="s">
        <v>461</v>
      </c>
      <c r="H233" s="1">
        <v>2</v>
      </c>
      <c r="J233" s="1">
        <v>2</v>
      </c>
      <c r="M233" s="34" t="s">
        <v>39</v>
      </c>
      <c r="N233" s="34" t="s">
        <v>672</v>
      </c>
      <c r="O233" s="1">
        <v>2</v>
      </c>
      <c r="P233" s="1" t="s">
        <v>240</v>
      </c>
      <c r="Q233" s="1">
        <v>0</v>
      </c>
      <c r="R233" s="1">
        <v>0</v>
      </c>
      <c r="S233" s="1">
        <v>0</v>
      </c>
      <c r="T233" s="1">
        <v>0</v>
      </c>
      <c r="U233" s="1">
        <v>0</v>
      </c>
      <c r="V233" s="1">
        <v>1</v>
      </c>
      <c r="W233" s="43" t="s">
        <v>1063</v>
      </c>
      <c r="X233" s="44"/>
      <c r="Y233" s="44"/>
      <c r="Z233" s="44"/>
      <c r="AA233" s="44"/>
    </row>
    <row r="234" spans="1:52" ht="13" x14ac:dyDescent="0.15">
      <c r="A234" s="1" t="s">
        <v>1064</v>
      </c>
      <c r="B234" s="1" t="s">
        <v>1065</v>
      </c>
      <c r="C234" s="1" t="s">
        <v>1066</v>
      </c>
      <c r="D234" s="1" t="s">
        <v>1067</v>
      </c>
      <c r="E234" s="1" t="s">
        <v>30</v>
      </c>
      <c r="F234" s="48">
        <v>43816</v>
      </c>
      <c r="G234" s="42" t="s">
        <v>1068</v>
      </c>
      <c r="H234" s="1">
        <v>15</v>
      </c>
      <c r="J234" s="1">
        <v>15</v>
      </c>
      <c r="M234" s="1" t="s">
        <v>1069</v>
      </c>
      <c r="N234" s="34" t="s">
        <v>672</v>
      </c>
      <c r="O234" s="35">
        <v>2</v>
      </c>
      <c r="P234" s="1" t="s">
        <v>240</v>
      </c>
      <c r="Q234" s="1">
        <v>0</v>
      </c>
      <c r="R234" s="1">
        <v>0</v>
      </c>
      <c r="S234" s="1">
        <v>0</v>
      </c>
      <c r="T234" s="1">
        <v>0</v>
      </c>
      <c r="U234" s="1">
        <v>0</v>
      </c>
      <c r="V234" s="1">
        <v>1</v>
      </c>
      <c r="W234" s="43" t="s">
        <v>1070</v>
      </c>
      <c r="X234" s="44"/>
      <c r="Y234" s="44"/>
      <c r="Z234" s="44"/>
      <c r="AA234" s="44"/>
    </row>
    <row r="235" spans="1:52" ht="13" x14ac:dyDescent="0.15">
      <c r="A235" s="1" t="s">
        <v>590</v>
      </c>
      <c r="B235" s="1" t="s">
        <v>1071</v>
      </c>
      <c r="C235" s="1" t="s">
        <v>592</v>
      </c>
      <c r="D235" s="1" t="s">
        <v>133</v>
      </c>
      <c r="E235" s="1" t="s">
        <v>30</v>
      </c>
      <c r="F235" s="48">
        <v>43816</v>
      </c>
      <c r="G235" s="42" t="s">
        <v>1072</v>
      </c>
      <c r="H235" s="1">
        <v>1</v>
      </c>
      <c r="J235" s="1">
        <v>1</v>
      </c>
      <c r="M235" s="34" t="s">
        <v>39</v>
      </c>
      <c r="N235" s="34" t="s">
        <v>672</v>
      </c>
      <c r="O235" s="1">
        <v>2</v>
      </c>
      <c r="P235" s="1" t="s">
        <v>240</v>
      </c>
      <c r="Q235" s="1">
        <v>0</v>
      </c>
      <c r="R235" s="1">
        <v>0</v>
      </c>
      <c r="S235" s="1">
        <v>0</v>
      </c>
      <c r="T235" s="1">
        <v>0</v>
      </c>
      <c r="U235" s="1">
        <v>0</v>
      </c>
      <c r="V235" s="1">
        <v>1</v>
      </c>
      <c r="W235" s="43" t="s">
        <v>1073</v>
      </c>
      <c r="X235" s="44"/>
      <c r="Y235" s="44"/>
      <c r="Z235" s="44"/>
      <c r="AA235" s="44"/>
    </row>
    <row r="236" spans="1:52" ht="13" x14ac:dyDescent="0.15">
      <c r="A236" s="1" t="s">
        <v>1074</v>
      </c>
      <c r="B236" s="1" t="s">
        <v>1075</v>
      </c>
      <c r="C236" s="1" t="s">
        <v>146</v>
      </c>
      <c r="D236" s="1" t="s">
        <v>38</v>
      </c>
      <c r="E236" s="1" t="s">
        <v>30</v>
      </c>
      <c r="F236" s="7">
        <v>43816</v>
      </c>
      <c r="G236" s="42" t="s">
        <v>461</v>
      </c>
      <c r="H236" s="1">
        <v>3</v>
      </c>
      <c r="J236" s="1">
        <v>3</v>
      </c>
      <c r="M236" s="34" t="s">
        <v>39</v>
      </c>
      <c r="N236" s="34" t="s">
        <v>672</v>
      </c>
      <c r="O236" s="1">
        <v>2</v>
      </c>
      <c r="P236" s="1" t="s">
        <v>240</v>
      </c>
      <c r="Q236" s="1">
        <v>0</v>
      </c>
      <c r="R236" s="1">
        <v>0</v>
      </c>
      <c r="S236" s="1">
        <v>0</v>
      </c>
      <c r="T236" s="1">
        <v>0</v>
      </c>
      <c r="U236" s="1">
        <v>0</v>
      </c>
      <c r="V236" s="1">
        <v>1</v>
      </c>
      <c r="W236" s="43" t="s">
        <v>1076</v>
      </c>
      <c r="X236" s="43" t="s">
        <v>1077</v>
      </c>
    </row>
    <row r="237" spans="1:52" ht="13" x14ac:dyDescent="0.15">
      <c r="A237" s="1" t="s">
        <v>1078</v>
      </c>
      <c r="B237" s="1" t="s">
        <v>1079</v>
      </c>
      <c r="C237" s="1" t="s">
        <v>547</v>
      </c>
      <c r="D237" s="1" t="s">
        <v>133</v>
      </c>
      <c r="E237" s="1" t="s">
        <v>30</v>
      </c>
      <c r="F237" s="48">
        <v>43816</v>
      </c>
      <c r="G237" s="51"/>
      <c r="M237" s="34" t="s">
        <v>39</v>
      </c>
      <c r="N237" s="34" t="s">
        <v>672</v>
      </c>
      <c r="O237" s="1">
        <v>2</v>
      </c>
      <c r="P237" s="1" t="s">
        <v>240</v>
      </c>
      <c r="Q237" s="1">
        <v>0</v>
      </c>
      <c r="R237" s="1">
        <v>0</v>
      </c>
      <c r="S237" s="1">
        <v>0</v>
      </c>
      <c r="T237" s="1">
        <v>0</v>
      </c>
      <c r="U237" s="1">
        <v>0</v>
      </c>
      <c r="V237" s="1">
        <v>1</v>
      </c>
      <c r="W237" s="43" t="s">
        <v>1080</v>
      </c>
      <c r="X237" s="44"/>
    </row>
    <row r="238" spans="1:52" ht="13" x14ac:dyDescent="0.15">
      <c r="A238" s="1" t="s">
        <v>1081</v>
      </c>
      <c r="C238" s="1" t="s">
        <v>1082</v>
      </c>
      <c r="D238" s="1" t="s">
        <v>38</v>
      </c>
      <c r="E238" s="1" t="s">
        <v>30</v>
      </c>
      <c r="F238" s="48">
        <v>43816</v>
      </c>
      <c r="G238" s="51"/>
      <c r="M238" s="34" t="s">
        <v>39</v>
      </c>
      <c r="N238" s="34" t="s">
        <v>672</v>
      </c>
      <c r="O238" s="1">
        <v>2</v>
      </c>
      <c r="P238" s="1" t="s">
        <v>240</v>
      </c>
      <c r="U238" s="1">
        <v>0</v>
      </c>
      <c r="V238" s="1">
        <v>1</v>
      </c>
      <c r="W238" s="43" t="s">
        <v>1083</v>
      </c>
      <c r="X238" s="44"/>
    </row>
    <row r="239" spans="1:52" ht="13" x14ac:dyDescent="0.15">
      <c r="A239" s="1" t="s">
        <v>1084</v>
      </c>
      <c r="B239" s="1" t="s">
        <v>1085</v>
      </c>
      <c r="C239" s="1" t="s">
        <v>146</v>
      </c>
      <c r="D239" s="1" t="s">
        <v>38</v>
      </c>
      <c r="E239" s="1" t="s">
        <v>30</v>
      </c>
      <c r="F239" s="7">
        <v>43816</v>
      </c>
      <c r="G239" s="42" t="s">
        <v>1086</v>
      </c>
      <c r="H239" s="1">
        <v>10</v>
      </c>
      <c r="J239" s="1">
        <v>10</v>
      </c>
      <c r="M239" s="34" t="s">
        <v>39</v>
      </c>
      <c r="N239" s="34" t="s">
        <v>672</v>
      </c>
      <c r="O239" s="1">
        <v>2</v>
      </c>
      <c r="P239" s="1" t="s">
        <v>240</v>
      </c>
      <c r="Q239" s="1">
        <v>0</v>
      </c>
      <c r="R239" s="1">
        <v>0</v>
      </c>
      <c r="S239" s="1">
        <v>0</v>
      </c>
      <c r="T239" s="1">
        <v>0</v>
      </c>
      <c r="U239" s="1">
        <v>0</v>
      </c>
      <c r="V239" s="1">
        <v>1</v>
      </c>
      <c r="W239" s="43" t="s">
        <v>1087</v>
      </c>
      <c r="X239" s="43" t="s">
        <v>1088</v>
      </c>
    </row>
    <row r="240" spans="1:52" ht="13" x14ac:dyDescent="0.15">
      <c r="A240" s="1" t="s">
        <v>1089</v>
      </c>
      <c r="C240" s="1" t="s">
        <v>1090</v>
      </c>
      <c r="D240" s="1" t="s">
        <v>365</v>
      </c>
      <c r="E240" s="1" t="s">
        <v>30</v>
      </c>
      <c r="F240" s="48">
        <v>43816</v>
      </c>
      <c r="G240" s="51"/>
      <c r="M240" s="34" t="s">
        <v>39</v>
      </c>
      <c r="N240" s="34" t="s">
        <v>672</v>
      </c>
      <c r="O240" s="1">
        <v>2</v>
      </c>
      <c r="P240" s="1" t="s">
        <v>240</v>
      </c>
      <c r="U240" s="1">
        <v>0</v>
      </c>
      <c r="V240" s="1">
        <v>1</v>
      </c>
      <c r="W240" s="43" t="s">
        <v>1091</v>
      </c>
      <c r="X240" s="44"/>
    </row>
    <row r="241" spans="1:52" ht="13" x14ac:dyDescent="0.15">
      <c r="A241" s="1" t="s">
        <v>888</v>
      </c>
      <c r="B241" s="1" t="s">
        <v>1092</v>
      </c>
      <c r="C241" s="1" t="s">
        <v>1093</v>
      </c>
      <c r="D241" s="1" t="s">
        <v>38</v>
      </c>
      <c r="E241" s="1" t="s">
        <v>30</v>
      </c>
      <c r="F241" s="7">
        <v>43816</v>
      </c>
      <c r="G241" s="42" t="s">
        <v>1094</v>
      </c>
      <c r="H241" s="1">
        <v>24</v>
      </c>
      <c r="J241" s="1">
        <v>24</v>
      </c>
      <c r="M241" s="34" t="s">
        <v>39</v>
      </c>
      <c r="N241" s="34" t="s">
        <v>672</v>
      </c>
      <c r="O241" s="1">
        <v>2</v>
      </c>
      <c r="P241" s="1" t="s">
        <v>240</v>
      </c>
      <c r="Q241" s="1">
        <v>0</v>
      </c>
      <c r="R241" s="1">
        <v>0</v>
      </c>
      <c r="S241" s="1">
        <v>0</v>
      </c>
      <c r="T241" s="1">
        <v>0</v>
      </c>
      <c r="U241" s="1">
        <v>0</v>
      </c>
      <c r="V241" s="1">
        <v>1</v>
      </c>
      <c r="W241" s="43" t="s">
        <v>1095</v>
      </c>
      <c r="X241" s="43" t="s">
        <v>1096</v>
      </c>
    </row>
    <row r="242" spans="1:52" ht="13" x14ac:dyDescent="0.15">
      <c r="A242" s="9" t="s">
        <v>1097</v>
      </c>
      <c r="B242" s="9"/>
      <c r="C242" s="9" t="s">
        <v>1098</v>
      </c>
      <c r="D242" s="9" t="s">
        <v>336</v>
      </c>
      <c r="E242" s="9" t="s">
        <v>30</v>
      </c>
      <c r="F242" s="19">
        <v>43816</v>
      </c>
      <c r="G242" s="15" t="s">
        <v>548</v>
      </c>
      <c r="H242" s="8">
        <v>12</v>
      </c>
      <c r="I242" s="9"/>
      <c r="J242" s="8">
        <v>12</v>
      </c>
      <c r="K242" s="9"/>
      <c r="L242" s="9"/>
      <c r="M242" s="9" t="s">
        <v>51</v>
      </c>
      <c r="N242" s="9" t="s">
        <v>1099</v>
      </c>
      <c r="O242" s="8">
        <v>1</v>
      </c>
      <c r="P242" s="9" t="s">
        <v>34</v>
      </c>
      <c r="Q242" s="8">
        <v>0</v>
      </c>
      <c r="R242" s="8">
        <v>0</v>
      </c>
      <c r="S242" s="8">
        <v>0</v>
      </c>
      <c r="T242" s="8">
        <v>0</v>
      </c>
      <c r="U242" s="8">
        <v>1</v>
      </c>
      <c r="V242" s="8">
        <v>1</v>
      </c>
      <c r="W242" s="29" t="s">
        <v>1100</v>
      </c>
      <c r="X242" s="30"/>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row>
    <row r="243" spans="1:52" ht="13" x14ac:dyDescent="0.15">
      <c r="A243" s="1" t="s">
        <v>1101</v>
      </c>
      <c r="B243" s="1" t="s">
        <v>1102</v>
      </c>
      <c r="C243" s="1" t="s">
        <v>1103</v>
      </c>
      <c r="D243" s="1" t="s">
        <v>483</v>
      </c>
      <c r="E243" s="1" t="s">
        <v>30</v>
      </c>
      <c r="F243" s="48">
        <v>43816</v>
      </c>
      <c r="G243" s="42" t="s">
        <v>461</v>
      </c>
      <c r="H243" s="1">
        <v>3</v>
      </c>
      <c r="J243" s="1">
        <v>3</v>
      </c>
      <c r="M243" s="34" t="s">
        <v>39</v>
      </c>
      <c r="N243" s="34" t="s">
        <v>672</v>
      </c>
      <c r="O243" s="1">
        <v>2</v>
      </c>
      <c r="P243" s="1" t="s">
        <v>240</v>
      </c>
      <c r="U243" s="1">
        <v>0</v>
      </c>
      <c r="V243" s="1">
        <v>1</v>
      </c>
      <c r="W243" s="43" t="s">
        <v>1104</v>
      </c>
      <c r="X243" s="44"/>
    </row>
    <row r="244" spans="1:52" ht="13" x14ac:dyDescent="0.15">
      <c r="A244" s="9" t="s">
        <v>1105</v>
      </c>
      <c r="B244" s="9"/>
      <c r="C244" s="9" t="s">
        <v>1106</v>
      </c>
      <c r="D244" s="9" t="s">
        <v>62</v>
      </c>
      <c r="E244" s="9" t="s">
        <v>30</v>
      </c>
      <c r="F244" s="19">
        <v>43816</v>
      </c>
      <c r="G244" s="15"/>
      <c r="H244" s="9"/>
      <c r="I244" s="9"/>
      <c r="J244" s="9"/>
      <c r="K244" s="9"/>
      <c r="L244" s="9"/>
      <c r="M244" s="9" t="s">
        <v>51</v>
      </c>
      <c r="N244" s="9" t="s">
        <v>1107</v>
      </c>
      <c r="O244" s="8">
        <v>1</v>
      </c>
      <c r="P244" s="9" t="s">
        <v>34</v>
      </c>
      <c r="Q244" s="8">
        <v>0</v>
      </c>
      <c r="R244" s="8">
        <v>0</v>
      </c>
      <c r="S244" s="8">
        <v>0</v>
      </c>
      <c r="T244" s="8">
        <v>0</v>
      </c>
      <c r="U244" s="8">
        <v>1</v>
      </c>
      <c r="V244" s="8">
        <v>1</v>
      </c>
      <c r="W244" s="29" t="s">
        <v>1108</v>
      </c>
      <c r="X244" s="30"/>
      <c r="Y244" s="9"/>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row>
    <row r="245" spans="1:52" ht="13" x14ac:dyDescent="0.15">
      <c r="A245" s="52" t="s">
        <v>1109</v>
      </c>
      <c r="B245" s="1" t="s">
        <v>360</v>
      </c>
      <c r="C245" s="1" t="s">
        <v>1110</v>
      </c>
      <c r="D245" s="1" t="s">
        <v>221</v>
      </c>
      <c r="E245" s="1" t="s">
        <v>30</v>
      </c>
      <c r="F245" s="48">
        <v>43816</v>
      </c>
      <c r="G245" s="51"/>
      <c r="M245" s="34" t="s">
        <v>39</v>
      </c>
      <c r="N245" s="34" t="s">
        <v>672</v>
      </c>
      <c r="O245" s="1">
        <v>2</v>
      </c>
      <c r="P245" s="1" t="s">
        <v>240</v>
      </c>
      <c r="Q245" s="1">
        <v>0</v>
      </c>
      <c r="R245" s="1">
        <v>0</v>
      </c>
      <c r="S245" s="1">
        <v>0</v>
      </c>
      <c r="T245" s="1">
        <v>0</v>
      </c>
      <c r="U245" s="1">
        <v>0</v>
      </c>
      <c r="V245" s="1">
        <v>1</v>
      </c>
      <c r="W245" s="43" t="s">
        <v>1111</v>
      </c>
      <c r="X245" s="44"/>
    </row>
    <row r="246" spans="1:52" ht="13" x14ac:dyDescent="0.15">
      <c r="A246" s="1" t="s">
        <v>1112</v>
      </c>
      <c r="C246" s="1" t="s">
        <v>1113</v>
      </c>
      <c r="D246" s="1" t="s">
        <v>97</v>
      </c>
      <c r="E246" s="1" t="s">
        <v>30</v>
      </c>
      <c r="F246" s="48">
        <v>43816</v>
      </c>
      <c r="G246" s="51"/>
      <c r="M246" s="34" t="s">
        <v>39</v>
      </c>
      <c r="N246" s="1" t="s">
        <v>672</v>
      </c>
      <c r="O246" s="1">
        <v>2</v>
      </c>
      <c r="P246" s="1" t="s">
        <v>240</v>
      </c>
      <c r="U246" s="1">
        <v>1</v>
      </c>
      <c r="V246" s="1">
        <v>1</v>
      </c>
      <c r="W246" s="43" t="s">
        <v>1114</v>
      </c>
      <c r="X246" s="44"/>
    </row>
    <row r="247" spans="1:52" ht="13" x14ac:dyDescent="0.15">
      <c r="A247" s="1" t="s">
        <v>1115</v>
      </c>
      <c r="B247" s="1" t="s">
        <v>1116</v>
      </c>
      <c r="C247" s="1" t="s">
        <v>1117</v>
      </c>
      <c r="D247" s="1" t="s">
        <v>252</v>
      </c>
      <c r="E247" s="1" t="s">
        <v>30</v>
      </c>
      <c r="F247" s="48">
        <v>43816</v>
      </c>
      <c r="G247" s="42" t="s">
        <v>1118</v>
      </c>
      <c r="H247" s="1">
        <v>15</v>
      </c>
      <c r="J247" s="1">
        <v>15</v>
      </c>
      <c r="M247" s="34" t="s">
        <v>39</v>
      </c>
      <c r="N247" s="1" t="s">
        <v>672</v>
      </c>
      <c r="O247" s="1">
        <v>2</v>
      </c>
      <c r="P247" s="1" t="s">
        <v>240</v>
      </c>
      <c r="Q247" s="1">
        <v>0</v>
      </c>
      <c r="R247" s="1">
        <v>0</v>
      </c>
      <c r="S247" s="1">
        <v>0</v>
      </c>
      <c r="T247" s="1">
        <v>0</v>
      </c>
      <c r="U247" s="1">
        <v>0</v>
      </c>
      <c r="V247" s="1">
        <v>1</v>
      </c>
      <c r="W247" s="43" t="s">
        <v>1119</v>
      </c>
      <c r="X247" s="44"/>
    </row>
    <row r="248" spans="1:52" ht="13" x14ac:dyDescent="0.15">
      <c r="A248" s="9" t="s">
        <v>1120</v>
      </c>
      <c r="B248" s="9"/>
      <c r="C248" s="9" t="s">
        <v>1121</v>
      </c>
      <c r="D248" s="9" t="s">
        <v>97</v>
      </c>
      <c r="E248" s="9" t="s">
        <v>30</v>
      </c>
      <c r="F248" s="19">
        <v>43816</v>
      </c>
      <c r="G248" s="15" t="s">
        <v>1122</v>
      </c>
      <c r="H248" s="8">
        <v>100</v>
      </c>
      <c r="I248" s="9"/>
      <c r="J248" s="8">
        <v>100</v>
      </c>
      <c r="K248" s="9"/>
      <c r="L248" s="9"/>
      <c r="M248" s="9" t="s">
        <v>1123</v>
      </c>
      <c r="N248" s="9" t="s">
        <v>1124</v>
      </c>
      <c r="O248" s="8">
        <v>0</v>
      </c>
      <c r="P248" s="9" t="s">
        <v>34</v>
      </c>
      <c r="Q248" s="8">
        <v>0</v>
      </c>
      <c r="R248" s="8">
        <v>0</v>
      </c>
      <c r="S248" s="8">
        <v>0</v>
      </c>
      <c r="T248" s="8">
        <v>0</v>
      </c>
      <c r="U248" s="8">
        <v>1</v>
      </c>
      <c r="V248" s="8">
        <v>1</v>
      </c>
      <c r="W248" s="29" t="s">
        <v>1125</v>
      </c>
      <c r="X248" s="30"/>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row>
    <row r="249" spans="1:52" ht="13" x14ac:dyDescent="0.15">
      <c r="A249" s="1" t="s">
        <v>1126</v>
      </c>
      <c r="B249" s="1" t="s">
        <v>1127</v>
      </c>
      <c r="C249" s="1" t="s">
        <v>1126</v>
      </c>
      <c r="D249" s="1" t="s">
        <v>609</v>
      </c>
      <c r="E249" s="1" t="s">
        <v>30</v>
      </c>
      <c r="F249" s="48">
        <v>43816</v>
      </c>
      <c r="G249" s="51"/>
      <c r="M249" s="34" t="s">
        <v>39</v>
      </c>
      <c r="N249" s="34" t="s">
        <v>672</v>
      </c>
      <c r="O249" s="1">
        <v>2</v>
      </c>
      <c r="P249" s="1" t="s">
        <v>240</v>
      </c>
      <c r="Q249" s="1">
        <v>0</v>
      </c>
      <c r="R249" s="1">
        <v>0</v>
      </c>
      <c r="S249" s="1">
        <v>0</v>
      </c>
      <c r="T249" s="1">
        <v>0</v>
      </c>
      <c r="U249" s="1">
        <v>0</v>
      </c>
      <c r="V249" s="1">
        <v>1</v>
      </c>
      <c r="W249" s="43" t="s">
        <v>1128</v>
      </c>
      <c r="X249" s="44"/>
    </row>
    <row r="250" spans="1:52" ht="13" x14ac:dyDescent="0.15">
      <c r="A250" s="1" t="s">
        <v>1129</v>
      </c>
      <c r="B250" s="1" t="s">
        <v>1130</v>
      </c>
      <c r="C250" s="1" t="s">
        <v>1131</v>
      </c>
      <c r="D250" s="1" t="s">
        <v>38</v>
      </c>
      <c r="E250" s="1" t="s">
        <v>30</v>
      </c>
      <c r="F250" s="48">
        <v>43816</v>
      </c>
      <c r="G250" s="42" t="s">
        <v>1132</v>
      </c>
      <c r="H250" s="1">
        <v>20</v>
      </c>
      <c r="J250" s="1">
        <v>25</v>
      </c>
      <c r="M250" s="34" t="s">
        <v>39</v>
      </c>
      <c r="N250" s="34" t="s">
        <v>672</v>
      </c>
      <c r="O250" s="1">
        <v>2</v>
      </c>
      <c r="P250" s="1" t="s">
        <v>240</v>
      </c>
      <c r="U250" s="1">
        <v>0</v>
      </c>
      <c r="V250" s="1">
        <v>1</v>
      </c>
      <c r="W250" s="43" t="s">
        <v>1133</v>
      </c>
      <c r="X250" s="44"/>
    </row>
    <row r="251" spans="1:52" ht="13" x14ac:dyDescent="0.15">
      <c r="A251" s="1" t="s">
        <v>1134</v>
      </c>
      <c r="B251" s="1" t="s">
        <v>1135</v>
      </c>
      <c r="C251" s="1" t="s">
        <v>1134</v>
      </c>
      <c r="D251" s="1" t="s">
        <v>38</v>
      </c>
      <c r="E251" s="1" t="s">
        <v>30</v>
      </c>
      <c r="F251" s="48">
        <v>43816</v>
      </c>
      <c r="G251" s="42" t="s">
        <v>461</v>
      </c>
      <c r="H251" s="1">
        <v>25</v>
      </c>
      <c r="J251" s="1">
        <v>30</v>
      </c>
      <c r="M251" s="34" t="s">
        <v>39</v>
      </c>
      <c r="N251" s="34" t="s">
        <v>672</v>
      </c>
      <c r="O251" s="1">
        <v>2</v>
      </c>
      <c r="P251" s="1" t="s">
        <v>240</v>
      </c>
      <c r="U251" s="1">
        <v>0</v>
      </c>
      <c r="V251" s="1">
        <v>1</v>
      </c>
      <c r="W251" s="43" t="s">
        <v>1136</v>
      </c>
      <c r="X251" s="43" t="s">
        <v>1137</v>
      </c>
    </row>
    <row r="252" spans="1:52" ht="13" x14ac:dyDescent="0.15">
      <c r="A252" s="9" t="s">
        <v>358</v>
      </c>
      <c r="B252" s="9" t="s">
        <v>1138</v>
      </c>
      <c r="C252" s="9" t="s">
        <v>359</v>
      </c>
      <c r="D252" s="9" t="s">
        <v>341</v>
      </c>
      <c r="E252" s="9" t="s">
        <v>30</v>
      </c>
      <c r="F252" s="19">
        <v>43816</v>
      </c>
      <c r="G252" s="15"/>
      <c r="H252" s="9"/>
      <c r="I252" s="9"/>
      <c r="J252" s="9"/>
      <c r="K252" s="9"/>
      <c r="L252" s="9"/>
      <c r="M252" s="9" t="s">
        <v>51</v>
      </c>
      <c r="N252" s="9" t="s">
        <v>1139</v>
      </c>
      <c r="O252" s="8">
        <v>0</v>
      </c>
      <c r="P252" s="9" t="s">
        <v>34</v>
      </c>
      <c r="Q252" s="8">
        <v>0</v>
      </c>
      <c r="R252" s="8">
        <v>0</v>
      </c>
      <c r="S252" s="8">
        <v>0</v>
      </c>
      <c r="T252" s="8">
        <v>0</v>
      </c>
      <c r="U252" s="8">
        <v>1</v>
      </c>
      <c r="V252" s="8">
        <v>1</v>
      </c>
      <c r="W252" s="29" t="s">
        <v>1140</v>
      </c>
      <c r="X252" s="30"/>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row>
    <row r="253" spans="1:52" ht="13" x14ac:dyDescent="0.15">
      <c r="A253" s="9" t="s">
        <v>95</v>
      </c>
      <c r="B253" s="9" t="s">
        <v>760</v>
      </c>
      <c r="C253" s="9" t="s">
        <v>95</v>
      </c>
      <c r="D253" s="9" t="s">
        <v>97</v>
      </c>
      <c r="E253" s="9" t="s">
        <v>30</v>
      </c>
      <c r="F253" s="19">
        <v>43816</v>
      </c>
      <c r="G253" s="15"/>
      <c r="H253" s="9"/>
      <c r="I253" s="9"/>
      <c r="J253" s="9"/>
      <c r="K253" s="9"/>
      <c r="L253" s="9"/>
      <c r="M253" s="9" t="s">
        <v>51</v>
      </c>
      <c r="N253" s="9" t="s">
        <v>1141</v>
      </c>
      <c r="O253" s="8">
        <v>0</v>
      </c>
      <c r="P253" s="9" t="s">
        <v>34</v>
      </c>
      <c r="Q253" s="8">
        <v>0</v>
      </c>
      <c r="R253" s="8">
        <v>0</v>
      </c>
      <c r="S253" s="8">
        <v>0</v>
      </c>
      <c r="T253" s="8">
        <v>0</v>
      </c>
      <c r="U253" s="8">
        <v>1</v>
      </c>
      <c r="V253" s="8">
        <v>1</v>
      </c>
      <c r="W253" s="29" t="s">
        <v>1142</v>
      </c>
      <c r="X253" s="30"/>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row>
    <row r="254" spans="1:52" ht="13" x14ac:dyDescent="0.15">
      <c r="A254" s="1" t="s">
        <v>1143</v>
      </c>
      <c r="B254" s="1" t="s">
        <v>1144</v>
      </c>
      <c r="C254" s="1" t="s">
        <v>1145</v>
      </c>
      <c r="D254" s="1" t="s">
        <v>38</v>
      </c>
      <c r="E254" s="1" t="s">
        <v>30</v>
      </c>
      <c r="F254" s="48">
        <v>43816</v>
      </c>
      <c r="G254" s="51"/>
      <c r="M254" s="34" t="s">
        <v>39</v>
      </c>
      <c r="N254" s="34" t="s">
        <v>672</v>
      </c>
      <c r="O254" s="1">
        <v>2</v>
      </c>
      <c r="P254" s="1" t="s">
        <v>240</v>
      </c>
      <c r="U254" s="1">
        <v>0</v>
      </c>
      <c r="V254" s="1">
        <v>1</v>
      </c>
      <c r="W254" s="43" t="s">
        <v>1146</v>
      </c>
      <c r="X254" s="44"/>
    </row>
    <row r="255" spans="1:52" ht="13" x14ac:dyDescent="0.15">
      <c r="A255" s="1" t="s">
        <v>1147</v>
      </c>
      <c r="C255" s="1" t="s">
        <v>1147</v>
      </c>
      <c r="D255" s="1" t="s">
        <v>599</v>
      </c>
      <c r="E255" s="1" t="s">
        <v>30</v>
      </c>
      <c r="F255" s="48">
        <v>43816</v>
      </c>
      <c r="G255" s="42" t="s">
        <v>1148</v>
      </c>
      <c r="H255" s="1">
        <v>2</v>
      </c>
      <c r="J255" s="1">
        <v>2</v>
      </c>
      <c r="M255" s="34" t="s">
        <v>39</v>
      </c>
      <c r="N255" s="1" t="s">
        <v>672</v>
      </c>
      <c r="O255" s="1">
        <v>2</v>
      </c>
      <c r="P255" s="1" t="s">
        <v>240</v>
      </c>
      <c r="U255" s="1">
        <v>1</v>
      </c>
      <c r="V255" s="1">
        <v>1</v>
      </c>
      <c r="W255" s="43" t="s">
        <v>1149</v>
      </c>
      <c r="X255" s="44"/>
    </row>
    <row r="256" spans="1:52" ht="13" x14ac:dyDescent="0.15">
      <c r="A256" s="1" t="s">
        <v>112</v>
      </c>
      <c r="B256" s="1" t="s">
        <v>1150</v>
      </c>
      <c r="C256" s="1" t="s">
        <v>113</v>
      </c>
      <c r="D256" s="1" t="s">
        <v>97</v>
      </c>
      <c r="E256" s="1" t="s">
        <v>30</v>
      </c>
      <c r="F256" s="48">
        <v>43816</v>
      </c>
      <c r="G256" s="51"/>
      <c r="M256" s="34" t="s">
        <v>39</v>
      </c>
      <c r="N256" s="34" t="s">
        <v>672</v>
      </c>
      <c r="O256" s="1">
        <v>2</v>
      </c>
      <c r="P256" s="1" t="s">
        <v>240</v>
      </c>
      <c r="Q256" s="1">
        <v>0</v>
      </c>
      <c r="R256" s="1">
        <v>0</v>
      </c>
      <c r="S256" s="1">
        <v>0</v>
      </c>
      <c r="T256" s="1">
        <v>0</v>
      </c>
      <c r="U256" s="1">
        <v>0</v>
      </c>
      <c r="V256" s="1">
        <v>1</v>
      </c>
      <c r="W256" s="43" t="s">
        <v>1151</v>
      </c>
      <c r="X256" s="44"/>
    </row>
    <row r="257" spans="1:52" ht="13" x14ac:dyDescent="0.15">
      <c r="A257" s="1" t="s">
        <v>1152</v>
      </c>
      <c r="B257" s="1" t="s">
        <v>1153</v>
      </c>
      <c r="C257" s="1" t="s">
        <v>1154</v>
      </c>
      <c r="D257" s="1" t="s">
        <v>1028</v>
      </c>
      <c r="E257" s="1" t="s">
        <v>30</v>
      </c>
      <c r="F257" s="53">
        <v>43816</v>
      </c>
      <c r="G257" s="42" t="s">
        <v>1086</v>
      </c>
      <c r="H257" s="1">
        <v>10</v>
      </c>
      <c r="J257" s="1">
        <v>10</v>
      </c>
      <c r="M257" s="34" t="s">
        <v>39</v>
      </c>
      <c r="N257" s="34" t="s">
        <v>672</v>
      </c>
      <c r="O257" s="1">
        <v>2</v>
      </c>
      <c r="P257" s="1" t="s">
        <v>34</v>
      </c>
      <c r="U257" s="1">
        <v>0</v>
      </c>
      <c r="V257" s="1">
        <v>1</v>
      </c>
      <c r="W257" s="43" t="s">
        <v>1155</v>
      </c>
      <c r="X257" s="44"/>
    </row>
    <row r="258" spans="1:52" ht="13" x14ac:dyDescent="0.15">
      <c r="A258" s="1" t="s">
        <v>1156</v>
      </c>
      <c r="B258" s="1" t="s">
        <v>1157</v>
      </c>
      <c r="C258" s="1" t="s">
        <v>841</v>
      </c>
      <c r="D258" s="1" t="s">
        <v>133</v>
      </c>
      <c r="E258" s="1" t="s">
        <v>30</v>
      </c>
      <c r="F258" s="48">
        <v>43816</v>
      </c>
      <c r="G258" s="42" t="s">
        <v>461</v>
      </c>
      <c r="H258" s="1">
        <v>20</v>
      </c>
      <c r="J258" s="1">
        <v>20</v>
      </c>
      <c r="M258" s="34" t="s">
        <v>39</v>
      </c>
      <c r="N258" s="34" t="s">
        <v>672</v>
      </c>
      <c r="O258" s="1">
        <v>2</v>
      </c>
      <c r="P258" s="1" t="s">
        <v>240</v>
      </c>
      <c r="U258" s="1">
        <v>0</v>
      </c>
      <c r="V258" s="1">
        <v>1</v>
      </c>
      <c r="W258" s="43" t="s">
        <v>1158</v>
      </c>
      <c r="X258" s="44"/>
    </row>
    <row r="259" spans="1:52" ht="13" x14ac:dyDescent="0.15">
      <c r="A259" s="1" t="s">
        <v>1159</v>
      </c>
      <c r="C259" s="1" t="s">
        <v>1160</v>
      </c>
      <c r="D259" s="1" t="s">
        <v>133</v>
      </c>
      <c r="E259" s="1" t="s">
        <v>30</v>
      </c>
      <c r="F259" s="48">
        <v>43816</v>
      </c>
      <c r="G259" s="42" t="s">
        <v>1161</v>
      </c>
      <c r="H259" s="1">
        <v>36</v>
      </c>
      <c r="J259" s="1">
        <v>36</v>
      </c>
      <c r="M259" s="1" t="s">
        <v>1162</v>
      </c>
      <c r="N259" s="34" t="s">
        <v>672</v>
      </c>
      <c r="O259" s="1">
        <v>2</v>
      </c>
      <c r="P259" s="1" t="s">
        <v>34</v>
      </c>
      <c r="Q259" s="1">
        <v>0</v>
      </c>
      <c r="R259" s="1">
        <v>0</v>
      </c>
      <c r="S259" s="1">
        <v>0</v>
      </c>
      <c r="T259" s="1">
        <v>0</v>
      </c>
      <c r="U259" s="1">
        <v>1</v>
      </c>
      <c r="V259" s="1">
        <v>1</v>
      </c>
      <c r="W259" s="43" t="s">
        <v>1163</v>
      </c>
      <c r="X259" s="44"/>
    </row>
    <row r="260" spans="1:52" ht="13" x14ac:dyDescent="0.15">
      <c r="A260" s="1" t="s">
        <v>1164</v>
      </c>
      <c r="B260" s="1" t="s">
        <v>1165</v>
      </c>
      <c r="C260" s="1" t="s">
        <v>923</v>
      </c>
      <c r="D260" s="1" t="s">
        <v>133</v>
      </c>
      <c r="E260" s="1" t="s">
        <v>30</v>
      </c>
      <c r="F260" s="48">
        <v>43816</v>
      </c>
      <c r="G260" s="42" t="s">
        <v>1166</v>
      </c>
      <c r="H260" s="1">
        <v>2</v>
      </c>
      <c r="J260" s="1">
        <v>2</v>
      </c>
      <c r="M260" s="34" t="s">
        <v>39</v>
      </c>
      <c r="N260" s="34" t="s">
        <v>672</v>
      </c>
      <c r="O260" s="1">
        <v>2</v>
      </c>
      <c r="P260" s="1" t="s">
        <v>240</v>
      </c>
      <c r="Q260" s="1">
        <v>0</v>
      </c>
      <c r="R260" s="1">
        <v>0</v>
      </c>
      <c r="S260" s="1">
        <v>0</v>
      </c>
      <c r="T260" s="1">
        <v>0</v>
      </c>
      <c r="U260" s="1">
        <v>0</v>
      </c>
      <c r="V260" s="1">
        <v>1</v>
      </c>
      <c r="W260" s="43" t="s">
        <v>1163</v>
      </c>
      <c r="X260" s="44"/>
    </row>
    <row r="261" spans="1:52" ht="13" x14ac:dyDescent="0.15">
      <c r="A261" s="1" t="s">
        <v>1167</v>
      </c>
      <c r="B261" s="1" t="s">
        <v>1168</v>
      </c>
      <c r="C261" s="1" t="s">
        <v>188</v>
      </c>
      <c r="D261" s="1" t="s">
        <v>189</v>
      </c>
      <c r="E261" s="1" t="s">
        <v>30</v>
      </c>
      <c r="F261" s="7">
        <v>43816</v>
      </c>
      <c r="G261" s="51"/>
      <c r="M261" s="34" t="s">
        <v>39</v>
      </c>
      <c r="N261" s="34" t="s">
        <v>672</v>
      </c>
      <c r="O261" s="1">
        <v>2</v>
      </c>
      <c r="P261" s="1" t="s">
        <v>240</v>
      </c>
      <c r="U261" s="1">
        <v>0</v>
      </c>
      <c r="V261" s="1">
        <v>1</v>
      </c>
      <c r="W261" s="43" t="s">
        <v>1169</v>
      </c>
      <c r="X261" s="44"/>
    </row>
    <row r="262" spans="1:52" ht="13" x14ac:dyDescent="0.15">
      <c r="A262" s="1" t="s">
        <v>1170</v>
      </c>
      <c r="B262" s="1" t="s">
        <v>1171</v>
      </c>
      <c r="C262" s="1" t="s">
        <v>1172</v>
      </c>
      <c r="D262" s="1" t="s">
        <v>38</v>
      </c>
      <c r="E262" s="1" t="s">
        <v>30</v>
      </c>
      <c r="F262" s="48">
        <v>43816</v>
      </c>
      <c r="G262" s="42" t="s">
        <v>461</v>
      </c>
      <c r="H262" s="1">
        <v>1</v>
      </c>
      <c r="J262" s="1">
        <v>1</v>
      </c>
      <c r="M262" s="34" t="s">
        <v>39</v>
      </c>
      <c r="N262" s="34" t="s">
        <v>672</v>
      </c>
      <c r="O262" s="1">
        <v>2</v>
      </c>
      <c r="P262" s="1" t="s">
        <v>240</v>
      </c>
      <c r="U262" s="1">
        <v>0</v>
      </c>
      <c r="V262" s="1">
        <v>1</v>
      </c>
      <c r="W262" s="43" t="s">
        <v>1173</v>
      </c>
      <c r="X262" s="44"/>
    </row>
    <row r="263" spans="1:52" ht="13" x14ac:dyDescent="0.15">
      <c r="A263" s="1" t="s">
        <v>1174</v>
      </c>
      <c r="B263" s="1" t="s">
        <v>1175</v>
      </c>
      <c r="C263" s="1" t="s">
        <v>1176</v>
      </c>
      <c r="D263" s="1" t="s">
        <v>599</v>
      </c>
      <c r="E263" s="1" t="s">
        <v>30</v>
      </c>
      <c r="F263" s="48">
        <v>43816</v>
      </c>
      <c r="G263" s="51"/>
      <c r="M263" s="34" t="s">
        <v>39</v>
      </c>
      <c r="N263" s="34" t="s">
        <v>672</v>
      </c>
      <c r="O263" s="1">
        <v>2</v>
      </c>
      <c r="P263" s="1" t="s">
        <v>240</v>
      </c>
      <c r="Q263" s="1">
        <v>0</v>
      </c>
      <c r="R263" s="1">
        <v>0</v>
      </c>
      <c r="S263" s="1">
        <v>0</v>
      </c>
      <c r="T263" s="1">
        <v>0</v>
      </c>
      <c r="U263" s="1">
        <v>0</v>
      </c>
      <c r="V263" s="1">
        <v>1</v>
      </c>
      <c r="W263" s="43" t="s">
        <v>1177</v>
      </c>
      <c r="X263" s="44"/>
    </row>
    <row r="264" spans="1:52" ht="13" x14ac:dyDescent="0.15">
      <c r="A264" s="1" t="s">
        <v>1178</v>
      </c>
      <c r="B264" s="1" t="s">
        <v>1179</v>
      </c>
      <c r="C264" s="1" t="s">
        <v>1044</v>
      </c>
      <c r="D264" s="1" t="s">
        <v>252</v>
      </c>
      <c r="E264" s="1" t="s">
        <v>30</v>
      </c>
      <c r="F264" s="48">
        <v>43816</v>
      </c>
      <c r="G264" s="51"/>
      <c r="M264" s="34" t="s">
        <v>39</v>
      </c>
      <c r="N264" s="34" t="s">
        <v>672</v>
      </c>
      <c r="O264" s="1">
        <v>2</v>
      </c>
      <c r="P264" s="1" t="s">
        <v>34</v>
      </c>
      <c r="Q264" s="1">
        <v>0</v>
      </c>
      <c r="R264" s="1">
        <v>0</v>
      </c>
      <c r="S264" s="1">
        <v>0</v>
      </c>
      <c r="T264" s="1">
        <v>0</v>
      </c>
      <c r="U264" s="1">
        <v>0</v>
      </c>
      <c r="V264" s="1">
        <v>1</v>
      </c>
      <c r="W264" s="43" t="s">
        <v>1048</v>
      </c>
      <c r="X264" s="44"/>
    </row>
    <row r="265" spans="1:52" ht="13" x14ac:dyDescent="0.15">
      <c r="A265" s="9" t="s">
        <v>1180</v>
      </c>
      <c r="B265" s="9" t="s">
        <v>1181</v>
      </c>
      <c r="C265" s="9" t="s">
        <v>1182</v>
      </c>
      <c r="D265" s="9" t="s">
        <v>70</v>
      </c>
      <c r="E265" s="9" t="s">
        <v>30</v>
      </c>
      <c r="F265" s="19">
        <v>43817</v>
      </c>
      <c r="G265" s="15" t="s">
        <v>271</v>
      </c>
      <c r="H265" s="8">
        <v>24</v>
      </c>
      <c r="I265" s="9"/>
      <c r="J265" s="8">
        <v>24</v>
      </c>
      <c r="K265" s="9"/>
      <c r="L265" s="9"/>
      <c r="M265" s="9" t="s">
        <v>51</v>
      </c>
      <c r="N265" s="9" t="s">
        <v>1183</v>
      </c>
      <c r="O265" s="8">
        <v>0</v>
      </c>
      <c r="P265" s="9" t="s">
        <v>995</v>
      </c>
      <c r="Q265" s="8">
        <v>0</v>
      </c>
      <c r="R265" s="8">
        <v>0</v>
      </c>
      <c r="S265" s="8">
        <v>0</v>
      </c>
      <c r="T265" s="8">
        <v>0</v>
      </c>
      <c r="U265" s="8">
        <v>1</v>
      </c>
      <c r="V265" s="8">
        <v>1</v>
      </c>
      <c r="W265" s="29" t="s">
        <v>1184</v>
      </c>
      <c r="X265" s="30"/>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row>
    <row r="266" spans="1:52" ht="13" x14ac:dyDescent="0.15">
      <c r="A266" s="21" t="s">
        <v>1185</v>
      </c>
      <c r="B266" s="21" t="s">
        <v>1186</v>
      </c>
      <c r="C266" s="21" t="s">
        <v>1187</v>
      </c>
      <c r="D266" s="21" t="s">
        <v>221</v>
      </c>
      <c r="E266" s="21" t="s">
        <v>30</v>
      </c>
      <c r="F266" s="48">
        <v>43817</v>
      </c>
      <c r="G266" s="34"/>
      <c r="H266" s="21"/>
      <c r="I266" s="17"/>
      <c r="J266" s="21"/>
      <c r="K266" s="21"/>
      <c r="L266" s="21"/>
      <c r="M266" s="34" t="s">
        <v>671</v>
      </c>
      <c r="N266" s="34" t="s">
        <v>672</v>
      </c>
      <c r="O266" s="21">
        <v>2</v>
      </c>
      <c r="P266" s="35" t="s">
        <v>126</v>
      </c>
      <c r="Q266" s="21"/>
      <c r="R266" s="21"/>
      <c r="S266" s="21"/>
      <c r="T266" s="21"/>
      <c r="U266" s="21">
        <v>1</v>
      </c>
      <c r="V266" s="21">
        <v>1</v>
      </c>
      <c r="W266" s="36" t="s">
        <v>1188</v>
      </c>
      <c r="X266" s="3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row>
    <row r="267" spans="1:52" ht="13" x14ac:dyDescent="0.15">
      <c r="A267" s="9" t="s">
        <v>1185</v>
      </c>
      <c r="B267" s="9" t="s">
        <v>1189</v>
      </c>
      <c r="C267" s="9" t="s">
        <v>1187</v>
      </c>
      <c r="D267" s="9" t="s">
        <v>221</v>
      </c>
      <c r="E267" s="13" t="s">
        <v>30</v>
      </c>
      <c r="F267" s="24">
        <v>43817</v>
      </c>
      <c r="G267" s="15"/>
      <c r="H267" s="9"/>
      <c r="I267" s="9"/>
      <c r="J267" s="9"/>
      <c r="K267" s="9"/>
      <c r="L267" s="9"/>
      <c r="M267" s="9" t="s">
        <v>1190</v>
      </c>
      <c r="N267" s="9" t="s">
        <v>1191</v>
      </c>
      <c r="O267" s="8">
        <v>1</v>
      </c>
      <c r="P267" s="9" t="s">
        <v>53</v>
      </c>
      <c r="Q267" s="8">
        <v>0</v>
      </c>
      <c r="R267" s="8">
        <v>0</v>
      </c>
      <c r="S267" s="8">
        <v>0</v>
      </c>
      <c r="T267" s="8">
        <v>0</v>
      </c>
      <c r="U267" s="8">
        <v>1</v>
      </c>
      <c r="V267" s="8">
        <v>1</v>
      </c>
      <c r="W267" s="29" t="s">
        <v>1192</v>
      </c>
      <c r="X267" s="30"/>
      <c r="Y267" s="9"/>
      <c r="Z267" s="9"/>
      <c r="AA267" s="9"/>
      <c r="AB267" s="9"/>
      <c r="AC267" s="9"/>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row>
    <row r="268" spans="1:52" ht="13" x14ac:dyDescent="0.15">
      <c r="A268" s="9" t="s">
        <v>158</v>
      </c>
      <c r="B268" s="9" t="s">
        <v>195</v>
      </c>
      <c r="C268" s="9" t="s">
        <v>1193</v>
      </c>
      <c r="D268" s="9" t="s">
        <v>161</v>
      </c>
      <c r="E268" s="13" t="s">
        <v>30</v>
      </c>
      <c r="F268" s="24">
        <v>43817</v>
      </c>
      <c r="G268" s="15"/>
      <c r="H268" s="9"/>
      <c r="I268" s="9"/>
      <c r="J268" s="9"/>
      <c r="K268" s="9"/>
      <c r="L268" s="9"/>
      <c r="M268" s="9" t="s">
        <v>1194</v>
      </c>
      <c r="N268" s="9" t="s">
        <v>1195</v>
      </c>
      <c r="O268" s="8">
        <v>0</v>
      </c>
      <c r="P268" s="9" t="s">
        <v>106</v>
      </c>
      <c r="Q268" s="8">
        <v>0</v>
      </c>
      <c r="R268" s="8">
        <v>0</v>
      </c>
      <c r="S268" s="8">
        <v>0</v>
      </c>
      <c r="T268" s="8">
        <v>0</v>
      </c>
      <c r="U268" s="8">
        <v>1</v>
      </c>
      <c r="V268" s="8">
        <v>1</v>
      </c>
      <c r="W268" s="29" t="s">
        <v>1196</v>
      </c>
      <c r="X268" s="30"/>
      <c r="Y268" s="9"/>
      <c r="Z268" s="9"/>
      <c r="AA268" s="9"/>
      <c r="AB268" s="9"/>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row>
    <row r="269" spans="1:52" ht="13" x14ac:dyDescent="0.15">
      <c r="A269" s="9" t="s">
        <v>102</v>
      </c>
      <c r="B269" s="9" t="s">
        <v>760</v>
      </c>
      <c r="C269" s="9" t="s">
        <v>95</v>
      </c>
      <c r="D269" s="9" t="s">
        <v>97</v>
      </c>
      <c r="E269" s="9" t="s">
        <v>30</v>
      </c>
      <c r="F269" s="19">
        <v>43817</v>
      </c>
      <c r="G269" s="15" t="s">
        <v>1197</v>
      </c>
      <c r="H269" s="8">
        <v>250</v>
      </c>
      <c r="I269" s="9"/>
      <c r="J269" s="8">
        <v>250</v>
      </c>
      <c r="K269" s="9"/>
      <c r="L269" s="9"/>
      <c r="M269" s="9" t="s">
        <v>51</v>
      </c>
      <c r="N269" s="9" t="s">
        <v>1198</v>
      </c>
      <c r="O269" s="8">
        <v>0</v>
      </c>
      <c r="P269" s="9" t="s">
        <v>34</v>
      </c>
      <c r="Q269" s="8">
        <v>0</v>
      </c>
      <c r="R269" s="8">
        <v>0</v>
      </c>
      <c r="S269" s="8">
        <v>0</v>
      </c>
      <c r="T269" s="8">
        <v>0</v>
      </c>
      <c r="U269" s="8">
        <v>1</v>
      </c>
      <c r="V269" s="8">
        <v>1</v>
      </c>
      <c r="W269" s="29" t="s">
        <v>1199</v>
      </c>
      <c r="X269" s="30"/>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row>
    <row r="270" spans="1:52" ht="13" x14ac:dyDescent="0.15">
      <c r="A270" s="9" t="s">
        <v>1200</v>
      </c>
      <c r="B270" s="9" t="s">
        <v>1201</v>
      </c>
      <c r="C270" s="9" t="s">
        <v>1202</v>
      </c>
      <c r="D270" s="9" t="s">
        <v>245</v>
      </c>
      <c r="E270" s="9" t="s">
        <v>30</v>
      </c>
      <c r="F270" s="19">
        <v>43817</v>
      </c>
      <c r="G270" s="15" t="s">
        <v>297</v>
      </c>
      <c r="H270" s="8">
        <v>30</v>
      </c>
      <c r="I270" s="9"/>
      <c r="J270" s="8">
        <v>30</v>
      </c>
      <c r="K270" s="9"/>
      <c r="L270" s="9"/>
      <c r="M270" s="49" t="s">
        <v>994</v>
      </c>
      <c r="N270" s="9" t="s">
        <v>977</v>
      </c>
      <c r="O270" s="8">
        <v>1</v>
      </c>
      <c r="P270" s="9" t="s">
        <v>34</v>
      </c>
      <c r="Q270" s="8">
        <v>0</v>
      </c>
      <c r="R270" s="8">
        <v>0</v>
      </c>
      <c r="S270" s="8">
        <v>0</v>
      </c>
      <c r="T270" s="8">
        <v>0</v>
      </c>
      <c r="U270" s="8">
        <v>1</v>
      </c>
      <c r="V270" s="8">
        <v>1</v>
      </c>
      <c r="W270" s="29" t="s">
        <v>1203</v>
      </c>
      <c r="X270" s="30"/>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row>
    <row r="271" spans="1:52" ht="13" x14ac:dyDescent="0.15">
      <c r="A271" s="9" t="s">
        <v>1204</v>
      </c>
      <c r="B271" s="9" t="s">
        <v>1205</v>
      </c>
      <c r="C271" s="9" t="s">
        <v>1206</v>
      </c>
      <c r="D271" s="9" t="s">
        <v>78</v>
      </c>
      <c r="E271" s="9" t="s">
        <v>30</v>
      </c>
      <c r="F271" s="19">
        <v>43817</v>
      </c>
      <c r="G271" s="15"/>
      <c r="H271" s="9"/>
      <c r="I271" s="9"/>
      <c r="J271" s="9"/>
      <c r="K271" s="9"/>
      <c r="L271" s="9"/>
      <c r="M271" s="9" t="s">
        <v>51</v>
      </c>
      <c r="N271" s="9" t="s">
        <v>1207</v>
      </c>
      <c r="O271" s="8">
        <v>0</v>
      </c>
      <c r="P271" s="9" t="s">
        <v>34</v>
      </c>
      <c r="Q271" s="8">
        <v>0</v>
      </c>
      <c r="R271" s="8">
        <v>0</v>
      </c>
      <c r="S271" s="8">
        <v>0</v>
      </c>
      <c r="T271" s="8">
        <v>0</v>
      </c>
      <c r="U271" s="8">
        <v>1</v>
      </c>
      <c r="V271" s="8">
        <v>1</v>
      </c>
      <c r="W271" s="29" t="s">
        <v>1208</v>
      </c>
      <c r="X271" s="30"/>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row>
    <row r="272" spans="1:52" ht="13" x14ac:dyDescent="0.15">
      <c r="A272" s="9" t="s">
        <v>1209</v>
      </c>
      <c r="B272" s="9" t="s">
        <v>195</v>
      </c>
      <c r="C272" s="9" t="s">
        <v>1209</v>
      </c>
      <c r="D272" s="9" t="s">
        <v>62</v>
      </c>
      <c r="E272" s="9" t="s">
        <v>30</v>
      </c>
      <c r="F272" s="19">
        <v>43818</v>
      </c>
      <c r="G272" s="15"/>
      <c r="H272" s="9"/>
      <c r="I272" s="9"/>
      <c r="J272" s="9"/>
      <c r="K272" s="9"/>
      <c r="L272" s="9"/>
      <c r="M272" s="9" t="s">
        <v>51</v>
      </c>
      <c r="N272" s="9" t="s">
        <v>1210</v>
      </c>
      <c r="O272" s="8">
        <v>0</v>
      </c>
      <c r="P272" s="9" t="s">
        <v>34</v>
      </c>
      <c r="Q272" s="8">
        <v>0</v>
      </c>
      <c r="R272" s="8">
        <v>0</v>
      </c>
      <c r="S272" s="8">
        <v>0</v>
      </c>
      <c r="T272" s="8">
        <v>0</v>
      </c>
      <c r="U272" s="8">
        <v>1</v>
      </c>
      <c r="V272" s="8">
        <v>1</v>
      </c>
      <c r="W272" s="29" t="s">
        <v>1211</v>
      </c>
      <c r="X272" s="30"/>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row>
    <row r="273" spans="1:52" ht="13" x14ac:dyDescent="0.15">
      <c r="A273" s="9" t="s">
        <v>807</v>
      </c>
      <c r="B273" s="9" t="s">
        <v>1212</v>
      </c>
      <c r="C273" s="9" t="s">
        <v>482</v>
      </c>
      <c r="D273" s="9" t="s">
        <v>483</v>
      </c>
      <c r="E273" s="9" t="s">
        <v>30</v>
      </c>
      <c r="F273" s="19">
        <v>43818</v>
      </c>
      <c r="G273" s="15"/>
      <c r="H273" s="9"/>
      <c r="I273" s="9"/>
      <c r="J273" s="9"/>
      <c r="K273" s="9"/>
      <c r="L273" s="9"/>
      <c r="M273" s="9" t="s">
        <v>51</v>
      </c>
      <c r="N273" s="9" t="s">
        <v>1213</v>
      </c>
      <c r="O273" s="8">
        <v>0</v>
      </c>
      <c r="P273" s="9" t="s">
        <v>34</v>
      </c>
      <c r="Q273" s="8">
        <v>0</v>
      </c>
      <c r="R273" s="8">
        <v>0</v>
      </c>
      <c r="S273" s="8">
        <v>0</v>
      </c>
      <c r="T273" s="8">
        <v>0</v>
      </c>
      <c r="U273" s="8">
        <v>1</v>
      </c>
      <c r="V273" s="8">
        <v>1</v>
      </c>
      <c r="W273" s="29" t="s">
        <v>1214</v>
      </c>
      <c r="X273" s="30"/>
      <c r="Y273" s="9"/>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row>
    <row r="274" spans="1:52" ht="13" x14ac:dyDescent="0.15">
      <c r="A274" s="9" t="s">
        <v>1215</v>
      </c>
      <c r="B274" s="9" t="s">
        <v>1216</v>
      </c>
      <c r="C274" s="9" t="s">
        <v>470</v>
      </c>
      <c r="D274" s="9" t="s">
        <v>471</v>
      </c>
      <c r="E274" s="9" t="s">
        <v>30</v>
      </c>
      <c r="F274" s="19">
        <v>43818</v>
      </c>
      <c r="G274" s="15"/>
      <c r="H274" s="9"/>
      <c r="I274" s="9"/>
      <c r="J274" s="9"/>
      <c r="K274" s="9"/>
      <c r="L274" s="9"/>
      <c r="M274" s="9" t="s">
        <v>51</v>
      </c>
      <c r="N274" s="9" t="s">
        <v>1217</v>
      </c>
      <c r="O274" s="8">
        <v>0</v>
      </c>
      <c r="P274" s="9" t="s">
        <v>34</v>
      </c>
      <c r="Q274" s="8">
        <v>0</v>
      </c>
      <c r="R274" s="8">
        <v>0</v>
      </c>
      <c r="S274" s="8">
        <v>0</v>
      </c>
      <c r="T274" s="8">
        <v>0</v>
      </c>
      <c r="U274" s="8">
        <v>1</v>
      </c>
      <c r="V274" s="8">
        <v>1</v>
      </c>
      <c r="W274" s="29" t="s">
        <v>1218</v>
      </c>
      <c r="X274" s="30"/>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row>
    <row r="275" spans="1:52" ht="13" x14ac:dyDescent="0.15">
      <c r="A275" s="9" t="s">
        <v>1219</v>
      </c>
      <c r="B275" s="9" t="s">
        <v>1220</v>
      </c>
      <c r="C275" s="9" t="s">
        <v>146</v>
      </c>
      <c r="D275" s="9" t="s">
        <v>38</v>
      </c>
      <c r="E275" s="9" t="s">
        <v>30</v>
      </c>
      <c r="F275" s="19">
        <v>43818</v>
      </c>
      <c r="G275" s="15"/>
      <c r="H275" s="9"/>
      <c r="I275" s="9"/>
      <c r="J275" s="9"/>
      <c r="K275" s="9"/>
      <c r="L275" s="9"/>
      <c r="M275" s="9" t="s">
        <v>1221</v>
      </c>
      <c r="N275" s="9" t="s">
        <v>1222</v>
      </c>
      <c r="O275" s="8">
        <v>0</v>
      </c>
      <c r="P275" s="9" t="s">
        <v>34</v>
      </c>
      <c r="Q275" s="8">
        <v>0</v>
      </c>
      <c r="R275" s="8">
        <v>0</v>
      </c>
      <c r="S275" s="8">
        <v>0</v>
      </c>
      <c r="T275" s="8">
        <v>0</v>
      </c>
      <c r="U275" s="8">
        <v>1</v>
      </c>
      <c r="V275" s="8">
        <v>1</v>
      </c>
      <c r="W275" s="29" t="s">
        <v>1223</v>
      </c>
      <c r="X275" s="30"/>
      <c r="Y275" s="9"/>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row>
    <row r="276" spans="1:52" ht="13" x14ac:dyDescent="0.15">
      <c r="A276" s="9" t="s">
        <v>635</v>
      </c>
      <c r="B276" s="9" t="s">
        <v>170</v>
      </c>
      <c r="C276" s="9" t="s">
        <v>637</v>
      </c>
      <c r="D276" s="9" t="s">
        <v>38</v>
      </c>
      <c r="E276" s="9" t="s">
        <v>30</v>
      </c>
      <c r="F276" s="19">
        <v>43818</v>
      </c>
      <c r="G276" s="15" t="s">
        <v>98</v>
      </c>
      <c r="H276" s="8">
        <v>300</v>
      </c>
      <c r="I276" s="9"/>
      <c r="J276" s="8">
        <v>300</v>
      </c>
      <c r="K276" s="9"/>
      <c r="L276" s="9"/>
      <c r="M276" s="9" t="s">
        <v>1221</v>
      </c>
      <c r="N276" s="9" t="s">
        <v>1222</v>
      </c>
      <c r="O276" s="8">
        <v>0</v>
      </c>
      <c r="P276" s="9" t="s">
        <v>34</v>
      </c>
      <c r="Q276" s="8">
        <v>0</v>
      </c>
      <c r="R276" s="8">
        <v>0</v>
      </c>
      <c r="S276" s="8">
        <v>0</v>
      </c>
      <c r="T276" s="8">
        <v>0</v>
      </c>
      <c r="U276" s="8">
        <v>1</v>
      </c>
      <c r="V276" s="8">
        <v>1</v>
      </c>
      <c r="W276" s="29" t="s">
        <v>1223</v>
      </c>
      <c r="X276" s="30"/>
      <c r="Y276" s="9"/>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row>
    <row r="277" spans="1:52" ht="13" x14ac:dyDescent="0.15">
      <c r="A277" s="9" t="s">
        <v>662</v>
      </c>
      <c r="B277" s="9" t="s">
        <v>1224</v>
      </c>
      <c r="C277" s="9" t="s">
        <v>662</v>
      </c>
      <c r="D277" s="9" t="s">
        <v>38</v>
      </c>
      <c r="E277" s="9" t="s">
        <v>30</v>
      </c>
      <c r="F277" s="19">
        <v>43818</v>
      </c>
      <c r="G277" s="15"/>
      <c r="H277" s="9"/>
      <c r="I277" s="9"/>
      <c r="J277" s="9"/>
      <c r="K277" s="9"/>
      <c r="L277" s="9"/>
      <c r="M277" s="9" t="s">
        <v>1221</v>
      </c>
      <c r="N277" s="9" t="s">
        <v>1222</v>
      </c>
      <c r="O277" s="8">
        <v>0</v>
      </c>
      <c r="P277" s="9" t="s">
        <v>34</v>
      </c>
      <c r="Q277" s="8">
        <v>0</v>
      </c>
      <c r="R277" s="8">
        <v>0</v>
      </c>
      <c r="S277" s="8">
        <v>0</v>
      </c>
      <c r="T277" s="8">
        <v>0</v>
      </c>
      <c r="U277" s="8">
        <v>1</v>
      </c>
      <c r="V277" s="8">
        <v>1</v>
      </c>
      <c r="W277" s="29" t="s">
        <v>1223</v>
      </c>
      <c r="X277" s="30"/>
      <c r="Y277" s="9"/>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row>
    <row r="278" spans="1:52" ht="13" x14ac:dyDescent="0.15">
      <c r="A278" s="9" t="s">
        <v>1032</v>
      </c>
      <c r="B278" s="9" t="s">
        <v>1225</v>
      </c>
      <c r="C278" s="9" t="s">
        <v>1033</v>
      </c>
      <c r="D278" s="9" t="s">
        <v>396</v>
      </c>
      <c r="E278" s="9" t="s">
        <v>30</v>
      </c>
      <c r="F278" s="19">
        <v>43818</v>
      </c>
      <c r="G278" s="15" t="s">
        <v>542</v>
      </c>
      <c r="H278" s="8">
        <v>200</v>
      </c>
      <c r="I278" s="9"/>
      <c r="J278" s="8">
        <v>200</v>
      </c>
      <c r="K278" s="9"/>
      <c r="L278" s="9"/>
      <c r="M278" s="9" t="s">
        <v>51</v>
      </c>
      <c r="N278" s="9" t="s">
        <v>1226</v>
      </c>
      <c r="O278" s="8">
        <v>0</v>
      </c>
      <c r="P278" s="9" t="s">
        <v>152</v>
      </c>
      <c r="Q278" s="8">
        <v>0</v>
      </c>
      <c r="R278" s="8">
        <v>0</v>
      </c>
      <c r="S278" s="8">
        <v>0</v>
      </c>
      <c r="T278" s="8">
        <v>0</v>
      </c>
      <c r="U278" s="8">
        <v>1</v>
      </c>
      <c r="V278" s="8">
        <v>1</v>
      </c>
      <c r="W278" s="29" t="s">
        <v>1227</v>
      </c>
      <c r="X278" s="30"/>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row>
    <row r="279" spans="1:52" ht="13" x14ac:dyDescent="0.15">
      <c r="A279" s="9" t="s">
        <v>1228</v>
      </c>
      <c r="B279" s="9" t="s">
        <v>1229</v>
      </c>
      <c r="C279" s="9" t="s">
        <v>1230</v>
      </c>
      <c r="D279" s="9" t="s">
        <v>1231</v>
      </c>
      <c r="E279" s="9" t="s">
        <v>30</v>
      </c>
      <c r="F279" s="19">
        <v>43818</v>
      </c>
      <c r="G279" s="15" t="s">
        <v>202</v>
      </c>
      <c r="H279" s="8">
        <v>50</v>
      </c>
      <c r="I279" s="9"/>
      <c r="J279" s="8">
        <v>50</v>
      </c>
      <c r="K279" s="9"/>
      <c r="L279" s="9"/>
      <c r="M279" s="9" t="s">
        <v>51</v>
      </c>
      <c r="N279" s="9" t="s">
        <v>1232</v>
      </c>
      <c r="O279" s="8">
        <v>0</v>
      </c>
      <c r="P279" s="9" t="s">
        <v>1233</v>
      </c>
      <c r="Q279" s="8">
        <v>0</v>
      </c>
      <c r="R279" s="8">
        <v>0</v>
      </c>
      <c r="S279" s="8">
        <v>0</v>
      </c>
      <c r="T279" s="8">
        <v>0</v>
      </c>
      <c r="U279" s="8">
        <v>1</v>
      </c>
      <c r="V279" s="8">
        <v>1</v>
      </c>
      <c r="W279" s="29" t="s">
        <v>1234</v>
      </c>
      <c r="X279" s="30"/>
      <c r="Y279" s="9"/>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row>
    <row r="280" spans="1:52" ht="13" x14ac:dyDescent="0.15">
      <c r="A280" s="9" t="s">
        <v>146</v>
      </c>
      <c r="B280" s="9" t="s">
        <v>1235</v>
      </c>
      <c r="C280" s="9" t="s">
        <v>146</v>
      </c>
      <c r="D280" s="9" t="s">
        <v>38</v>
      </c>
      <c r="E280" s="9" t="s">
        <v>30</v>
      </c>
      <c r="F280" s="19">
        <v>43819</v>
      </c>
      <c r="G280" s="15" t="s">
        <v>537</v>
      </c>
      <c r="H280" s="8">
        <v>6</v>
      </c>
      <c r="I280" s="9"/>
      <c r="J280" s="8">
        <v>6</v>
      </c>
      <c r="K280" s="9"/>
      <c r="L280" s="9"/>
      <c r="M280" s="9" t="s">
        <v>1236</v>
      </c>
      <c r="N280" s="9" t="s">
        <v>1237</v>
      </c>
      <c r="O280" s="8">
        <v>0</v>
      </c>
      <c r="P280" s="9" t="s">
        <v>1238</v>
      </c>
      <c r="Q280" s="8">
        <v>6</v>
      </c>
      <c r="R280" s="8">
        <v>0</v>
      </c>
      <c r="S280" s="8">
        <v>0</v>
      </c>
      <c r="T280" s="8">
        <v>0</v>
      </c>
      <c r="U280" s="8">
        <v>1</v>
      </c>
      <c r="V280" s="8">
        <v>1</v>
      </c>
      <c r="W280" s="29" t="s">
        <v>1239</v>
      </c>
      <c r="X280" s="30"/>
      <c r="Y280" s="9"/>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row>
    <row r="281" spans="1:52" ht="13" x14ac:dyDescent="0.15">
      <c r="A281" s="9" t="s">
        <v>146</v>
      </c>
      <c r="B281" s="9"/>
      <c r="C281" s="9" t="s">
        <v>146</v>
      </c>
      <c r="D281" s="9" t="s">
        <v>38</v>
      </c>
      <c r="E281" s="9" t="s">
        <v>30</v>
      </c>
      <c r="F281" s="19">
        <v>43819</v>
      </c>
      <c r="G281" s="15" t="s">
        <v>190</v>
      </c>
      <c r="H281" s="8">
        <v>100</v>
      </c>
      <c r="I281" s="9"/>
      <c r="J281" s="8">
        <v>100</v>
      </c>
      <c r="K281" s="9"/>
      <c r="L281" s="9"/>
      <c r="M281" s="9" t="s">
        <v>1240</v>
      </c>
      <c r="N281" s="9" t="s">
        <v>1241</v>
      </c>
      <c r="O281" s="8">
        <v>0</v>
      </c>
      <c r="P281" s="9" t="s">
        <v>1242</v>
      </c>
      <c r="Q281" s="8">
        <v>0</v>
      </c>
      <c r="R281" s="8">
        <v>0</v>
      </c>
      <c r="S281" s="8">
        <v>0</v>
      </c>
      <c r="T281" s="8">
        <v>0</v>
      </c>
      <c r="U281" s="8">
        <v>1</v>
      </c>
      <c r="V281" s="8">
        <v>1</v>
      </c>
      <c r="W281" s="29" t="s">
        <v>1243</v>
      </c>
      <c r="X281" s="30"/>
      <c r="Y281" s="30"/>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row>
    <row r="282" spans="1:52" ht="13" x14ac:dyDescent="0.15">
      <c r="A282" s="9" t="s">
        <v>855</v>
      </c>
      <c r="B282" s="9" t="s">
        <v>1244</v>
      </c>
      <c r="C282" s="9" t="s">
        <v>57</v>
      </c>
      <c r="D282" s="9" t="s">
        <v>57</v>
      </c>
      <c r="E282" s="9" t="s">
        <v>30</v>
      </c>
      <c r="F282" s="19">
        <v>43819</v>
      </c>
      <c r="G282" s="15" t="s">
        <v>537</v>
      </c>
      <c r="H282" s="8">
        <v>138</v>
      </c>
      <c r="I282" s="9"/>
      <c r="J282" s="8">
        <v>138</v>
      </c>
      <c r="K282" s="9"/>
      <c r="L282" s="9"/>
      <c r="M282" s="9" t="s">
        <v>51</v>
      </c>
      <c r="N282" s="9" t="s">
        <v>1245</v>
      </c>
      <c r="O282" s="8">
        <v>1</v>
      </c>
      <c r="P282" s="9" t="s">
        <v>1036</v>
      </c>
      <c r="Q282" s="8">
        <v>138</v>
      </c>
      <c r="R282" s="8">
        <v>0</v>
      </c>
      <c r="S282" s="8">
        <v>0</v>
      </c>
      <c r="T282" s="8">
        <v>0</v>
      </c>
      <c r="U282" s="8">
        <v>1</v>
      </c>
      <c r="V282" s="8">
        <v>1</v>
      </c>
      <c r="W282" s="29" t="s">
        <v>1246</v>
      </c>
      <c r="X282" s="30"/>
      <c r="Y282" s="30"/>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row>
    <row r="283" spans="1:52" ht="13" x14ac:dyDescent="0.15">
      <c r="A283" s="9" t="s">
        <v>1247</v>
      </c>
      <c r="B283" s="9" t="s">
        <v>1248</v>
      </c>
      <c r="C283" s="9" t="s">
        <v>1249</v>
      </c>
      <c r="D283" s="9" t="s">
        <v>314</v>
      </c>
      <c r="E283" s="9" t="s">
        <v>30</v>
      </c>
      <c r="F283" s="19">
        <v>43820</v>
      </c>
      <c r="G283" s="15"/>
      <c r="H283" s="9"/>
      <c r="I283" s="9"/>
      <c r="J283" s="9"/>
      <c r="K283" s="9"/>
      <c r="L283" s="9"/>
      <c r="M283" s="9" t="s">
        <v>1250</v>
      </c>
      <c r="N283" s="9" t="s">
        <v>1251</v>
      </c>
      <c r="O283" s="8">
        <v>0</v>
      </c>
      <c r="P283" s="9" t="s">
        <v>34</v>
      </c>
      <c r="Q283" s="8">
        <v>0</v>
      </c>
      <c r="R283" s="8">
        <v>0</v>
      </c>
      <c r="S283" s="8">
        <v>0</v>
      </c>
      <c r="T283" s="8">
        <v>0</v>
      </c>
      <c r="U283" s="8">
        <v>1</v>
      </c>
      <c r="V283" s="8">
        <v>1</v>
      </c>
      <c r="W283" s="29" t="s">
        <v>1252</v>
      </c>
      <c r="X283" s="30"/>
      <c r="Y283" s="30"/>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row>
    <row r="284" spans="1:52" ht="13" x14ac:dyDescent="0.15">
      <c r="A284" s="9" t="s">
        <v>1253</v>
      </c>
      <c r="B284" s="9" t="s">
        <v>1254</v>
      </c>
      <c r="C284" s="9" t="s">
        <v>55</v>
      </c>
      <c r="D284" s="9" t="s">
        <v>1255</v>
      </c>
      <c r="E284" s="9" t="s">
        <v>30</v>
      </c>
      <c r="F284" s="19">
        <v>43820</v>
      </c>
      <c r="G284" s="15" t="s">
        <v>271</v>
      </c>
      <c r="H284" s="8">
        <v>24</v>
      </c>
      <c r="I284" s="9"/>
      <c r="J284" s="8">
        <v>24</v>
      </c>
      <c r="K284" s="9"/>
      <c r="L284" s="9"/>
      <c r="M284" s="9" t="s">
        <v>51</v>
      </c>
      <c r="N284" s="9" t="s">
        <v>1251</v>
      </c>
      <c r="O284" s="8">
        <v>0</v>
      </c>
      <c r="P284" s="9" t="s">
        <v>34</v>
      </c>
      <c r="Q284" s="8">
        <v>0</v>
      </c>
      <c r="R284" s="8">
        <v>0</v>
      </c>
      <c r="S284" s="8">
        <v>0</v>
      </c>
      <c r="T284" s="8">
        <v>0</v>
      </c>
      <c r="U284" s="8">
        <v>1</v>
      </c>
      <c r="V284" s="8">
        <v>1</v>
      </c>
      <c r="W284" s="29" t="s">
        <v>1256</v>
      </c>
      <c r="X284" s="30"/>
      <c r="Y284" s="30"/>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row>
    <row r="285" spans="1:52" ht="13" x14ac:dyDescent="0.15">
      <c r="A285" s="9" t="s">
        <v>688</v>
      </c>
      <c r="B285" s="9" t="s">
        <v>1257</v>
      </c>
      <c r="C285" s="9" t="s">
        <v>689</v>
      </c>
      <c r="D285" s="9" t="s">
        <v>626</v>
      </c>
      <c r="E285" s="9" t="s">
        <v>30</v>
      </c>
      <c r="F285" s="19">
        <v>43820</v>
      </c>
      <c r="G285" s="15" t="s">
        <v>1258</v>
      </c>
      <c r="H285" s="8">
        <v>2000</v>
      </c>
      <c r="I285" s="9"/>
      <c r="J285" s="8">
        <v>2000</v>
      </c>
      <c r="K285" s="9"/>
      <c r="L285" s="9"/>
      <c r="M285" s="9" t="s">
        <v>51</v>
      </c>
      <c r="N285" s="9" t="s">
        <v>1259</v>
      </c>
      <c r="O285" s="8">
        <v>1</v>
      </c>
      <c r="P285" s="9" t="s">
        <v>126</v>
      </c>
      <c r="Q285" s="8">
        <v>0</v>
      </c>
      <c r="R285" s="8">
        <v>0</v>
      </c>
      <c r="S285" s="8">
        <v>0</v>
      </c>
      <c r="T285" s="8">
        <v>0</v>
      </c>
      <c r="U285" s="8">
        <v>1</v>
      </c>
      <c r="V285" s="8">
        <v>1</v>
      </c>
      <c r="W285" s="29" t="s">
        <v>1260</v>
      </c>
      <c r="X285" s="30"/>
      <c r="Y285" s="30"/>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row>
    <row r="286" spans="1:52" ht="13" x14ac:dyDescent="0.15">
      <c r="A286" s="9" t="s">
        <v>1261</v>
      </c>
      <c r="B286" s="9"/>
      <c r="C286" s="9" t="s">
        <v>1262</v>
      </c>
      <c r="D286" s="9" t="s">
        <v>221</v>
      </c>
      <c r="E286" s="9" t="s">
        <v>30</v>
      </c>
      <c r="F286" s="19">
        <v>43820</v>
      </c>
      <c r="G286" s="15" t="s">
        <v>1263</v>
      </c>
      <c r="H286" s="8">
        <v>24</v>
      </c>
      <c r="I286" s="9"/>
      <c r="J286" s="8">
        <v>24</v>
      </c>
      <c r="K286" s="9"/>
      <c r="L286" s="9"/>
      <c r="M286" s="9" t="s">
        <v>51</v>
      </c>
      <c r="N286" s="9" t="s">
        <v>1264</v>
      </c>
      <c r="O286" s="8">
        <v>2</v>
      </c>
      <c r="P286" s="9" t="s">
        <v>126</v>
      </c>
      <c r="Q286" s="8">
        <v>0</v>
      </c>
      <c r="R286" s="8">
        <v>0</v>
      </c>
      <c r="S286" s="8">
        <v>0</v>
      </c>
      <c r="T286" s="8">
        <v>0</v>
      </c>
      <c r="U286" s="8">
        <v>1</v>
      </c>
      <c r="V286" s="8">
        <v>1</v>
      </c>
      <c r="W286" s="29" t="s">
        <v>1265</v>
      </c>
      <c r="X286" s="30"/>
      <c r="Y286" s="30"/>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row>
    <row r="287" spans="1:52" ht="13" x14ac:dyDescent="0.15">
      <c r="A287" s="9" t="s">
        <v>1261</v>
      </c>
      <c r="B287" s="9"/>
      <c r="C287" s="9" t="s">
        <v>1262</v>
      </c>
      <c r="D287" s="9" t="s">
        <v>221</v>
      </c>
      <c r="E287" s="9" t="s">
        <v>30</v>
      </c>
      <c r="F287" s="19">
        <v>43820</v>
      </c>
      <c r="G287" s="15" t="s">
        <v>461</v>
      </c>
      <c r="H287" s="8">
        <v>1</v>
      </c>
      <c r="I287" s="9"/>
      <c r="J287" s="8">
        <v>1</v>
      </c>
      <c r="K287" s="9"/>
      <c r="L287" s="9"/>
      <c r="M287" s="9" t="s">
        <v>51</v>
      </c>
      <c r="N287" s="9" t="s">
        <v>331</v>
      </c>
      <c r="O287" s="8">
        <v>1</v>
      </c>
      <c r="P287" s="9" t="s">
        <v>240</v>
      </c>
      <c r="Q287" s="8">
        <v>0</v>
      </c>
      <c r="R287" s="8">
        <v>0</v>
      </c>
      <c r="S287" s="8">
        <v>0</v>
      </c>
      <c r="T287" s="8">
        <v>0</v>
      </c>
      <c r="U287" s="8">
        <v>1</v>
      </c>
      <c r="V287" s="8">
        <v>1</v>
      </c>
      <c r="W287" s="29" t="s">
        <v>1265</v>
      </c>
      <c r="X287" s="30"/>
      <c r="Y287" s="30"/>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row>
    <row r="288" spans="1:52" ht="13" x14ac:dyDescent="0.15">
      <c r="A288" s="9" t="s">
        <v>1090</v>
      </c>
      <c r="B288" s="9" t="s">
        <v>1266</v>
      </c>
      <c r="C288" s="9" t="s">
        <v>1267</v>
      </c>
      <c r="D288" s="9" t="s">
        <v>1255</v>
      </c>
      <c r="E288" s="9" t="s">
        <v>30</v>
      </c>
      <c r="F288" s="19">
        <v>43820</v>
      </c>
      <c r="G288" s="15" t="s">
        <v>747</v>
      </c>
      <c r="H288" s="8">
        <v>40</v>
      </c>
      <c r="I288" s="9"/>
      <c r="J288" s="8">
        <v>40</v>
      </c>
      <c r="K288" s="9"/>
      <c r="L288" s="9"/>
      <c r="M288" s="9" t="s">
        <v>51</v>
      </c>
      <c r="N288" s="9" t="s">
        <v>1268</v>
      </c>
      <c r="O288" s="8">
        <v>0</v>
      </c>
      <c r="P288" s="9" t="s">
        <v>34</v>
      </c>
      <c r="Q288" s="8">
        <v>0</v>
      </c>
      <c r="R288" s="8">
        <v>0</v>
      </c>
      <c r="S288" s="8">
        <v>0</v>
      </c>
      <c r="T288" s="8">
        <v>0</v>
      </c>
      <c r="U288" s="8">
        <v>1</v>
      </c>
      <c r="V288" s="8">
        <v>1</v>
      </c>
      <c r="W288" s="29" t="s">
        <v>1269</v>
      </c>
      <c r="X288" s="30"/>
      <c r="Y288" s="30"/>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row>
    <row r="289" spans="1:52" ht="13" x14ac:dyDescent="0.15">
      <c r="A289" s="9" t="s">
        <v>1270</v>
      </c>
      <c r="B289" s="9" t="s">
        <v>1271</v>
      </c>
      <c r="C289" s="9" t="s">
        <v>1270</v>
      </c>
      <c r="D289" s="9" t="s">
        <v>336</v>
      </c>
      <c r="E289" s="9" t="s">
        <v>30</v>
      </c>
      <c r="F289" s="19">
        <v>43821</v>
      </c>
      <c r="G289" s="15" t="s">
        <v>1272</v>
      </c>
      <c r="H289" s="8">
        <v>1000</v>
      </c>
      <c r="I289" s="9"/>
      <c r="J289" s="8">
        <v>1000</v>
      </c>
      <c r="K289" s="9"/>
      <c r="L289" s="9"/>
      <c r="M289" s="9" t="s">
        <v>51</v>
      </c>
      <c r="N289" s="9" t="s">
        <v>1273</v>
      </c>
      <c r="O289" s="8">
        <v>0</v>
      </c>
      <c r="P289" s="9" t="s">
        <v>34</v>
      </c>
      <c r="Q289" s="8">
        <v>0</v>
      </c>
      <c r="R289" s="8">
        <v>0</v>
      </c>
      <c r="S289" s="8">
        <v>0</v>
      </c>
      <c r="T289" s="8">
        <v>0</v>
      </c>
      <c r="U289" s="8">
        <v>1</v>
      </c>
      <c r="V289" s="8">
        <v>1</v>
      </c>
      <c r="W289" s="29" t="s">
        <v>1274</v>
      </c>
      <c r="X289" s="30"/>
      <c r="Y289" s="30"/>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row>
    <row r="290" spans="1:52" ht="13" x14ac:dyDescent="0.15">
      <c r="A290" s="9" t="s">
        <v>1275</v>
      </c>
      <c r="B290" s="9" t="s">
        <v>1276</v>
      </c>
      <c r="C290" s="9" t="s">
        <v>1277</v>
      </c>
      <c r="D290" s="9" t="s">
        <v>1278</v>
      </c>
      <c r="E290" s="9" t="s">
        <v>30</v>
      </c>
      <c r="F290" s="19">
        <v>43822</v>
      </c>
      <c r="G290" s="15"/>
      <c r="H290" s="9"/>
      <c r="I290" s="9"/>
      <c r="J290" s="9"/>
      <c r="K290" s="9"/>
      <c r="L290" s="9"/>
      <c r="M290" s="9" t="s">
        <v>1279</v>
      </c>
      <c r="N290" s="9" t="s">
        <v>793</v>
      </c>
      <c r="O290" s="8">
        <v>1</v>
      </c>
      <c r="P290" s="9" t="s">
        <v>34</v>
      </c>
      <c r="Q290" s="8">
        <v>0</v>
      </c>
      <c r="R290" s="8">
        <v>0</v>
      </c>
      <c r="S290" s="8">
        <v>0</v>
      </c>
      <c r="T290" s="8">
        <v>0</v>
      </c>
      <c r="U290" s="8">
        <v>1</v>
      </c>
      <c r="V290" s="8">
        <v>1</v>
      </c>
      <c r="W290" s="29" t="s">
        <v>1280</v>
      </c>
      <c r="X290" s="30"/>
      <c r="Y290" s="30"/>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row>
    <row r="291" spans="1:52" ht="13" x14ac:dyDescent="0.15">
      <c r="A291" s="9" t="s">
        <v>1281</v>
      </c>
      <c r="B291" s="9" t="s">
        <v>1282</v>
      </c>
      <c r="C291" s="9" t="s">
        <v>1283</v>
      </c>
      <c r="D291" s="9" t="s">
        <v>1284</v>
      </c>
      <c r="E291" s="9" t="s">
        <v>30</v>
      </c>
      <c r="F291" s="19">
        <v>43822</v>
      </c>
      <c r="G291" s="15"/>
      <c r="H291" s="9"/>
      <c r="I291" s="9"/>
      <c r="J291" s="9"/>
      <c r="K291" s="9"/>
      <c r="L291" s="9"/>
      <c r="M291" s="9" t="s">
        <v>51</v>
      </c>
      <c r="N291" s="9" t="s">
        <v>1285</v>
      </c>
      <c r="O291" s="8">
        <v>0</v>
      </c>
      <c r="P291" s="9" t="s">
        <v>1036</v>
      </c>
      <c r="Q291" s="8">
        <v>0</v>
      </c>
      <c r="R291" s="8">
        <v>0</v>
      </c>
      <c r="S291" s="8">
        <v>0</v>
      </c>
      <c r="T291" s="8">
        <v>0</v>
      </c>
      <c r="U291" s="8">
        <v>1</v>
      </c>
      <c r="V291" s="8">
        <v>1</v>
      </c>
      <c r="W291" s="29" t="s">
        <v>1286</v>
      </c>
      <c r="X291" s="30"/>
      <c r="Y291" s="30"/>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row>
    <row r="292" spans="1:52" ht="13" x14ac:dyDescent="0.15">
      <c r="A292" s="9" t="s">
        <v>1287</v>
      </c>
      <c r="B292" s="9" t="s">
        <v>1288</v>
      </c>
      <c r="C292" s="9" t="s">
        <v>986</v>
      </c>
      <c r="D292" s="9" t="s">
        <v>599</v>
      </c>
      <c r="E292" s="9" t="s">
        <v>30</v>
      </c>
      <c r="F292" s="19">
        <v>43824</v>
      </c>
      <c r="G292" s="15" t="s">
        <v>1289</v>
      </c>
      <c r="H292" s="8">
        <v>12</v>
      </c>
      <c r="I292" s="9"/>
      <c r="J292" s="8">
        <v>12</v>
      </c>
      <c r="K292" s="9"/>
      <c r="L292" s="9"/>
      <c r="M292" s="9" t="s">
        <v>51</v>
      </c>
      <c r="N292" s="9" t="s">
        <v>1290</v>
      </c>
      <c r="O292" s="8">
        <v>0</v>
      </c>
      <c r="P292" s="9" t="s">
        <v>34</v>
      </c>
      <c r="Q292" s="8">
        <v>0</v>
      </c>
      <c r="R292" s="8">
        <v>0</v>
      </c>
      <c r="S292" s="8">
        <v>0</v>
      </c>
      <c r="T292" s="8">
        <v>0</v>
      </c>
      <c r="U292" s="8">
        <v>1</v>
      </c>
      <c r="V292" s="8">
        <v>1</v>
      </c>
      <c r="W292" s="29" t="s">
        <v>1291</v>
      </c>
      <c r="X292" s="30"/>
      <c r="Y292" s="30"/>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row>
    <row r="293" spans="1:52" ht="13" x14ac:dyDescent="0.15">
      <c r="A293" s="9" t="s">
        <v>1292</v>
      </c>
      <c r="B293" s="9" t="s">
        <v>1293</v>
      </c>
      <c r="C293" s="9" t="s">
        <v>860</v>
      </c>
      <c r="D293" s="9" t="s">
        <v>78</v>
      </c>
      <c r="E293" s="9" t="s">
        <v>30</v>
      </c>
      <c r="F293" s="19">
        <v>43826</v>
      </c>
      <c r="G293" s="15" t="s">
        <v>461</v>
      </c>
      <c r="H293" s="8">
        <v>3</v>
      </c>
      <c r="I293" s="9"/>
      <c r="J293" s="8">
        <v>3</v>
      </c>
      <c r="K293" s="9"/>
      <c r="L293" s="9"/>
      <c r="M293" s="9" t="s">
        <v>51</v>
      </c>
      <c r="N293" s="9" t="s">
        <v>1294</v>
      </c>
      <c r="O293" s="8">
        <v>0</v>
      </c>
      <c r="P293" s="9" t="s">
        <v>34</v>
      </c>
      <c r="Q293" s="8">
        <v>0</v>
      </c>
      <c r="R293" s="8">
        <v>0</v>
      </c>
      <c r="S293" s="8">
        <v>0</v>
      </c>
      <c r="T293" s="8">
        <v>0</v>
      </c>
      <c r="U293" s="8">
        <v>1</v>
      </c>
      <c r="V293" s="8">
        <v>1</v>
      </c>
      <c r="W293" s="29" t="s">
        <v>1295</v>
      </c>
      <c r="X293" s="30"/>
      <c r="Y293" s="30"/>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row>
    <row r="294" spans="1:52" ht="13" x14ac:dyDescent="0.15">
      <c r="A294" s="9" t="s">
        <v>218</v>
      </c>
      <c r="B294" s="9" t="s">
        <v>1296</v>
      </c>
      <c r="C294" s="9" t="s">
        <v>220</v>
      </c>
      <c r="D294" s="9" t="s">
        <v>221</v>
      </c>
      <c r="E294" s="9" t="s">
        <v>30</v>
      </c>
      <c r="F294" s="19">
        <v>43826</v>
      </c>
      <c r="G294" s="15" t="s">
        <v>1297</v>
      </c>
      <c r="H294" s="8">
        <v>35</v>
      </c>
      <c r="I294" s="9"/>
      <c r="J294" s="8">
        <v>35</v>
      </c>
      <c r="K294" s="9"/>
      <c r="L294" s="9"/>
      <c r="M294" s="9" t="s">
        <v>51</v>
      </c>
      <c r="N294" s="9" t="s">
        <v>1298</v>
      </c>
      <c r="O294" s="8">
        <v>0</v>
      </c>
      <c r="P294" s="9" t="s">
        <v>34</v>
      </c>
      <c r="Q294" s="8">
        <v>0</v>
      </c>
      <c r="R294" s="8">
        <v>0</v>
      </c>
      <c r="S294" s="8">
        <v>0</v>
      </c>
      <c r="T294" s="8">
        <v>0</v>
      </c>
      <c r="U294" s="8">
        <v>1</v>
      </c>
      <c r="V294" s="8">
        <v>1</v>
      </c>
      <c r="W294" s="29" t="s">
        <v>1299</v>
      </c>
      <c r="X294" s="30"/>
      <c r="Y294" s="30"/>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row>
    <row r="295" spans="1:52" ht="13" x14ac:dyDescent="0.15">
      <c r="A295" s="9" t="s">
        <v>855</v>
      </c>
      <c r="B295" s="9" t="s">
        <v>329</v>
      </c>
      <c r="C295" s="9" t="s">
        <v>57</v>
      </c>
      <c r="D295" s="9" t="s">
        <v>57</v>
      </c>
      <c r="E295" s="9" t="s">
        <v>30</v>
      </c>
      <c r="F295" s="19">
        <v>43826</v>
      </c>
      <c r="G295" s="15"/>
      <c r="H295" s="9"/>
      <c r="I295" s="9"/>
      <c r="J295" s="9"/>
      <c r="K295" s="9"/>
      <c r="L295" s="9"/>
      <c r="M295" s="9" t="s">
        <v>51</v>
      </c>
      <c r="N295" s="9" t="s">
        <v>856</v>
      </c>
      <c r="O295" s="8">
        <v>1</v>
      </c>
      <c r="P295" s="9" t="s">
        <v>34</v>
      </c>
      <c r="Q295" s="9"/>
      <c r="R295" s="9"/>
      <c r="S295" s="9"/>
      <c r="T295" s="9"/>
      <c r="U295" s="8">
        <v>1</v>
      </c>
      <c r="V295" s="8">
        <v>1</v>
      </c>
      <c r="W295" s="29" t="s">
        <v>1300</v>
      </c>
      <c r="X295" s="30"/>
      <c r="Y295" s="30"/>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row>
    <row r="296" spans="1:52" ht="13" x14ac:dyDescent="0.15">
      <c r="A296" s="21" t="s">
        <v>1301</v>
      </c>
      <c r="B296" s="21" t="s">
        <v>1302</v>
      </c>
      <c r="C296" s="21" t="s">
        <v>1303</v>
      </c>
      <c r="D296" s="21" t="s">
        <v>70</v>
      </c>
      <c r="E296" s="21" t="s">
        <v>30</v>
      </c>
      <c r="F296" s="7">
        <v>43827</v>
      </c>
      <c r="G296" s="34"/>
      <c r="H296" s="21"/>
      <c r="I296" s="17"/>
      <c r="J296" s="17"/>
      <c r="K296" s="21"/>
      <c r="L296" s="21"/>
      <c r="M296" s="34" t="s">
        <v>39</v>
      </c>
      <c r="N296" s="34" t="s">
        <v>672</v>
      </c>
      <c r="O296" s="21">
        <v>2</v>
      </c>
      <c r="P296" s="35" t="s">
        <v>126</v>
      </c>
      <c r="Q296" s="21"/>
      <c r="R296" s="21"/>
      <c r="S296" s="21"/>
      <c r="T296" s="21"/>
      <c r="U296" s="21">
        <v>1</v>
      </c>
      <c r="V296" s="21">
        <v>1</v>
      </c>
      <c r="W296" s="36" t="s">
        <v>1304</v>
      </c>
      <c r="X296" s="32"/>
      <c r="Y296" s="32"/>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row>
    <row r="297" spans="1:52" ht="13" x14ac:dyDescent="0.15">
      <c r="A297" s="21" t="s">
        <v>819</v>
      </c>
      <c r="B297" s="17"/>
      <c r="C297" s="21" t="s">
        <v>819</v>
      </c>
      <c r="D297" s="21" t="s">
        <v>85</v>
      </c>
      <c r="E297" s="21" t="s">
        <v>30</v>
      </c>
      <c r="F297" s="7">
        <v>43828</v>
      </c>
      <c r="G297" s="54"/>
      <c r="H297" s="17"/>
      <c r="I297" s="17"/>
      <c r="J297" s="17"/>
      <c r="K297" s="21"/>
      <c r="L297" s="21"/>
      <c r="M297" s="1" t="s">
        <v>39</v>
      </c>
      <c r="N297" s="21" t="s">
        <v>1305</v>
      </c>
      <c r="O297" s="21">
        <v>0</v>
      </c>
      <c r="P297" s="35" t="s">
        <v>41</v>
      </c>
      <c r="Q297" s="17"/>
      <c r="R297" s="17"/>
      <c r="S297" s="17"/>
      <c r="T297" s="17"/>
      <c r="U297" s="21">
        <v>1</v>
      </c>
      <c r="V297" s="21">
        <v>1</v>
      </c>
      <c r="W297" s="36" t="s">
        <v>1306</v>
      </c>
      <c r="X297" s="32"/>
      <c r="Y297" s="32"/>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row>
    <row r="298" spans="1:52" ht="13" x14ac:dyDescent="0.15">
      <c r="A298" s="21" t="s">
        <v>95</v>
      </c>
      <c r="B298" s="21" t="s">
        <v>1307</v>
      </c>
      <c r="C298" s="21" t="s">
        <v>556</v>
      </c>
      <c r="D298" s="21" t="s">
        <v>97</v>
      </c>
      <c r="E298" s="21" t="s">
        <v>30</v>
      </c>
      <c r="F298" s="7">
        <v>43828</v>
      </c>
      <c r="G298" s="34" t="s">
        <v>472</v>
      </c>
      <c r="H298" s="21">
        <v>200</v>
      </c>
      <c r="I298" s="21"/>
      <c r="J298" s="21">
        <v>200</v>
      </c>
      <c r="K298" s="21"/>
      <c r="L298" s="21"/>
      <c r="M298" s="1" t="s">
        <v>1308</v>
      </c>
      <c r="N298" s="34" t="s">
        <v>1309</v>
      </c>
      <c r="O298" s="21">
        <v>0</v>
      </c>
      <c r="P298" s="35" t="s">
        <v>126</v>
      </c>
      <c r="Q298" s="21"/>
      <c r="R298" s="21"/>
      <c r="S298" s="21"/>
      <c r="T298" s="21"/>
      <c r="U298" s="21">
        <v>1</v>
      </c>
      <c r="V298" s="21">
        <v>1</v>
      </c>
      <c r="W298" s="36" t="s">
        <v>1310</v>
      </c>
      <c r="X298" s="36" t="s">
        <v>1311</v>
      </c>
      <c r="Y298" s="36" t="s">
        <v>1312</v>
      </c>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row>
    <row r="299" spans="1:52" ht="13" x14ac:dyDescent="0.15">
      <c r="A299" s="21" t="s">
        <v>95</v>
      </c>
      <c r="B299" s="21" t="s">
        <v>1313</v>
      </c>
      <c r="C299" s="21" t="s">
        <v>95</v>
      </c>
      <c r="D299" s="21" t="s">
        <v>97</v>
      </c>
      <c r="E299" s="21" t="s">
        <v>30</v>
      </c>
      <c r="F299" s="7">
        <v>43828</v>
      </c>
      <c r="G299" s="34"/>
      <c r="H299" s="21"/>
      <c r="I299" s="21"/>
      <c r="J299" s="21"/>
      <c r="K299" s="21"/>
      <c r="L299" s="21"/>
      <c r="M299" s="1" t="s">
        <v>39</v>
      </c>
      <c r="N299" s="34" t="s">
        <v>1309</v>
      </c>
      <c r="O299" s="21">
        <v>0</v>
      </c>
      <c r="P299" s="35" t="s">
        <v>41</v>
      </c>
      <c r="Q299" s="21"/>
      <c r="R299" s="21"/>
      <c r="S299" s="21"/>
      <c r="T299" s="21"/>
      <c r="U299" s="21">
        <v>0</v>
      </c>
      <c r="V299" s="21">
        <v>1</v>
      </c>
      <c r="W299" s="36" t="s">
        <v>1314</v>
      </c>
      <c r="X299" s="37"/>
      <c r="Y299" s="3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row>
    <row r="300" spans="1:52" ht="13" x14ac:dyDescent="0.15">
      <c r="A300" s="21" t="s">
        <v>1315</v>
      </c>
      <c r="B300" s="21" t="s">
        <v>1316</v>
      </c>
      <c r="C300" s="21" t="s">
        <v>482</v>
      </c>
      <c r="D300" s="21" t="s">
        <v>483</v>
      </c>
      <c r="E300" s="21" t="s">
        <v>30</v>
      </c>
      <c r="F300" s="7">
        <v>43828</v>
      </c>
      <c r="G300" s="34"/>
      <c r="H300" s="21"/>
      <c r="I300" s="21"/>
      <c r="J300" s="21"/>
      <c r="K300" s="21"/>
      <c r="L300" s="21"/>
      <c r="M300" s="1" t="s">
        <v>39</v>
      </c>
      <c r="N300" s="34" t="s">
        <v>1309</v>
      </c>
      <c r="O300" s="21">
        <v>0</v>
      </c>
      <c r="P300" s="35" t="s">
        <v>41</v>
      </c>
      <c r="Q300" s="21"/>
      <c r="R300" s="21"/>
      <c r="S300" s="21"/>
      <c r="T300" s="21"/>
      <c r="U300" s="21">
        <v>1</v>
      </c>
      <c r="V300" s="21">
        <v>1</v>
      </c>
      <c r="W300" s="36" t="s">
        <v>1317</v>
      </c>
      <c r="X300" s="36" t="s">
        <v>1318</v>
      </c>
      <c r="Y300" s="3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row>
    <row r="301" spans="1:52" ht="13" x14ac:dyDescent="0.15">
      <c r="A301" s="21" t="s">
        <v>1319</v>
      </c>
      <c r="B301" s="21" t="s">
        <v>1320</v>
      </c>
      <c r="C301" s="21" t="s">
        <v>225</v>
      </c>
      <c r="D301" s="21" t="s">
        <v>91</v>
      </c>
      <c r="E301" s="21" t="s">
        <v>30</v>
      </c>
      <c r="F301" s="7">
        <v>43829</v>
      </c>
      <c r="G301" s="34" t="s">
        <v>1321</v>
      </c>
      <c r="H301" s="21">
        <v>300</v>
      </c>
      <c r="I301" s="17"/>
      <c r="J301" s="21">
        <v>300</v>
      </c>
      <c r="K301" s="21"/>
      <c r="L301" s="21"/>
      <c r="M301" s="1" t="s">
        <v>39</v>
      </c>
      <c r="N301" s="34" t="s">
        <v>1309</v>
      </c>
      <c r="O301" s="21">
        <v>0</v>
      </c>
      <c r="P301" s="35" t="s">
        <v>126</v>
      </c>
      <c r="Q301" s="21">
        <v>0</v>
      </c>
      <c r="R301" s="21">
        <v>0</v>
      </c>
      <c r="S301" s="21">
        <v>0</v>
      </c>
      <c r="T301" s="21">
        <v>0</v>
      </c>
      <c r="U301" s="21">
        <v>1</v>
      </c>
      <c r="V301" s="21">
        <v>1</v>
      </c>
      <c r="W301" s="36" t="s">
        <v>1322</v>
      </c>
      <c r="X301" s="32"/>
      <c r="Y301" s="32"/>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row>
    <row r="302" spans="1:52" ht="13" x14ac:dyDescent="0.15">
      <c r="A302" s="21" t="s">
        <v>95</v>
      </c>
      <c r="B302" s="21" t="s">
        <v>1307</v>
      </c>
      <c r="C302" s="21" t="s">
        <v>556</v>
      </c>
      <c r="D302" s="21" t="s">
        <v>97</v>
      </c>
      <c r="E302" s="21" t="s">
        <v>30</v>
      </c>
      <c r="F302" s="7">
        <v>43830</v>
      </c>
      <c r="G302" s="34"/>
      <c r="H302" s="21"/>
      <c r="I302" s="21"/>
      <c r="J302" s="21"/>
      <c r="K302" s="21"/>
      <c r="L302" s="21"/>
      <c r="M302" s="1" t="s">
        <v>39</v>
      </c>
      <c r="N302" s="34" t="s">
        <v>1309</v>
      </c>
      <c r="O302" s="21">
        <v>0</v>
      </c>
      <c r="P302" s="35" t="s">
        <v>126</v>
      </c>
      <c r="Q302" s="21"/>
      <c r="R302" s="21"/>
      <c r="S302" s="21"/>
      <c r="T302" s="21"/>
      <c r="U302" s="21">
        <v>1</v>
      </c>
      <c r="V302" s="21">
        <v>1</v>
      </c>
      <c r="W302" s="36" t="s">
        <v>1323</v>
      </c>
      <c r="X302" s="36" t="s">
        <v>1324</v>
      </c>
      <c r="Y302" s="3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row>
    <row r="303" spans="1:52" ht="13" x14ac:dyDescent="0.15">
      <c r="A303" s="21" t="s">
        <v>95</v>
      </c>
      <c r="B303" s="21" t="s">
        <v>1325</v>
      </c>
      <c r="C303" s="21" t="s">
        <v>95</v>
      </c>
      <c r="D303" s="21" t="s">
        <v>97</v>
      </c>
      <c r="E303" s="21" t="s">
        <v>30</v>
      </c>
      <c r="F303" s="7">
        <v>43830</v>
      </c>
      <c r="G303" s="54"/>
      <c r="H303" s="17"/>
      <c r="I303" s="17"/>
      <c r="J303" s="17"/>
      <c r="K303" s="21"/>
      <c r="L303" s="21"/>
      <c r="M303" s="1" t="s">
        <v>1326</v>
      </c>
      <c r="N303" s="21" t="s">
        <v>1327</v>
      </c>
      <c r="O303" s="21">
        <v>1</v>
      </c>
      <c r="P303" s="35" t="s">
        <v>1238</v>
      </c>
      <c r="Q303" s="17"/>
      <c r="R303" s="17"/>
      <c r="S303" s="17"/>
      <c r="T303" s="17"/>
      <c r="U303" s="21">
        <v>0</v>
      </c>
      <c r="V303" s="21">
        <v>1</v>
      </c>
      <c r="W303" s="36" t="s">
        <v>1328</v>
      </c>
      <c r="X303" s="32"/>
      <c r="Y303" s="32"/>
      <c r="Z303" s="21" t="s">
        <v>1329</v>
      </c>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row>
    <row r="304" spans="1:52" ht="13" x14ac:dyDescent="0.15">
      <c r="A304" s="9" t="s">
        <v>1330</v>
      </c>
      <c r="B304" s="9"/>
      <c r="C304" s="9" t="s">
        <v>1330</v>
      </c>
      <c r="D304" s="9" t="s">
        <v>428</v>
      </c>
      <c r="E304" s="9" t="s">
        <v>30</v>
      </c>
      <c r="F304" s="19">
        <v>43818</v>
      </c>
      <c r="G304" s="9"/>
      <c r="H304" s="9"/>
      <c r="I304" s="9"/>
      <c r="J304" s="9"/>
      <c r="K304" s="9"/>
      <c r="L304" s="9"/>
      <c r="M304" s="9" t="s">
        <v>51</v>
      </c>
      <c r="N304" s="9" t="s">
        <v>1331</v>
      </c>
      <c r="O304" s="8">
        <v>1</v>
      </c>
      <c r="P304" s="9" t="s">
        <v>53</v>
      </c>
      <c r="Q304" s="8">
        <v>0</v>
      </c>
      <c r="R304" s="8">
        <v>0</v>
      </c>
      <c r="S304" s="8">
        <v>0</v>
      </c>
      <c r="T304" s="8">
        <v>0</v>
      </c>
      <c r="U304" s="8">
        <v>1</v>
      </c>
      <c r="V304" s="8">
        <v>1</v>
      </c>
      <c r="W304" s="29" t="s">
        <v>1332</v>
      </c>
      <c r="X304" s="30"/>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row>
    <row r="305" spans="1:52" ht="13" x14ac:dyDescent="0.15">
      <c r="A305" s="9" t="s">
        <v>573</v>
      </c>
      <c r="B305" s="9"/>
      <c r="C305" s="9" t="s">
        <v>573</v>
      </c>
      <c r="D305" s="9" t="s">
        <v>70</v>
      </c>
      <c r="E305" s="9" t="s">
        <v>30</v>
      </c>
      <c r="F305" s="19">
        <v>43806</v>
      </c>
      <c r="G305" s="9"/>
      <c r="H305" s="9"/>
      <c r="I305" s="9"/>
      <c r="J305" s="9"/>
      <c r="K305" s="9"/>
      <c r="L305" s="9"/>
      <c r="M305" s="9" t="s">
        <v>51</v>
      </c>
      <c r="N305" s="9" t="s">
        <v>1333</v>
      </c>
      <c r="O305" s="8">
        <v>1</v>
      </c>
      <c r="P305" s="9" t="s">
        <v>34</v>
      </c>
      <c r="Q305" s="8">
        <v>0</v>
      </c>
      <c r="R305" s="8">
        <v>0</v>
      </c>
      <c r="S305" s="8">
        <v>0</v>
      </c>
      <c r="T305" s="8">
        <v>0</v>
      </c>
      <c r="U305" s="8">
        <v>1</v>
      </c>
      <c r="V305" s="8">
        <v>1</v>
      </c>
      <c r="W305" s="29" t="s">
        <v>1334</v>
      </c>
      <c r="X305" s="30"/>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row>
    <row r="306" spans="1:52" ht="13" x14ac:dyDescent="0.15">
      <c r="A306" s="9" t="s">
        <v>573</v>
      </c>
      <c r="B306" s="9" t="s">
        <v>1335</v>
      </c>
      <c r="C306" s="9" t="s">
        <v>573</v>
      </c>
      <c r="D306" s="9" t="s">
        <v>70</v>
      </c>
      <c r="E306" s="9" t="s">
        <v>30</v>
      </c>
      <c r="F306" s="19">
        <v>43809</v>
      </c>
      <c r="G306" s="9"/>
      <c r="H306" s="9"/>
      <c r="I306" s="9"/>
      <c r="J306" s="9"/>
      <c r="K306" s="9"/>
      <c r="L306" s="9"/>
      <c r="M306" s="9" t="s">
        <v>1336</v>
      </c>
      <c r="N306" s="9" t="s">
        <v>1333</v>
      </c>
      <c r="O306" s="8">
        <v>1</v>
      </c>
      <c r="P306" s="9" t="s">
        <v>34</v>
      </c>
      <c r="Q306" s="8">
        <v>0</v>
      </c>
      <c r="R306" s="8">
        <v>0</v>
      </c>
      <c r="S306" s="8">
        <v>0</v>
      </c>
      <c r="T306" s="8">
        <v>0</v>
      </c>
      <c r="U306" s="8">
        <v>1</v>
      </c>
      <c r="V306" s="8">
        <v>1</v>
      </c>
      <c r="W306" s="29" t="s">
        <v>1334</v>
      </c>
      <c r="X306" s="30"/>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row>
    <row r="307" spans="1:52" ht="13" x14ac:dyDescent="0.15">
      <c r="A307" s="9" t="s">
        <v>573</v>
      </c>
      <c r="B307" s="9" t="s">
        <v>1337</v>
      </c>
      <c r="C307" s="9" t="s">
        <v>573</v>
      </c>
      <c r="D307" s="9" t="s">
        <v>70</v>
      </c>
      <c r="E307" s="9" t="s">
        <v>30</v>
      </c>
      <c r="F307" s="19">
        <v>43827</v>
      </c>
      <c r="G307" s="9" t="s">
        <v>537</v>
      </c>
      <c r="H307" s="8">
        <v>10</v>
      </c>
      <c r="I307" s="9"/>
      <c r="J307" s="8">
        <v>10</v>
      </c>
      <c r="K307" s="9"/>
      <c r="L307" s="9"/>
      <c r="M307" s="9" t="s">
        <v>1338</v>
      </c>
      <c r="N307" s="9" t="s">
        <v>1333</v>
      </c>
      <c r="O307" s="8">
        <v>1</v>
      </c>
      <c r="P307" s="9" t="s">
        <v>34</v>
      </c>
      <c r="Q307" s="8">
        <v>10</v>
      </c>
      <c r="R307" s="8">
        <v>0</v>
      </c>
      <c r="S307" s="8">
        <v>0</v>
      </c>
      <c r="T307" s="8">
        <v>0</v>
      </c>
      <c r="U307" s="8">
        <v>1</v>
      </c>
      <c r="V307" s="8">
        <v>1</v>
      </c>
      <c r="W307" s="29" t="s">
        <v>1334</v>
      </c>
      <c r="X307" s="30"/>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row>
    <row r="308" spans="1:52" ht="13" x14ac:dyDescent="0.15">
      <c r="A308" s="9" t="s">
        <v>1339</v>
      </c>
      <c r="B308" s="9"/>
      <c r="C308" s="9" t="s">
        <v>1082</v>
      </c>
      <c r="D308" s="9" t="s">
        <v>38</v>
      </c>
      <c r="E308" s="9" t="s">
        <v>30</v>
      </c>
      <c r="F308" s="19">
        <v>43829</v>
      </c>
      <c r="G308" s="9" t="s">
        <v>31</v>
      </c>
      <c r="H308" s="8">
        <v>12</v>
      </c>
      <c r="I308" s="9"/>
      <c r="J308" s="8">
        <v>12</v>
      </c>
      <c r="K308" s="9"/>
      <c r="L308" s="9"/>
      <c r="M308" s="9" t="s">
        <v>51</v>
      </c>
      <c r="N308" s="9" t="s">
        <v>1340</v>
      </c>
      <c r="O308" s="8">
        <v>0</v>
      </c>
      <c r="P308" s="9" t="s">
        <v>34</v>
      </c>
      <c r="Q308" s="8">
        <v>0</v>
      </c>
      <c r="R308" s="8">
        <v>0</v>
      </c>
      <c r="S308" s="8">
        <v>0</v>
      </c>
      <c r="T308" s="8">
        <v>0</v>
      </c>
      <c r="U308" s="8">
        <v>1</v>
      </c>
      <c r="V308" s="8">
        <v>1</v>
      </c>
      <c r="W308" s="29" t="s">
        <v>1341</v>
      </c>
      <c r="X308" s="30"/>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row>
    <row r="309" spans="1:52" ht="13" x14ac:dyDescent="0.15">
      <c r="A309" s="9" t="s">
        <v>1342</v>
      </c>
      <c r="B309" s="9" t="s">
        <v>1343</v>
      </c>
      <c r="C309" s="9" t="s">
        <v>1344</v>
      </c>
      <c r="D309" s="9" t="s">
        <v>97</v>
      </c>
      <c r="E309" s="9" t="s">
        <v>30</v>
      </c>
      <c r="F309" s="19">
        <v>43829</v>
      </c>
      <c r="G309" s="9" t="s">
        <v>1345</v>
      </c>
      <c r="H309" s="8">
        <v>700</v>
      </c>
      <c r="I309" s="9"/>
      <c r="J309" s="8">
        <v>700</v>
      </c>
      <c r="K309" s="9"/>
      <c r="L309" s="9"/>
      <c r="M309" s="9" t="s">
        <v>51</v>
      </c>
      <c r="N309" s="9" t="s">
        <v>1346</v>
      </c>
      <c r="O309" s="8">
        <v>0</v>
      </c>
      <c r="P309" s="9" t="s">
        <v>1347</v>
      </c>
      <c r="Q309" s="8">
        <v>0</v>
      </c>
      <c r="R309" s="8">
        <v>0</v>
      </c>
      <c r="S309" s="8">
        <v>0</v>
      </c>
      <c r="T309" s="8">
        <v>0</v>
      </c>
      <c r="U309" s="8">
        <v>1</v>
      </c>
      <c r="V309" s="8">
        <v>1</v>
      </c>
      <c r="W309" s="29" t="s">
        <v>1348</v>
      </c>
      <c r="X309" s="30"/>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row>
    <row r="310" spans="1:52" ht="13" x14ac:dyDescent="0.15">
      <c r="A310" s="9" t="s">
        <v>95</v>
      </c>
      <c r="B310" s="9" t="s">
        <v>1307</v>
      </c>
      <c r="C310" s="9" t="s">
        <v>556</v>
      </c>
      <c r="D310" s="9" t="s">
        <v>97</v>
      </c>
      <c r="E310" s="9" t="s">
        <v>30</v>
      </c>
      <c r="F310" s="19">
        <v>43830</v>
      </c>
      <c r="G310" s="9" t="s">
        <v>1349</v>
      </c>
      <c r="H310" s="8">
        <v>150</v>
      </c>
      <c r="I310" s="9"/>
      <c r="J310" s="8">
        <v>150</v>
      </c>
      <c r="K310" s="9"/>
      <c r="L310" s="9"/>
      <c r="M310" s="9" t="s">
        <v>51</v>
      </c>
      <c r="N310" s="9" t="s">
        <v>1350</v>
      </c>
      <c r="O310" s="8">
        <v>0</v>
      </c>
      <c r="P310" s="9" t="s">
        <v>34</v>
      </c>
      <c r="Q310" s="8">
        <v>0</v>
      </c>
      <c r="R310" s="8">
        <v>0</v>
      </c>
      <c r="S310" s="8">
        <v>0</v>
      </c>
      <c r="T310" s="8">
        <v>0</v>
      </c>
      <c r="U310" s="8">
        <v>1</v>
      </c>
      <c r="V310" s="8">
        <v>1</v>
      </c>
      <c r="W310" s="29" t="s">
        <v>1351</v>
      </c>
      <c r="X310" s="30"/>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row>
    <row r="311" spans="1:52" ht="13" x14ac:dyDescent="0.15">
      <c r="A311" s="9" t="s">
        <v>590</v>
      </c>
      <c r="B311" s="9"/>
      <c r="C311" s="9" t="s">
        <v>592</v>
      </c>
      <c r="D311" s="9" t="s">
        <v>133</v>
      </c>
      <c r="E311" s="9" t="s">
        <v>30</v>
      </c>
      <c r="F311" s="19">
        <v>43830</v>
      </c>
      <c r="G311" s="9"/>
      <c r="H311" s="9"/>
      <c r="I311" s="9"/>
      <c r="J311" s="9"/>
      <c r="K311" s="9"/>
      <c r="L311" s="9"/>
      <c r="M311" s="9" t="s">
        <v>51</v>
      </c>
      <c r="N311" s="9" t="s">
        <v>1352</v>
      </c>
      <c r="O311" s="8">
        <v>0</v>
      </c>
      <c r="P311" s="9" t="s">
        <v>995</v>
      </c>
      <c r="Q311" s="8">
        <v>0</v>
      </c>
      <c r="R311" s="8">
        <v>0</v>
      </c>
      <c r="S311" s="8">
        <v>0</v>
      </c>
      <c r="T311" s="8">
        <v>0</v>
      </c>
      <c r="U311" s="8">
        <v>1</v>
      </c>
      <c r="V311" s="8">
        <v>1</v>
      </c>
      <c r="W311" s="29" t="s">
        <v>1353</v>
      </c>
      <c r="X311" s="30"/>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row>
    <row r="312" spans="1:52" ht="13" x14ac:dyDescent="0.15">
      <c r="A312" s="9" t="s">
        <v>926</v>
      </c>
      <c r="B312" s="9"/>
      <c r="C312" s="9" t="s">
        <v>1354</v>
      </c>
      <c r="D312" s="9" t="s">
        <v>471</v>
      </c>
      <c r="E312" s="9" t="s">
        <v>30</v>
      </c>
      <c r="F312" s="19">
        <v>43828</v>
      </c>
      <c r="G312" s="9"/>
      <c r="H312" s="9"/>
      <c r="I312" s="9"/>
      <c r="J312" s="9"/>
      <c r="K312" s="9"/>
      <c r="L312" s="9"/>
      <c r="M312" s="9" t="s">
        <v>51</v>
      </c>
      <c r="N312" s="9" t="s">
        <v>1355</v>
      </c>
      <c r="O312" s="8">
        <v>0</v>
      </c>
      <c r="P312" s="9" t="s">
        <v>53</v>
      </c>
      <c r="Q312" s="8">
        <v>0</v>
      </c>
      <c r="R312" s="8">
        <v>0</v>
      </c>
      <c r="S312" s="8">
        <v>0</v>
      </c>
      <c r="T312" s="8">
        <v>0</v>
      </c>
      <c r="U312" s="8">
        <v>1</v>
      </c>
      <c r="V312" s="8">
        <v>1</v>
      </c>
      <c r="W312" s="29" t="s">
        <v>1356</v>
      </c>
      <c r="X312" s="30"/>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row>
    <row r="313" spans="1:52" ht="13" x14ac:dyDescent="0.15">
      <c r="A313" s="9" t="s">
        <v>1319</v>
      </c>
      <c r="B313" s="9" t="s">
        <v>1357</v>
      </c>
      <c r="C313" s="9" t="s">
        <v>225</v>
      </c>
      <c r="D313" s="9" t="s">
        <v>91</v>
      </c>
      <c r="E313" s="9" t="s">
        <v>30</v>
      </c>
      <c r="F313" s="19">
        <v>43829</v>
      </c>
      <c r="G313" s="9"/>
      <c r="H313" s="9"/>
      <c r="I313" s="9"/>
      <c r="J313" s="9"/>
      <c r="K313" s="9"/>
      <c r="L313" s="9"/>
      <c r="M313" s="9" t="s">
        <v>51</v>
      </c>
      <c r="N313" s="9" t="s">
        <v>1358</v>
      </c>
      <c r="O313" s="8">
        <v>0</v>
      </c>
      <c r="P313" s="9" t="s">
        <v>53</v>
      </c>
      <c r="Q313" s="8">
        <v>0</v>
      </c>
      <c r="R313" s="8">
        <v>0</v>
      </c>
      <c r="S313" s="8">
        <v>0</v>
      </c>
      <c r="T313" s="8">
        <v>0</v>
      </c>
      <c r="U313" s="8">
        <v>1</v>
      </c>
      <c r="V313" s="8">
        <v>1</v>
      </c>
      <c r="W313" s="29" t="s">
        <v>1359</v>
      </c>
      <c r="X313" s="30"/>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row>
    <row r="314" spans="1:52" ht="13" x14ac:dyDescent="0.15">
      <c r="A314" s="9" t="s">
        <v>1360</v>
      </c>
      <c r="B314" s="9" t="s">
        <v>1361</v>
      </c>
      <c r="C314" s="9" t="s">
        <v>1362</v>
      </c>
      <c r="D314" s="9" t="s">
        <v>599</v>
      </c>
      <c r="E314" s="9" t="s">
        <v>30</v>
      </c>
      <c r="F314" s="19">
        <v>43829</v>
      </c>
      <c r="G314" s="9"/>
      <c r="H314" s="9"/>
      <c r="I314" s="9"/>
      <c r="J314" s="9"/>
      <c r="K314" s="9"/>
      <c r="L314" s="9"/>
      <c r="M314" s="9" t="s">
        <v>1363</v>
      </c>
      <c r="N314" s="9" t="s">
        <v>1364</v>
      </c>
      <c r="O314" s="8">
        <v>0</v>
      </c>
      <c r="P314" s="9" t="s">
        <v>53</v>
      </c>
      <c r="Q314" s="8">
        <v>0</v>
      </c>
      <c r="R314" s="8">
        <v>0</v>
      </c>
      <c r="S314" s="8">
        <v>0</v>
      </c>
      <c r="T314" s="8">
        <v>0</v>
      </c>
      <c r="U314" s="8">
        <v>1</v>
      </c>
      <c r="V314" s="8">
        <v>1</v>
      </c>
      <c r="W314" s="29" t="s">
        <v>1365</v>
      </c>
      <c r="X314" s="30"/>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row>
    <row r="315" spans="1:52" ht="13" x14ac:dyDescent="0.15">
      <c r="A315" s="9" t="s">
        <v>1366</v>
      </c>
      <c r="B315" s="9"/>
      <c r="C315" s="9" t="s">
        <v>1344</v>
      </c>
      <c r="D315" s="9" t="s">
        <v>97</v>
      </c>
      <c r="E315" s="9" t="s">
        <v>30</v>
      </c>
      <c r="F315" s="19">
        <v>43828</v>
      </c>
      <c r="G315" s="9"/>
      <c r="H315" s="9"/>
      <c r="I315" s="9"/>
      <c r="J315" s="9"/>
      <c r="K315" s="9"/>
      <c r="L315" s="9"/>
      <c r="M315" s="9" t="s">
        <v>51</v>
      </c>
      <c r="N315" s="9" t="s">
        <v>1367</v>
      </c>
      <c r="O315" s="8">
        <v>0</v>
      </c>
      <c r="P315" s="9" t="s">
        <v>1368</v>
      </c>
      <c r="Q315" s="9"/>
      <c r="R315" s="9"/>
      <c r="S315" s="9"/>
      <c r="T315" s="9"/>
      <c r="U315" s="8">
        <v>1</v>
      </c>
      <c r="V315" s="8">
        <v>1</v>
      </c>
      <c r="W315" s="29" t="s">
        <v>1369</v>
      </c>
      <c r="X315" s="30"/>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row>
    <row r="316" spans="1:52" ht="13" x14ac:dyDescent="0.15">
      <c r="A316" s="9" t="s">
        <v>1370</v>
      </c>
      <c r="B316" s="9"/>
      <c r="C316" s="9" t="s">
        <v>1344</v>
      </c>
      <c r="D316" s="9" t="s">
        <v>97</v>
      </c>
      <c r="E316" s="9" t="s">
        <v>30</v>
      </c>
      <c r="F316" s="19">
        <v>43828</v>
      </c>
      <c r="G316" s="9" t="s">
        <v>233</v>
      </c>
      <c r="H316" s="8">
        <v>300</v>
      </c>
      <c r="I316" s="9"/>
      <c r="J316" s="8">
        <v>300</v>
      </c>
      <c r="K316" s="9"/>
      <c r="L316" s="9"/>
      <c r="M316" s="9" t="s">
        <v>1371</v>
      </c>
      <c r="N316" s="9" t="s">
        <v>1372</v>
      </c>
      <c r="O316" s="8">
        <v>0</v>
      </c>
      <c r="P316" s="9" t="s">
        <v>1368</v>
      </c>
      <c r="Q316" s="8">
        <v>0</v>
      </c>
      <c r="R316" s="8">
        <v>0</v>
      </c>
      <c r="S316" s="8">
        <v>0</v>
      </c>
      <c r="T316" s="8">
        <v>0</v>
      </c>
      <c r="U316" s="8">
        <v>1</v>
      </c>
      <c r="V316" s="8">
        <v>1</v>
      </c>
      <c r="W316" s="29" t="s">
        <v>1373</v>
      </c>
      <c r="X316" s="30"/>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row>
    <row r="317" spans="1:52" ht="13" x14ac:dyDescent="0.15">
      <c r="A317" s="9" t="s">
        <v>1315</v>
      </c>
      <c r="B317" s="9" t="s">
        <v>1316</v>
      </c>
      <c r="C317" s="9" t="s">
        <v>482</v>
      </c>
      <c r="D317" s="9" t="s">
        <v>483</v>
      </c>
      <c r="E317" s="9" t="s">
        <v>30</v>
      </c>
      <c r="F317" s="19">
        <v>43828</v>
      </c>
      <c r="G317" s="9"/>
      <c r="H317" s="9"/>
      <c r="I317" s="9"/>
      <c r="J317" s="9"/>
      <c r="K317" s="9"/>
      <c r="L317" s="9"/>
      <c r="M317" s="9" t="s">
        <v>51</v>
      </c>
      <c r="N317" s="9" t="s">
        <v>1372</v>
      </c>
      <c r="O317" s="8">
        <v>0</v>
      </c>
      <c r="P317" s="9" t="s">
        <v>1368</v>
      </c>
      <c r="Q317" s="8">
        <v>0</v>
      </c>
      <c r="R317" s="8">
        <v>0</v>
      </c>
      <c r="S317" s="8">
        <v>0</v>
      </c>
      <c r="T317" s="8">
        <v>0</v>
      </c>
      <c r="U317" s="8">
        <v>1</v>
      </c>
      <c r="V317" s="8">
        <v>1</v>
      </c>
      <c r="W317" s="29" t="s">
        <v>1373</v>
      </c>
      <c r="X317" s="30"/>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row>
    <row r="318" spans="1:52" ht="13" x14ac:dyDescent="0.15">
      <c r="A318" s="55" t="s">
        <v>1374</v>
      </c>
      <c r="B318" s="9"/>
      <c r="C318" s="9" t="s">
        <v>637</v>
      </c>
      <c r="D318" s="9" t="s">
        <v>38</v>
      </c>
      <c r="E318" s="9" t="s">
        <v>30</v>
      </c>
      <c r="F318" s="19">
        <v>43826</v>
      </c>
      <c r="G318" s="9" t="s">
        <v>1375</v>
      </c>
      <c r="H318" s="8">
        <v>50</v>
      </c>
      <c r="I318" s="9"/>
      <c r="J318" s="8">
        <v>50</v>
      </c>
      <c r="K318" s="9"/>
      <c r="L318" s="9"/>
      <c r="M318" s="9" t="s">
        <v>51</v>
      </c>
      <c r="N318" s="9" t="s">
        <v>1376</v>
      </c>
      <c r="O318" s="8">
        <v>0</v>
      </c>
      <c r="P318" s="9" t="s">
        <v>34</v>
      </c>
      <c r="Q318" s="8">
        <v>0</v>
      </c>
      <c r="R318" s="8">
        <v>0</v>
      </c>
      <c r="S318" s="8">
        <v>0</v>
      </c>
      <c r="T318" s="8">
        <v>0</v>
      </c>
      <c r="U318" s="8">
        <v>1</v>
      </c>
      <c r="V318" s="8">
        <v>1</v>
      </c>
      <c r="W318" s="29" t="s">
        <v>1377</v>
      </c>
      <c r="X318" s="30"/>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row>
    <row r="319" spans="1:52" ht="13" x14ac:dyDescent="0.15">
      <c r="A319" s="9" t="s">
        <v>1378</v>
      </c>
      <c r="B319" s="9"/>
      <c r="C319" s="9" t="s">
        <v>1379</v>
      </c>
      <c r="D319" s="9" t="s">
        <v>78</v>
      </c>
      <c r="E319" s="9" t="s">
        <v>30</v>
      </c>
      <c r="F319" s="19">
        <v>43826</v>
      </c>
      <c r="G319" s="9" t="s">
        <v>1380</v>
      </c>
      <c r="H319" s="8">
        <v>10</v>
      </c>
      <c r="I319" s="9"/>
      <c r="J319" s="8">
        <v>10</v>
      </c>
      <c r="K319" s="9"/>
      <c r="L319" s="9"/>
      <c r="M319" s="9" t="s">
        <v>51</v>
      </c>
      <c r="N319" s="9" t="s">
        <v>1381</v>
      </c>
      <c r="O319" s="8">
        <v>0</v>
      </c>
      <c r="P319" s="9" t="s">
        <v>34</v>
      </c>
      <c r="Q319" s="8">
        <v>0</v>
      </c>
      <c r="R319" s="8">
        <v>0</v>
      </c>
      <c r="S319" s="8">
        <v>0</v>
      </c>
      <c r="T319" s="8">
        <v>0</v>
      </c>
      <c r="U319" s="8">
        <v>1</v>
      </c>
      <c r="V319" s="8">
        <v>1</v>
      </c>
      <c r="W319" s="29" t="s">
        <v>1382</v>
      </c>
      <c r="X319" s="30"/>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row>
    <row r="320" spans="1:52" ht="13" x14ac:dyDescent="0.15">
      <c r="A320" s="9" t="s">
        <v>1383</v>
      </c>
      <c r="B320" s="9" t="s">
        <v>1384</v>
      </c>
      <c r="C320" s="9" t="s">
        <v>146</v>
      </c>
      <c r="D320" s="9" t="s">
        <v>38</v>
      </c>
      <c r="E320" s="9" t="s">
        <v>30</v>
      </c>
      <c r="F320" s="19">
        <v>43827</v>
      </c>
      <c r="G320" s="9"/>
      <c r="H320" s="9"/>
      <c r="I320" s="9"/>
      <c r="J320" s="9"/>
      <c r="K320" s="9"/>
      <c r="L320" s="9"/>
      <c r="M320" s="9" t="s">
        <v>51</v>
      </c>
      <c r="N320" s="9" t="s">
        <v>1385</v>
      </c>
      <c r="O320" s="8">
        <v>0</v>
      </c>
      <c r="P320" s="9" t="s">
        <v>34</v>
      </c>
      <c r="Q320" s="8">
        <v>0</v>
      </c>
      <c r="R320" s="8">
        <v>0</v>
      </c>
      <c r="S320" s="8">
        <v>0</v>
      </c>
      <c r="T320" s="8">
        <v>0</v>
      </c>
      <c r="U320" s="8">
        <v>1</v>
      </c>
      <c r="V320" s="8">
        <v>1</v>
      </c>
      <c r="W320" s="29" t="s">
        <v>1386</v>
      </c>
      <c r="X320" s="30"/>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row>
    <row r="321" spans="1:52" ht="13" x14ac:dyDescent="0.15">
      <c r="A321" s="9" t="s">
        <v>1387</v>
      </c>
      <c r="B321" s="9"/>
      <c r="C321" s="9" t="s">
        <v>1388</v>
      </c>
      <c r="D321" s="9" t="s">
        <v>133</v>
      </c>
      <c r="E321" s="9" t="s">
        <v>30</v>
      </c>
      <c r="F321" s="19">
        <v>43827</v>
      </c>
      <c r="G321" s="9" t="s">
        <v>755</v>
      </c>
      <c r="H321" s="8">
        <v>50</v>
      </c>
      <c r="I321" s="9"/>
      <c r="J321" s="8">
        <v>50</v>
      </c>
      <c r="K321" s="9"/>
      <c r="L321" s="9"/>
      <c r="M321" s="9" t="s">
        <v>51</v>
      </c>
      <c r="N321" s="9" t="s">
        <v>1389</v>
      </c>
      <c r="O321" s="8">
        <v>0</v>
      </c>
      <c r="P321" s="9" t="s">
        <v>34</v>
      </c>
      <c r="Q321" s="8">
        <v>0</v>
      </c>
      <c r="R321" s="8">
        <v>0</v>
      </c>
      <c r="S321" s="8">
        <v>0</v>
      </c>
      <c r="T321" s="8">
        <v>0</v>
      </c>
      <c r="U321" s="8">
        <v>1</v>
      </c>
      <c r="V321" s="8">
        <v>1</v>
      </c>
      <c r="W321" s="29" t="s">
        <v>1390</v>
      </c>
      <c r="X321" s="30"/>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row>
    <row r="322" spans="1:52" ht="13" x14ac:dyDescent="0.15">
      <c r="A322" s="9" t="s">
        <v>1391</v>
      </c>
      <c r="B322" s="9" t="s">
        <v>1392</v>
      </c>
      <c r="C322" s="9" t="s">
        <v>1393</v>
      </c>
      <c r="D322" s="9" t="s">
        <v>1028</v>
      </c>
      <c r="E322" s="9" t="s">
        <v>30</v>
      </c>
      <c r="F322" s="19">
        <v>43829</v>
      </c>
      <c r="G322" s="9"/>
      <c r="H322" s="9"/>
      <c r="I322" s="9"/>
      <c r="J322" s="9"/>
      <c r="K322" s="9"/>
      <c r="L322" s="9"/>
      <c r="M322" s="9" t="s">
        <v>51</v>
      </c>
      <c r="N322" s="9" t="s">
        <v>1394</v>
      </c>
      <c r="O322" s="8">
        <v>0</v>
      </c>
      <c r="P322" s="9" t="s">
        <v>126</v>
      </c>
      <c r="Q322" s="9"/>
      <c r="R322" s="9"/>
      <c r="S322" s="9"/>
      <c r="T322" s="9"/>
      <c r="U322" s="8">
        <v>1</v>
      </c>
      <c r="V322" s="8">
        <v>1</v>
      </c>
      <c r="W322" s="29" t="s">
        <v>1395</v>
      </c>
      <c r="X322" s="30"/>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row>
    <row r="323" spans="1:52" ht="13" x14ac:dyDescent="0.15">
      <c r="A323" s="26" t="s">
        <v>1396</v>
      </c>
      <c r="B323" s="26" t="s">
        <v>1397</v>
      </c>
      <c r="C323" s="26" t="s">
        <v>1398</v>
      </c>
      <c r="D323" s="56" t="s">
        <v>428</v>
      </c>
      <c r="E323" s="26" t="s">
        <v>30</v>
      </c>
      <c r="F323" s="27">
        <v>43809</v>
      </c>
      <c r="G323" s="26"/>
      <c r="H323" s="26"/>
      <c r="I323" s="26"/>
      <c r="J323" s="9"/>
      <c r="K323" s="9"/>
      <c r="L323" s="9"/>
      <c r="M323" s="26" t="s">
        <v>51</v>
      </c>
      <c r="N323" s="26" t="s">
        <v>1399</v>
      </c>
      <c r="O323" s="57">
        <v>0</v>
      </c>
      <c r="P323" s="26" t="s">
        <v>126</v>
      </c>
      <c r="Q323" s="9"/>
      <c r="R323" s="9"/>
      <c r="S323" s="9"/>
      <c r="T323" s="9"/>
      <c r="U323" s="8">
        <v>1</v>
      </c>
      <c r="V323" s="8">
        <v>1</v>
      </c>
      <c r="W323" s="58" t="s">
        <v>1400</v>
      </c>
      <c r="X323" s="59" t="s">
        <v>1401</v>
      </c>
      <c r="Y323" s="9"/>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row>
    <row r="324" spans="1:52" ht="13" x14ac:dyDescent="0.15">
      <c r="A324" s="26" t="s">
        <v>1402</v>
      </c>
      <c r="B324" s="9"/>
      <c r="C324" s="26" t="s">
        <v>909</v>
      </c>
      <c r="D324" s="56" t="s">
        <v>428</v>
      </c>
      <c r="E324" s="26" t="s">
        <v>30</v>
      </c>
      <c r="F324" s="27">
        <v>43815</v>
      </c>
      <c r="G324" s="26"/>
      <c r="H324" s="26"/>
      <c r="I324" s="26"/>
      <c r="J324" s="9"/>
      <c r="K324" s="9"/>
      <c r="L324" s="9"/>
      <c r="M324" s="26" t="s">
        <v>51</v>
      </c>
      <c r="N324" s="26" t="s">
        <v>1399</v>
      </c>
      <c r="O324" s="57">
        <v>0</v>
      </c>
      <c r="P324" s="26" t="s">
        <v>126</v>
      </c>
      <c r="Q324" s="9"/>
      <c r="R324" s="9"/>
      <c r="S324" s="9"/>
      <c r="T324" s="9"/>
      <c r="U324" s="8">
        <v>1</v>
      </c>
      <c r="V324" s="8">
        <v>1</v>
      </c>
      <c r="W324" s="58" t="s">
        <v>1400</v>
      </c>
      <c r="X324" s="59" t="s">
        <v>1401</v>
      </c>
      <c r="Y324" s="9"/>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row>
    <row r="325" spans="1:52" ht="13" x14ac:dyDescent="0.15">
      <c r="A325" s="17"/>
      <c r="B325" s="17"/>
      <c r="C325" s="17"/>
      <c r="D325" s="17"/>
      <c r="E325" s="17"/>
      <c r="F325" s="6"/>
      <c r="G325" s="54"/>
      <c r="H325" s="17"/>
      <c r="I325" s="17"/>
      <c r="J325" s="17"/>
      <c r="K325" s="17"/>
      <c r="L325" s="17"/>
      <c r="M325" s="54"/>
      <c r="N325" s="54"/>
      <c r="O325" s="17"/>
      <c r="P325" s="60"/>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row>
    <row r="326" spans="1:52" ht="13" x14ac:dyDescent="0.15">
      <c r="A326" s="17"/>
      <c r="B326" s="17"/>
      <c r="C326" s="17"/>
      <c r="D326" s="17"/>
      <c r="E326" s="17"/>
      <c r="F326" s="6"/>
      <c r="G326" s="54"/>
      <c r="H326" s="17"/>
      <c r="I326" s="17"/>
      <c r="J326" s="17"/>
      <c r="K326" s="17"/>
      <c r="L326" s="17"/>
      <c r="M326" s="54"/>
      <c r="N326" s="54"/>
      <c r="O326" s="17"/>
      <c r="P326" s="60"/>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row>
    <row r="327" spans="1:52" ht="13" x14ac:dyDescent="0.15">
      <c r="A327" s="17"/>
      <c r="B327" s="17"/>
      <c r="C327" s="17"/>
      <c r="D327" s="17"/>
      <c r="E327" s="17"/>
      <c r="F327" s="6"/>
      <c r="G327" s="54"/>
      <c r="H327" s="17"/>
      <c r="I327" s="17"/>
      <c r="J327" s="17"/>
      <c r="K327" s="17"/>
      <c r="L327" s="17"/>
      <c r="M327" s="54"/>
      <c r="N327" s="54"/>
      <c r="O327" s="17"/>
      <c r="P327" s="60"/>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row>
    <row r="328" spans="1:52" ht="13" x14ac:dyDescent="0.15">
      <c r="A328" s="17"/>
      <c r="B328" s="17"/>
      <c r="C328" s="17"/>
      <c r="D328" s="17"/>
      <c r="E328" s="17"/>
      <c r="F328" s="6"/>
      <c r="G328" s="54"/>
      <c r="H328" s="17"/>
      <c r="I328" s="17"/>
      <c r="J328" s="17"/>
      <c r="K328" s="17"/>
      <c r="L328" s="17"/>
      <c r="M328" s="54"/>
      <c r="N328" s="54"/>
      <c r="O328" s="17"/>
      <c r="P328" s="60"/>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row>
    <row r="329" spans="1:52" ht="13" x14ac:dyDescent="0.15">
      <c r="A329" s="17"/>
      <c r="B329" s="17"/>
      <c r="C329" s="17"/>
      <c r="D329" s="17"/>
      <c r="E329" s="17"/>
      <c r="F329" s="6"/>
      <c r="G329" s="54"/>
      <c r="H329" s="17"/>
      <c r="I329" s="17"/>
      <c r="J329" s="17"/>
      <c r="K329" s="17"/>
      <c r="L329" s="17"/>
      <c r="M329" s="54"/>
      <c r="N329" s="54"/>
      <c r="O329" s="17"/>
      <c r="P329" s="60"/>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row>
    <row r="330" spans="1:52" ht="13" x14ac:dyDescent="0.15">
      <c r="A330" s="17"/>
      <c r="B330" s="17"/>
      <c r="C330" s="17"/>
      <c r="D330" s="17"/>
      <c r="E330" s="17"/>
      <c r="F330" s="6"/>
      <c r="G330" s="54"/>
      <c r="H330" s="17"/>
      <c r="I330" s="17"/>
      <c r="J330" s="17"/>
      <c r="K330" s="17"/>
      <c r="L330" s="17"/>
      <c r="M330" s="54"/>
      <c r="N330" s="54"/>
      <c r="O330" s="17"/>
      <c r="P330" s="60"/>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row>
    <row r="331" spans="1:52" ht="13" x14ac:dyDescent="0.15">
      <c r="A331" s="17"/>
      <c r="B331" s="17"/>
      <c r="C331" s="17"/>
      <c r="D331" s="17"/>
      <c r="E331" s="17"/>
      <c r="F331" s="6"/>
      <c r="G331" s="54"/>
      <c r="H331" s="17"/>
      <c r="I331" s="17"/>
      <c r="J331" s="17"/>
      <c r="K331" s="17"/>
      <c r="L331" s="17"/>
      <c r="M331" s="54"/>
      <c r="N331" s="54"/>
      <c r="O331" s="17"/>
      <c r="P331" s="60"/>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row>
    <row r="332" spans="1:52" ht="13" x14ac:dyDescent="0.15">
      <c r="A332" s="17"/>
      <c r="B332" s="17"/>
      <c r="C332" s="17"/>
      <c r="D332" s="17"/>
      <c r="E332" s="17"/>
      <c r="F332" s="6"/>
      <c r="G332" s="54"/>
      <c r="H332" s="17"/>
      <c r="I332" s="17"/>
      <c r="J332" s="17"/>
      <c r="K332" s="17"/>
      <c r="L332" s="17"/>
      <c r="M332" s="54"/>
      <c r="N332" s="54"/>
      <c r="O332" s="17"/>
      <c r="P332" s="60"/>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row>
    <row r="333" spans="1:52" ht="13" x14ac:dyDescent="0.15">
      <c r="A333" s="17"/>
      <c r="B333" s="17"/>
      <c r="C333" s="17"/>
      <c r="D333" s="17"/>
      <c r="E333" s="17"/>
      <c r="F333" s="6"/>
      <c r="G333" s="54"/>
      <c r="H333" s="17"/>
      <c r="I333" s="17"/>
      <c r="J333" s="17"/>
      <c r="K333" s="17"/>
      <c r="L333" s="17"/>
      <c r="M333" s="54"/>
      <c r="N333" s="54"/>
      <c r="O333" s="17"/>
      <c r="P333" s="60"/>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row>
    <row r="334" spans="1:52" ht="13" x14ac:dyDescent="0.15">
      <c r="A334" s="17"/>
      <c r="B334" s="17"/>
      <c r="C334" s="17"/>
      <c r="D334" s="17"/>
      <c r="E334" s="17"/>
      <c r="F334" s="6"/>
      <c r="G334" s="54"/>
      <c r="H334" s="17"/>
      <c r="I334" s="17"/>
      <c r="J334" s="17"/>
      <c r="K334" s="17"/>
      <c r="L334" s="17"/>
      <c r="M334" s="54"/>
      <c r="N334" s="54"/>
      <c r="O334" s="17"/>
      <c r="P334" s="60"/>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row>
    <row r="335" spans="1:52" ht="13" x14ac:dyDescent="0.15">
      <c r="A335" s="17"/>
      <c r="B335" s="17"/>
      <c r="C335" s="17"/>
      <c r="D335" s="17"/>
      <c r="E335" s="17"/>
      <c r="F335" s="6"/>
      <c r="G335" s="54"/>
      <c r="H335" s="17"/>
      <c r="I335" s="17"/>
      <c r="J335" s="17"/>
      <c r="K335" s="17"/>
      <c r="L335" s="17"/>
      <c r="M335" s="54"/>
      <c r="N335" s="54"/>
      <c r="O335" s="17"/>
      <c r="P335" s="60"/>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row>
    <row r="336" spans="1:52" ht="13" x14ac:dyDescent="0.15">
      <c r="A336" s="17"/>
      <c r="B336" s="17"/>
      <c r="C336" s="17"/>
      <c r="D336" s="17"/>
      <c r="E336" s="17"/>
      <c r="F336" s="6"/>
      <c r="G336" s="54"/>
      <c r="H336" s="17"/>
      <c r="I336" s="17"/>
      <c r="J336" s="17"/>
      <c r="K336" s="17"/>
      <c r="L336" s="17"/>
      <c r="M336" s="54"/>
      <c r="N336" s="54"/>
      <c r="O336" s="17"/>
      <c r="P336" s="60"/>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row>
    <row r="337" spans="1:52" ht="13" x14ac:dyDescent="0.15">
      <c r="A337" s="17"/>
      <c r="B337" s="17"/>
      <c r="C337" s="17"/>
      <c r="D337" s="17"/>
      <c r="E337" s="17"/>
      <c r="F337" s="6"/>
      <c r="G337" s="54"/>
      <c r="H337" s="17"/>
      <c r="I337" s="17"/>
      <c r="J337" s="17"/>
      <c r="K337" s="17"/>
      <c r="L337" s="17"/>
      <c r="M337" s="54"/>
      <c r="N337" s="54"/>
      <c r="O337" s="17"/>
      <c r="P337" s="60"/>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row>
    <row r="338" spans="1:52" ht="13" x14ac:dyDescent="0.15">
      <c r="A338" s="17"/>
      <c r="B338" s="17"/>
      <c r="C338" s="17"/>
      <c r="D338" s="17"/>
      <c r="E338" s="17"/>
      <c r="F338" s="6"/>
      <c r="G338" s="54"/>
      <c r="H338" s="17"/>
      <c r="I338" s="17"/>
      <c r="J338" s="17"/>
      <c r="K338" s="17"/>
      <c r="L338" s="17"/>
      <c r="M338" s="54"/>
      <c r="N338" s="54"/>
      <c r="O338" s="17"/>
      <c r="P338" s="60"/>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row>
    <row r="339" spans="1:52" ht="13" x14ac:dyDescent="0.15">
      <c r="A339" s="17"/>
      <c r="B339" s="17"/>
      <c r="C339" s="17"/>
      <c r="D339" s="17"/>
      <c r="E339" s="17"/>
      <c r="F339" s="6"/>
      <c r="G339" s="54"/>
      <c r="H339" s="17"/>
      <c r="I339" s="17"/>
      <c r="J339" s="17"/>
      <c r="K339" s="17"/>
      <c r="L339" s="17"/>
      <c r="M339" s="54"/>
      <c r="N339" s="54"/>
      <c r="O339" s="17"/>
      <c r="P339" s="60"/>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row>
    <row r="340" spans="1:52" ht="13" x14ac:dyDescent="0.15">
      <c r="A340" s="17"/>
      <c r="B340" s="17"/>
      <c r="C340" s="17"/>
      <c r="D340" s="17"/>
      <c r="E340" s="17"/>
      <c r="F340" s="6"/>
      <c r="G340" s="54"/>
      <c r="H340" s="17"/>
      <c r="I340" s="17"/>
      <c r="J340" s="17"/>
      <c r="K340" s="17"/>
      <c r="L340" s="17"/>
      <c r="M340" s="54"/>
      <c r="N340" s="54"/>
      <c r="O340" s="17"/>
      <c r="P340" s="60"/>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row>
    <row r="341" spans="1:52" ht="13" x14ac:dyDescent="0.15">
      <c r="A341" s="17"/>
      <c r="B341" s="17"/>
      <c r="C341" s="17"/>
      <c r="D341" s="17"/>
      <c r="E341" s="17"/>
      <c r="F341" s="6"/>
      <c r="G341" s="54"/>
      <c r="H341" s="17"/>
      <c r="I341" s="17"/>
      <c r="J341" s="17"/>
      <c r="K341" s="17"/>
      <c r="L341" s="17"/>
      <c r="M341" s="54"/>
      <c r="N341" s="54"/>
      <c r="O341" s="17"/>
      <c r="P341" s="60"/>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row>
    <row r="342" spans="1:52" ht="13" x14ac:dyDescent="0.15">
      <c r="A342" s="17"/>
      <c r="B342" s="17"/>
      <c r="C342" s="17"/>
      <c r="D342" s="17"/>
      <c r="E342" s="17"/>
      <c r="F342" s="6"/>
      <c r="G342" s="54"/>
      <c r="H342" s="17"/>
      <c r="I342" s="17"/>
      <c r="J342" s="17"/>
      <c r="K342" s="17"/>
      <c r="L342" s="17"/>
      <c r="M342" s="54"/>
      <c r="N342" s="54"/>
      <c r="O342" s="17"/>
      <c r="P342" s="60"/>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row>
    <row r="343" spans="1:52" ht="13" x14ac:dyDescent="0.15">
      <c r="A343" s="17"/>
      <c r="B343" s="17"/>
      <c r="C343" s="17"/>
      <c r="D343" s="17"/>
      <c r="E343" s="17"/>
      <c r="F343" s="6"/>
      <c r="G343" s="54"/>
      <c r="H343" s="17"/>
      <c r="I343" s="17"/>
      <c r="J343" s="17"/>
      <c r="K343" s="17"/>
      <c r="L343" s="17"/>
      <c r="M343" s="54"/>
      <c r="N343" s="54"/>
      <c r="O343" s="17"/>
      <c r="P343" s="60"/>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row>
    <row r="344" spans="1:52" ht="13" x14ac:dyDescent="0.15">
      <c r="A344" s="17"/>
      <c r="B344" s="17"/>
      <c r="C344" s="17"/>
      <c r="D344" s="17"/>
      <c r="E344" s="17"/>
      <c r="F344" s="6"/>
      <c r="G344" s="54"/>
      <c r="H344" s="17"/>
      <c r="I344" s="17"/>
      <c r="J344" s="17"/>
      <c r="K344" s="17"/>
      <c r="L344" s="17"/>
      <c r="M344" s="54"/>
      <c r="N344" s="54"/>
      <c r="O344" s="17"/>
      <c r="P344" s="60"/>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row>
    <row r="345" spans="1:52" ht="13" x14ac:dyDescent="0.15">
      <c r="A345" s="17"/>
      <c r="B345" s="17"/>
      <c r="C345" s="17"/>
      <c r="D345" s="17"/>
      <c r="E345" s="17"/>
      <c r="F345" s="6"/>
      <c r="G345" s="54"/>
      <c r="H345" s="17"/>
      <c r="I345" s="17"/>
      <c r="J345" s="17"/>
      <c r="K345" s="17"/>
      <c r="L345" s="17"/>
      <c r="M345" s="54"/>
      <c r="N345" s="54"/>
      <c r="O345" s="17"/>
      <c r="P345" s="60"/>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row>
    <row r="346" spans="1:52" ht="13" x14ac:dyDescent="0.15">
      <c r="A346" s="17"/>
      <c r="B346" s="17"/>
      <c r="C346" s="17"/>
      <c r="D346" s="17"/>
      <c r="E346" s="17"/>
      <c r="F346" s="6"/>
      <c r="G346" s="54"/>
      <c r="H346" s="17"/>
      <c r="I346" s="17"/>
      <c r="J346" s="17"/>
      <c r="K346" s="17"/>
      <c r="L346" s="17"/>
      <c r="M346" s="54"/>
      <c r="N346" s="54"/>
      <c r="O346" s="17"/>
      <c r="P346" s="60"/>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row>
    <row r="347" spans="1:52" ht="13" x14ac:dyDescent="0.15">
      <c r="A347" s="17"/>
      <c r="B347" s="17"/>
      <c r="C347" s="17"/>
      <c r="D347" s="17"/>
      <c r="E347" s="17"/>
      <c r="F347" s="6"/>
      <c r="G347" s="54"/>
      <c r="H347" s="17"/>
      <c r="I347" s="17"/>
      <c r="J347" s="17"/>
      <c r="K347" s="17"/>
      <c r="L347" s="17"/>
      <c r="M347" s="54"/>
      <c r="N347" s="54"/>
      <c r="O347" s="17"/>
      <c r="P347" s="60"/>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row>
    <row r="348" spans="1:52" ht="13" x14ac:dyDescent="0.15">
      <c r="A348" s="17"/>
      <c r="B348" s="17"/>
      <c r="C348" s="17"/>
      <c r="D348" s="17"/>
      <c r="E348" s="17"/>
      <c r="F348" s="6"/>
      <c r="G348" s="54"/>
      <c r="H348" s="17"/>
      <c r="I348" s="17"/>
      <c r="J348" s="17"/>
      <c r="K348" s="17"/>
      <c r="L348" s="17"/>
      <c r="M348" s="54"/>
      <c r="N348" s="54"/>
      <c r="O348" s="17"/>
      <c r="P348" s="60"/>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row>
    <row r="349" spans="1:52" ht="13" x14ac:dyDescent="0.15">
      <c r="A349" s="17"/>
      <c r="B349" s="17"/>
      <c r="C349" s="17"/>
      <c r="D349" s="17"/>
      <c r="E349" s="17"/>
      <c r="F349" s="6"/>
      <c r="G349" s="54"/>
      <c r="H349" s="17"/>
      <c r="I349" s="17"/>
      <c r="J349" s="17"/>
      <c r="K349" s="17"/>
      <c r="L349" s="17"/>
      <c r="M349" s="54"/>
      <c r="N349" s="54"/>
      <c r="O349" s="17"/>
      <c r="P349" s="60"/>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row>
    <row r="350" spans="1:52" ht="13" x14ac:dyDescent="0.15">
      <c r="A350" s="17"/>
      <c r="B350" s="17"/>
      <c r="C350" s="17"/>
      <c r="D350" s="17"/>
      <c r="E350" s="17"/>
      <c r="F350" s="6"/>
      <c r="G350" s="54"/>
      <c r="H350" s="17"/>
      <c r="I350" s="17"/>
      <c r="J350" s="17"/>
      <c r="K350" s="17"/>
      <c r="L350" s="17"/>
      <c r="M350" s="54"/>
      <c r="N350" s="54"/>
      <c r="O350" s="17"/>
      <c r="P350" s="60"/>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row>
    <row r="351" spans="1:52" ht="13" x14ac:dyDescent="0.15">
      <c r="A351" s="17"/>
      <c r="B351" s="17"/>
      <c r="C351" s="17"/>
      <c r="D351" s="17"/>
      <c r="E351" s="17"/>
      <c r="F351" s="6"/>
      <c r="G351" s="54"/>
      <c r="H351" s="17"/>
      <c r="I351" s="17"/>
      <c r="J351" s="17"/>
      <c r="K351" s="17"/>
      <c r="L351" s="17"/>
      <c r="M351" s="54"/>
      <c r="N351" s="54"/>
      <c r="O351" s="17"/>
      <c r="P351" s="60"/>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row>
    <row r="352" spans="1:52" ht="13" x14ac:dyDescent="0.15">
      <c r="A352" s="17"/>
      <c r="B352" s="17"/>
      <c r="C352" s="17"/>
      <c r="D352" s="17"/>
      <c r="E352" s="17"/>
      <c r="F352" s="6"/>
      <c r="G352" s="54"/>
      <c r="H352" s="17"/>
      <c r="I352" s="17"/>
      <c r="J352" s="17"/>
      <c r="K352" s="17"/>
      <c r="L352" s="17"/>
      <c r="M352" s="54"/>
      <c r="N352" s="54"/>
      <c r="O352" s="17"/>
      <c r="P352" s="60"/>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row>
    <row r="353" spans="1:52" ht="13" x14ac:dyDescent="0.15">
      <c r="A353" s="17"/>
      <c r="B353" s="17"/>
      <c r="C353" s="17"/>
      <c r="D353" s="17"/>
      <c r="E353" s="17"/>
      <c r="F353" s="6"/>
      <c r="G353" s="54"/>
      <c r="H353" s="17"/>
      <c r="I353" s="17"/>
      <c r="J353" s="17"/>
      <c r="K353" s="17"/>
      <c r="L353" s="17"/>
      <c r="M353" s="54"/>
      <c r="N353" s="54"/>
      <c r="O353" s="17"/>
      <c r="P353" s="60"/>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row>
    <row r="354" spans="1:52" ht="13" x14ac:dyDescent="0.15">
      <c r="A354" s="17"/>
      <c r="B354" s="17"/>
      <c r="C354" s="17"/>
      <c r="D354" s="17"/>
      <c r="E354" s="17"/>
      <c r="F354" s="6"/>
      <c r="G354" s="54"/>
      <c r="H354" s="17"/>
      <c r="I354" s="17"/>
      <c r="J354" s="17"/>
      <c r="K354" s="17"/>
      <c r="L354" s="17"/>
      <c r="M354" s="54"/>
      <c r="N354" s="54"/>
      <c r="O354" s="17"/>
      <c r="P354" s="60"/>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row>
    <row r="355" spans="1:52" ht="13" x14ac:dyDescent="0.15">
      <c r="A355" s="17"/>
      <c r="B355" s="17"/>
      <c r="C355" s="17"/>
      <c r="D355" s="17"/>
      <c r="E355" s="17"/>
      <c r="F355" s="6"/>
      <c r="G355" s="54"/>
      <c r="H355" s="17"/>
      <c r="I355" s="17"/>
      <c r="J355" s="17"/>
      <c r="K355" s="17"/>
      <c r="L355" s="17"/>
      <c r="M355" s="54"/>
      <c r="N355" s="54"/>
      <c r="O355" s="17"/>
      <c r="P355" s="60"/>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row>
    <row r="356" spans="1:52" ht="13" x14ac:dyDescent="0.15">
      <c r="A356" s="17"/>
      <c r="B356" s="17"/>
      <c r="C356" s="17"/>
      <c r="D356" s="17"/>
      <c r="E356" s="17"/>
      <c r="F356" s="6"/>
      <c r="G356" s="54"/>
      <c r="H356" s="17"/>
      <c r="I356" s="17"/>
      <c r="J356" s="17"/>
      <c r="K356" s="17"/>
      <c r="L356" s="17"/>
      <c r="M356" s="54"/>
      <c r="N356" s="54"/>
      <c r="O356" s="17"/>
      <c r="P356" s="60"/>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row>
    <row r="357" spans="1:52" ht="13" x14ac:dyDescent="0.15">
      <c r="A357" s="17"/>
      <c r="B357" s="17"/>
      <c r="C357" s="17"/>
      <c r="D357" s="17"/>
      <c r="E357" s="17"/>
      <c r="F357" s="6"/>
      <c r="G357" s="54"/>
      <c r="H357" s="17"/>
      <c r="I357" s="17"/>
      <c r="J357" s="17"/>
      <c r="K357" s="17"/>
      <c r="L357" s="17"/>
      <c r="M357" s="54"/>
      <c r="N357" s="54"/>
      <c r="O357" s="17"/>
      <c r="P357" s="60"/>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row>
    <row r="358" spans="1:52" ht="13" x14ac:dyDescent="0.15">
      <c r="A358" s="17"/>
      <c r="B358" s="17"/>
      <c r="C358" s="17"/>
      <c r="D358" s="17"/>
      <c r="E358" s="17"/>
      <c r="F358" s="6"/>
      <c r="G358" s="54"/>
      <c r="H358" s="17"/>
      <c r="I358" s="17"/>
      <c r="J358" s="17"/>
      <c r="K358" s="17"/>
      <c r="L358" s="17"/>
      <c r="M358" s="54"/>
      <c r="N358" s="54"/>
      <c r="O358" s="17"/>
      <c r="P358" s="60"/>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row>
    <row r="359" spans="1:52" ht="13" x14ac:dyDescent="0.15">
      <c r="A359" s="17"/>
      <c r="B359" s="17"/>
      <c r="C359" s="17"/>
      <c r="D359" s="17"/>
      <c r="E359" s="17"/>
      <c r="F359" s="6"/>
      <c r="G359" s="54"/>
      <c r="H359" s="17"/>
      <c r="I359" s="17"/>
      <c r="J359" s="17"/>
      <c r="K359" s="17"/>
      <c r="L359" s="17"/>
      <c r="M359" s="54"/>
      <c r="N359" s="54"/>
      <c r="O359" s="17"/>
      <c r="P359" s="60"/>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row>
    <row r="360" spans="1:52" ht="13" x14ac:dyDescent="0.15">
      <c r="A360" s="17"/>
      <c r="B360" s="17"/>
      <c r="C360" s="17"/>
      <c r="D360" s="17"/>
      <c r="E360" s="17"/>
      <c r="F360" s="6"/>
      <c r="G360" s="54"/>
      <c r="H360" s="17"/>
      <c r="I360" s="17"/>
      <c r="J360" s="17"/>
      <c r="K360" s="17"/>
      <c r="L360" s="17"/>
      <c r="M360" s="54"/>
      <c r="N360" s="54"/>
      <c r="O360" s="17"/>
      <c r="P360" s="60"/>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row>
    <row r="361" spans="1:52" ht="13" x14ac:dyDescent="0.15">
      <c r="A361" s="17"/>
      <c r="B361" s="17"/>
      <c r="C361" s="17"/>
      <c r="D361" s="17"/>
      <c r="E361" s="17"/>
      <c r="F361" s="6"/>
      <c r="G361" s="54"/>
      <c r="H361" s="17"/>
      <c r="I361" s="17"/>
      <c r="J361" s="17"/>
      <c r="K361" s="17"/>
      <c r="L361" s="17"/>
      <c r="M361" s="54"/>
      <c r="N361" s="54"/>
      <c r="O361" s="17"/>
      <c r="P361" s="60"/>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row>
    <row r="362" spans="1:52" ht="13" x14ac:dyDescent="0.15">
      <c r="A362" s="17"/>
      <c r="B362" s="17"/>
      <c r="C362" s="17"/>
      <c r="D362" s="17"/>
      <c r="E362" s="17"/>
      <c r="F362" s="6"/>
      <c r="G362" s="54"/>
      <c r="H362" s="17"/>
      <c r="I362" s="17"/>
      <c r="J362" s="17"/>
      <c r="K362" s="17"/>
      <c r="L362" s="17"/>
      <c r="M362" s="54"/>
      <c r="N362" s="54"/>
      <c r="O362" s="17"/>
      <c r="P362" s="60"/>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row>
    <row r="363" spans="1:52" ht="13" x14ac:dyDescent="0.15">
      <c r="A363" s="17"/>
      <c r="B363" s="17"/>
      <c r="C363" s="17"/>
      <c r="D363" s="17"/>
      <c r="E363" s="17"/>
      <c r="F363" s="6"/>
      <c r="G363" s="54"/>
      <c r="H363" s="17"/>
      <c r="I363" s="17"/>
      <c r="J363" s="17"/>
      <c r="K363" s="17"/>
      <c r="L363" s="17"/>
      <c r="M363" s="54"/>
      <c r="N363" s="54"/>
      <c r="O363" s="17"/>
      <c r="P363" s="60"/>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row>
    <row r="364" spans="1:52" ht="13" x14ac:dyDescent="0.15">
      <c r="A364" s="17"/>
      <c r="B364" s="17"/>
      <c r="C364" s="17"/>
      <c r="D364" s="17"/>
      <c r="E364" s="17"/>
      <c r="F364" s="6"/>
      <c r="G364" s="54"/>
      <c r="H364" s="17"/>
      <c r="I364" s="17"/>
      <c r="J364" s="17"/>
      <c r="K364" s="17"/>
      <c r="L364" s="17"/>
      <c r="M364" s="54"/>
      <c r="N364" s="54"/>
      <c r="O364" s="17"/>
      <c r="P364" s="60"/>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row>
    <row r="365" spans="1:52" ht="13" x14ac:dyDescent="0.15">
      <c r="A365" s="17"/>
      <c r="B365" s="17"/>
      <c r="C365" s="17"/>
      <c r="D365" s="17"/>
      <c r="E365" s="17"/>
      <c r="F365" s="6"/>
      <c r="G365" s="54"/>
      <c r="H365" s="17"/>
      <c r="I365" s="17"/>
      <c r="J365" s="17"/>
      <c r="K365" s="17"/>
      <c r="L365" s="17"/>
      <c r="M365" s="54"/>
      <c r="N365" s="54"/>
      <c r="O365" s="17"/>
      <c r="P365" s="60"/>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row>
    <row r="366" spans="1:52" ht="13" x14ac:dyDescent="0.15">
      <c r="A366" s="17"/>
      <c r="B366" s="17"/>
      <c r="C366" s="17"/>
      <c r="D366" s="17"/>
      <c r="E366" s="17"/>
      <c r="F366" s="6"/>
      <c r="G366" s="54"/>
      <c r="H366" s="17"/>
      <c r="I366" s="17"/>
      <c r="J366" s="17"/>
      <c r="K366" s="17"/>
      <c r="L366" s="17"/>
      <c r="M366" s="54"/>
      <c r="N366" s="54"/>
      <c r="O366" s="17"/>
      <c r="P366" s="60"/>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row>
    <row r="367" spans="1:52" ht="13" x14ac:dyDescent="0.15">
      <c r="A367" s="17"/>
      <c r="B367" s="17"/>
      <c r="C367" s="17"/>
      <c r="D367" s="17"/>
      <c r="E367" s="17"/>
      <c r="F367" s="6"/>
      <c r="G367" s="54"/>
      <c r="H367" s="17"/>
      <c r="I367" s="17"/>
      <c r="J367" s="17"/>
      <c r="K367" s="17"/>
      <c r="L367" s="17"/>
      <c r="M367" s="54"/>
      <c r="N367" s="54"/>
      <c r="O367" s="17"/>
      <c r="P367" s="60"/>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row>
    <row r="368" spans="1:52" ht="13" x14ac:dyDescent="0.15">
      <c r="A368" s="17"/>
      <c r="B368" s="17"/>
      <c r="C368" s="17"/>
      <c r="D368" s="17"/>
      <c r="E368" s="17"/>
      <c r="F368" s="6"/>
      <c r="G368" s="54"/>
      <c r="H368" s="17"/>
      <c r="I368" s="17"/>
      <c r="J368" s="17"/>
      <c r="K368" s="17"/>
      <c r="L368" s="17"/>
      <c r="M368" s="54"/>
      <c r="N368" s="54"/>
      <c r="O368" s="17"/>
      <c r="P368" s="60"/>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row>
    <row r="369" spans="1:52" ht="13" x14ac:dyDescent="0.15">
      <c r="A369" s="17"/>
      <c r="B369" s="17"/>
      <c r="C369" s="17"/>
      <c r="D369" s="17"/>
      <c r="E369" s="17"/>
      <c r="F369" s="6"/>
      <c r="G369" s="54"/>
      <c r="H369" s="17"/>
      <c r="I369" s="17"/>
      <c r="J369" s="17"/>
      <c r="K369" s="17"/>
      <c r="L369" s="17"/>
      <c r="M369" s="54"/>
      <c r="N369" s="54"/>
      <c r="O369" s="17"/>
      <c r="P369" s="60"/>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row>
    <row r="370" spans="1:52" ht="13" x14ac:dyDescent="0.15">
      <c r="A370" s="17"/>
      <c r="B370" s="17"/>
      <c r="C370" s="17"/>
      <c r="D370" s="17"/>
      <c r="E370" s="17"/>
      <c r="F370" s="6"/>
      <c r="G370" s="54"/>
      <c r="H370" s="17"/>
      <c r="I370" s="17"/>
      <c r="J370" s="17"/>
      <c r="K370" s="17"/>
      <c r="L370" s="17"/>
      <c r="M370" s="54"/>
      <c r="N370" s="54"/>
      <c r="O370" s="17"/>
      <c r="P370" s="60"/>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row>
    <row r="371" spans="1:52" ht="13" x14ac:dyDescent="0.15">
      <c r="A371" s="17"/>
      <c r="B371" s="17"/>
      <c r="C371" s="17"/>
      <c r="D371" s="17"/>
      <c r="E371" s="17"/>
      <c r="F371" s="6"/>
      <c r="G371" s="54"/>
      <c r="H371" s="17"/>
      <c r="I371" s="17"/>
      <c r="J371" s="17"/>
      <c r="K371" s="17"/>
      <c r="L371" s="17"/>
      <c r="M371" s="54"/>
      <c r="N371" s="54"/>
      <c r="O371" s="17"/>
      <c r="P371" s="60"/>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row>
    <row r="372" spans="1:52" ht="13" x14ac:dyDescent="0.15">
      <c r="A372" s="17"/>
      <c r="B372" s="17"/>
      <c r="C372" s="17"/>
      <c r="D372" s="17"/>
      <c r="E372" s="17"/>
      <c r="F372" s="6"/>
      <c r="G372" s="54"/>
      <c r="H372" s="17"/>
      <c r="I372" s="17"/>
      <c r="J372" s="17"/>
      <c r="K372" s="17"/>
      <c r="L372" s="17"/>
      <c r="M372" s="54"/>
      <c r="N372" s="54"/>
      <c r="O372" s="17"/>
      <c r="P372" s="60"/>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row>
    <row r="373" spans="1:52" ht="13" x14ac:dyDescent="0.15">
      <c r="A373" s="17"/>
      <c r="B373" s="17"/>
      <c r="C373" s="17"/>
      <c r="D373" s="17"/>
      <c r="E373" s="17"/>
      <c r="F373" s="6"/>
      <c r="G373" s="54"/>
      <c r="H373" s="17"/>
      <c r="I373" s="17"/>
      <c r="J373" s="17"/>
      <c r="K373" s="17"/>
      <c r="L373" s="17"/>
      <c r="M373" s="54"/>
      <c r="N373" s="54"/>
      <c r="O373" s="17"/>
      <c r="P373" s="60"/>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row>
    <row r="374" spans="1:52" ht="13" x14ac:dyDescent="0.15">
      <c r="A374" s="17"/>
      <c r="B374" s="17"/>
      <c r="C374" s="17"/>
      <c r="D374" s="17"/>
      <c r="E374" s="17"/>
      <c r="F374" s="6"/>
      <c r="G374" s="54"/>
      <c r="H374" s="17"/>
      <c r="I374" s="17"/>
      <c r="J374" s="17"/>
      <c r="K374" s="17"/>
      <c r="L374" s="17"/>
      <c r="M374" s="54"/>
      <c r="N374" s="54"/>
      <c r="O374" s="17"/>
      <c r="P374" s="60"/>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row>
    <row r="375" spans="1:52" ht="13" x14ac:dyDescent="0.15">
      <c r="A375" s="17"/>
      <c r="B375" s="17"/>
      <c r="C375" s="17"/>
      <c r="D375" s="17"/>
      <c r="E375" s="17"/>
      <c r="F375" s="6"/>
      <c r="G375" s="54"/>
      <c r="H375" s="17"/>
      <c r="I375" s="17"/>
      <c r="J375" s="17"/>
      <c r="K375" s="17"/>
      <c r="L375" s="17"/>
      <c r="M375" s="54"/>
      <c r="N375" s="54"/>
      <c r="O375" s="17"/>
      <c r="P375" s="60"/>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row>
    <row r="376" spans="1:52" ht="13" x14ac:dyDescent="0.15">
      <c r="A376" s="17"/>
      <c r="B376" s="17"/>
      <c r="C376" s="17"/>
      <c r="D376" s="17"/>
      <c r="E376" s="17"/>
      <c r="F376" s="6"/>
      <c r="G376" s="54"/>
      <c r="H376" s="17"/>
      <c r="I376" s="17"/>
      <c r="J376" s="17"/>
      <c r="K376" s="17"/>
      <c r="L376" s="17"/>
      <c r="M376" s="54"/>
      <c r="N376" s="54"/>
      <c r="O376" s="17"/>
      <c r="P376" s="60"/>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row>
    <row r="377" spans="1:52" ht="13" x14ac:dyDescent="0.15">
      <c r="A377" s="17"/>
      <c r="B377" s="17"/>
      <c r="C377" s="17"/>
      <c r="D377" s="17"/>
      <c r="E377" s="17"/>
      <c r="F377" s="6"/>
      <c r="G377" s="54"/>
      <c r="H377" s="17"/>
      <c r="I377" s="17"/>
      <c r="J377" s="17"/>
      <c r="K377" s="17"/>
      <c r="L377" s="17"/>
      <c r="M377" s="54"/>
      <c r="N377" s="54"/>
      <c r="O377" s="17"/>
      <c r="P377" s="60"/>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row>
    <row r="378" spans="1:52" ht="13" x14ac:dyDescent="0.15">
      <c r="A378" s="17"/>
      <c r="B378" s="17"/>
      <c r="C378" s="17"/>
      <c r="D378" s="17"/>
      <c r="E378" s="17"/>
      <c r="F378" s="6"/>
      <c r="G378" s="54"/>
      <c r="H378" s="17"/>
      <c r="I378" s="17"/>
      <c r="J378" s="17"/>
      <c r="K378" s="17"/>
      <c r="L378" s="17"/>
      <c r="M378" s="54"/>
      <c r="N378" s="54"/>
      <c r="O378" s="17"/>
      <c r="P378" s="60"/>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row>
    <row r="379" spans="1:52" ht="13" x14ac:dyDescent="0.15">
      <c r="A379" s="17"/>
      <c r="B379" s="17"/>
      <c r="C379" s="17"/>
      <c r="D379" s="17"/>
      <c r="E379" s="17"/>
      <c r="F379" s="6"/>
      <c r="G379" s="54"/>
      <c r="H379" s="17"/>
      <c r="I379" s="17"/>
      <c r="J379" s="17"/>
      <c r="K379" s="17"/>
      <c r="L379" s="17"/>
      <c r="M379" s="54"/>
      <c r="N379" s="54"/>
      <c r="O379" s="17"/>
      <c r="P379" s="60"/>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row>
    <row r="380" spans="1:52" ht="13" x14ac:dyDescent="0.15">
      <c r="A380" s="17"/>
      <c r="B380" s="17"/>
      <c r="C380" s="17"/>
      <c r="D380" s="17"/>
      <c r="E380" s="17"/>
      <c r="F380" s="6"/>
      <c r="G380" s="54"/>
      <c r="H380" s="17"/>
      <c r="I380" s="17"/>
      <c r="J380" s="17"/>
      <c r="K380" s="17"/>
      <c r="L380" s="17"/>
      <c r="M380" s="54"/>
      <c r="N380" s="54"/>
      <c r="O380" s="17"/>
      <c r="P380" s="60"/>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row>
    <row r="381" spans="1:52" ht="13" x14ac:dyDescent="0.15">
      <c r="A381" s="17"/>
      <c r="B381" s="17"/>
      <c r="C381" s="17"/>
      <c r="D381" s="17"/>
      <c r="E381" s="17"/>
      <c r="F381" s="6"/>
      <c r="G381" s="54"/>
      <c r="H381" s="17"/>
      <c r="I381" s="17"/>
      <c r="J381" s="17"/>
      <c r="K381" s="17"/>
      <c r="L381" s="17"/>
      <c r="M381" s="54"/>
      <c r="N381" s="54"/>
      <c r="O381" s="17"/>
      <c r="P381" s="60"/>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row>
    <row r="382" spans="1:52" ht="13" x14ac:dyDescent="0.15">
      <c r="A382" s="17"/>
      <c r="B382" s="17"/>
      <c r="C382" s="17"/>
      <c r="D382" s="17"/>
      <c r="E382" s="17"/>
      <c r="F382" s="6"/>
      <c r="G382" s="54"/>
      <c r="H382" s="17"/>
      <c r="I382" s="17"/>
      <c r="J382" s="17"/>
      <c r="K382" s="17"/>
      <c r="L382" s="17"/>
      <c r="M382" s="54"/>
      <c r="N382" s="54"/>
      <c r="O382" s="17"/>
      <c r="P382" s="60"/>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row>
    <row r="383" spans="1:52" ht="13" x14ac:dyDescent="0.15">
      <c r="A383" s="17"/>
      <c r="B383" s="17"/>
      <c r="C383" s="17"/>
      <c r="D383" s="17"/>
      <c r="E383" s="17"/>
      <c r="F383" s="6"/>
      <c r="G383" s="54"/>
      <c r="H383" s="17"/>
      <c r="I383" s="17"/>
      <c r="J383" s="17"/>
      <c r="K383" s="17"/>
      <c r="L383" s="17"/>
      <c r="M383" s="54"/>
      <c r="N383" s="54"/>
      <c r="O383" s="17"/>
      <c r="P383" s="60"/>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row>
    <row r="384" spans="1:52" ht="13" x14ac:dyDescent="0.15">
      <c r="A384" s="17"/>
      <c r="B384" s="17"/>
      <c r="C384" s="17"/>
      <c r="D384" s="17"/>
      <c r="E384" s="17"/>
      <c r="F384" s="6"/>
      <c r="G384" s="54"/>
      <c r="H384" s="17"/>
      <c r="I384" s="17"/>
      <c r="J384" s="17"/>
      <c r="K384" s="17"/>
      <c r="L384" s="17"/>
      <c r="M384" s="54"/>
      <c r="N384" s="54"/>
      <c r="O384" s="17"/>
      <c r="P384" s="60"/>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row>
    <row r="385" spans="1:52" ht="13" x14ac:dyDescent="0.15">
      <c r="A385" s="17"/>
      <c r="B385" s="17"/>
      <c r="C385" s="17"/>
      <c r="D385" s="17"/>
      <c r="E385" s="17"/>
      <c r="F385" s="6"/>
      <c r="G385" s="54"/>
      <c r="H385" s="17"/>
      <c r="I385" s="17"/>
      <c r="J385" s="17"/>
      <c r="K385" s="17"/>
      <c r="L385" s="17"/>
      <c r="M385" s="54"/>
      <c r="N385" s="54"/>
      <c r="O385" s="17"/>
      <c r="P385" s="60"/>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row>
    <row r="386" spans="1:52" ht="13" x14ac:dyDescent="0.15">
      <c r="A386" s="17"/>
      <c r="B386" s="17"/>
      <c r="C386" s="17"/>
      <c r="D386" s="17"/>
      <c r="E386" s="17"/>
      <c r="F386" s="6"/>
      <c r="G386" s="54"/>
      <c r="H386" s="17"/>
      <c r="I386" s="17"/>
      <c r="J386" s="17"/>
      <c r="K386" s="17"/>
      <c r="L386" s="17"/>
      <c r="M386" s="54"/>
      <c r="N386" s="54"/>
      <c r="O386" s="17"/>
      <c r="P386" s="60"/>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row>
    <row r="387" spans="1:52" ht="13" x14ac:dyDescent="0.15">
      <c r="A387" s="17"/>
      <c r="B387" s="17"/>
      <c r="C387" s="17"/>
      <c r="D387" s="17"/>
      <c r="E387" s="17"/>
      <c r="F387" s="6"/>
      <c r="G387" s="54"/>
      <c r="H387" s="17"/>
      <c r="I387" s="17"/>
      <c r="J387" s="17"/>
      <c r="K387" s="17"/>
      <c r="L387" s="17"/>
      <c r="M387" s="54"/>
      <c r="N387" s="54"/>
      <c r="O387" s="17"/>
      <c r="P387" s="60"/>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row>
    <row r="388" spans="1:52" ht="13" x14ac:dyDescent="0.15">
      <c r="A388" s="17"/>
      <c r="B388" s="17"/>
      <c r="C388" s="17"/>
      <c r="D388" s="17"/>
      <c r="E388" s="17"/>
      <c r="F388" s="6"/>
      <c r="G388" s="54"/>
      <c r="H388" s="17"/>
      <c r="I388" s="17"/>
      <c r="J388" s="17"/>
      <c r="K388" s="17"/>
      <c r="L388" s="17"/>
      <c r="M388" s="54"/>
      <c r="N388" s="54"/>
      <c r="O388" s="17"/>
      <c r="P388" s="60"/>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row>
    <row r="389" spans="1:52" ht="13" x14ac:dyDescent="0.15">
      <c r="A389" s="17"/>
      <c r="B389" s="17"/>
      <c r="C389" s="17"/>
      <c r="D389" s="17"/>
      <c r="E389" s="17"/>
      <c r="F389" s="6"/>
      <c r="G389" s="54"/>
      <c r="H389" s="17"/>
      <c r="I389" s="17"/>
      <c r="J389" s="17"/>
      <c r="K389" s="17"/>
      <c r="L389" s="17"/>
      <c r="M389" s="54"/>
      <c r="N389" s="54"/>
      <c r="O389" s="17"/>
      <c r="P389" s="60"/>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row>
    <row r="390" spans="1:52" ht="13" x14ac:dyDescent="0.15">
      <c r="A390" s="17"/>
      <c r="B390" s="17"/>
      <c r="C390" s="17"/>
      <c r="D390" s="17"/>
      <c r="E390" s="17"/>
      <c r="F390" s="6"/>
      <c r="G390" s="54"/>
      <c r="H390" s="17"/>
      <c r="I390" s="17"/>
      <c r="J390" s="17"/>
      <c r="K390" s="17"/>
      <c r="L390" s="17"/>
      <c r="M390" s="54"/>
      <c r="N390" s="54"/>
      <c r="O390" s="17"/>
      <c r="P390" s="60"/>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row>
    <row r="391" spans="1:52" ht="13" x14ac:dyDescent="0.15">
      <c r="A391" s="17"/>
      <c r="B391" s="17"/>
      <c r="C391" s="17"/>
      <c r="D391" s="17"/>
      <c r="E391" s="17"/>
      <c r="F391" s="6"/>
      <c r="G391" s="54"/>
      <c r="H391" s="17"/>
      <c r="I391" s="17"/>
      <c r="J391" s="17"/>
      <c r="K391" s="17"/>
      <c r="L391" s="17"/>
      <c r="M391" s="54"/>
      <c r="N391" s="54"/>
      <c r="O391" s="17"/>
      <c r="P391" s="60"/>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row>
    <row r="392" spans="1:52" ht="13" x14ac:dyDescent="0.15">
      <c r="A392" s="17"/>
      <c r="B392" s="17"/>
      <c r="C392" s="17"/>
      <c r="D392" s="17"/>
      <c r="E392" s="17"/>
      <c r="F392" s="6"/>
      <c r="G392" s="54"/>
      <c r="H392" s="17"/>
      <c r="I392" s="17"/>
      <c r="J392" s="17"/>
      <c r="K392" s="17"/>
      <c r="L392" s="17"/>
      <c r="M392" s="54"/>
      <c r="N392" s="54"/>
      <c r="O392" s="17"/>
      <c r="P392" s="60"/>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row>
    <row r="393" spans="1:52" ht="13" x14ac:dyDescent="0.15">
      <c r="A393" s="17"/>
      <c r="B393" s="17"/>
      <c r="C393" s="17"/>
      <c r="D393" s="17"/>
      <c r="E393" s="17"/>
      <c r="F393" s="6"/>
      <c r="G393" s="54"/>
      <c r="H393" s="17"/>
      <c r="I393" s="17"/>
      <c r="J393" s="17"/>
      <c r="K393" s="17"/>
      <c r="L393" s="17"/>
      <c r="M393" s="54"/>
      <c r="N393" s="54"/>
      <c r="O393" s="17"/>
      <c r="P393" s="60"/>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row>
    <row r="394" spans="1:52" ht="13" x14ac:dyDescent="0.15">
      <c r="A394" s="17"/>
      <c r="B394" s="17"/>
      <c r="C394" s="17"/>
      <c r="D394" s="17"/>
      <c r="E394" s="17"/>
      <c r="F394" s="17"/>
      <c r="G394" s="54"/>
      <c r="H394" s="17"/>
      <c r="I394" s="17"/>
      <c r="J394" s="17"/>
      <c r="K394" s="17"/>
      <c r="L394" s="17"/>
      <c r="M394" s="54"/>
      <c r="N394" s="54"/>
      <c r="O394" s="17"/>
      <c r="P394" s="60"/>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row>
    <row r="395" spans="1:52" ht="13" x14ac:dyDescent="0.15">
      <c r="A395" s="17"/>
      <c r="B395" s="17"/>
      <c r="C395" s="17"/>
      <c r="D395" s="17"/>
      <c r="E395" s="17"/>
      <c r="F395" s="17"/>
      <c r="G395" s="54"/>
      <c r="H395" s="17"/>
      <c r="I395" s="17"/>
      <c r="J395" s="17"/>
      <c r="K395" s="17"/>
      <c r="L395" s="17"/>
      <c r="M395" s="54"/>
      <c r="N395" s="54"/>
      <c r="O395" s="17"/>
      <c r="P395" s="60"/>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row>
    <row r="396" spans="1:52" ht="13" x14ac:dyDescent="0.15">
      <c r="A396" s="17"/>
      <c r="B396" s="17"/>
      <c r="C396" s="17"/>
      <c r="D396" s="17"/>
      <c r="E396" s="17"/>
      <c r="F396" s="17"/>
      <c r="G396" s="54"/>
      <c r="H396" s="17"/>
      <c r="I396" s="17"/>
      <c r="J396" s="17"/>
      <c r="K396" s="17"/>
      <c r="L396" s="17"/>
      <c r="M396" s="54"/>
      <c r="N396" s="54"/>
      <c r="O396" s="17"/>
      <c r="P396" s="60"/>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row>
    <row r="397" spans="1:52" ht="13" x14ac:dyDescent="0.15">
      <c r="A397" s="17"/>
      <c r="B397" s="17"/>
      <c r="C397" s="17"/>
      <c r="D397" s="17"/>
      <c r="E397" s="17"/>
      <c r="F397" s="17"/>
      <c r="G397" s="54"/>
      <c r="H397" s="17"/>
      <c r="I397" s="17"/>
      <c r="J397" s="17"/>
      <c r="K397" s="17"/>
      <c r="L397" s="17"/>
      <c r="M397" s="54"/>
      <c r="N397" s="54"/>
      <c r="O397" s="17"/>
      <c r="P397" s="60"/>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row>
    <row r="398" spans="1:52" ht="13" x14ac:dyDescent="0.15">
      <c r="A398" s="17"/>
      <c r="B398" s="17"/>
      <c r="C398" s="17"/>
      <c r="D398" s="17"/>
      <c r="E398" s="17"/>
      <c r="F398" s="17"/>
      <c r="G398" s="54"/>
      <c r="H398" s="17"/>
      <c r="I398" s="17"/>
      <c r="J398" s="17"/>
      <c r="K398" s="17"/>
      <c r="L398" s="17"/>
      <c r="M398" s="54"/>
      <c r="N398" s="54"/>
      <c r="O398" s="17"/>
      <c r="P398" s="60"/>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row>
    <row r="399" spans="1:52" ht="13" x14ac:dyDescent="0.15">
      <c r="A399" s="17"/>
      <c r="B399" s="17"/>
      <c r="C399" s="17"/>
      <c r="D399" s="17"/>
      <c r="E399" s="17"/>
      <c r="F399" s="17"/>
      <c r="G399" s="54"/>
      <c r="H399" s="17"/>
      <c r="I399" s="17"/>
      <c r="J399" s="17"/>
      <c r="K399" s="17"/>
      <c r="L399" s="17"/>
      <c r="M399" s="54"/>
      <c r="N399" s="54"/>
      <c r="O399" s="17"/>
      <c r="P399" s="60"/>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row>
    <row r="400" spans="1:52" ht="13" x14ac:dyDescent="0.15">
      <c r="A400" s="17"/>
      <c r="B400" s="17"/>
      <c r="C400" s="17"/>
      <c r="D400" s="17"/>
      <c r="E400" s="17"/>
      <c r="F400" s="17"/>
      <c r="G400" s="54"/>
      <c r="H400" s="17"/>
      <c r="I400" s="17"/>
      <c r="J400" s="17"/>
      <c r="K400" s="17"/>
      <c r="L400" s="17"/>
      <c r="M400" s="54"/>
      <c r="N400" s="54"/>
      <c r="O400" s="17"/>
      <c r="P400" s="60"/>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row>
    <row r="401" spans="1:52" ht="13" x14ac:dyDescent="0.15">
      <c r="A401" s="17"/>
      <c r="B401" s="17"/>
      <c r="C401" s="17"/>
      <c r="D401" s="17"/>
      <c r="E401" s="17"/>
      <c r="F401" s="17"/>
      <c r="G401" s="54"/>
      <c r="H401" s="17"/>
      <c r="I401" s="17"/>
      <c r="J401" s="17"/>
      <c r="K401" s="17"/>
      <c r="L401" s="17"/>
      <c r="M401" s="54"/>
      <c r="N401" s="54"/>
      <c r="O401" s="17"/>
      <c r="P401" s="60"/>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row>
    <row r="402" spans="1:52" ht="13" x14ac:dyDescent="0.15">
      <c r="A402" s="17"/>
      <c r="B402" s="17"/>
      <c r="C402" s="17"/>
      <c r="D402" s="17"/>
      <c r="E402" s="17"/>
      <c r="F402" s="17"/>
      <c r="G402" s="54"/>
      <c r="H402" s="17"/>
      <c r="I402" s="17"/>
      <c r="J402" s="17"/>
      <c r="K402" s="17"/>
      <c r="L402" s="17"/>
      <c r="M402" s="54"/>
      <c r="N402" s="54"/>
      <c r="O402" s="17"/>
      <c r="P402" s="60"/>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row>
    <row r="403" spans="1:52" ht="13" x14ac:dyDescent="0.15">
      <c r="A403" s="17"/>
      <c r="B403" s="17"/>
      <c r="C403" s="17"/>
      <c r="D403" s="17"/>
      <c r="E403" s="17"/>
      <c r="F403" s="17"/>
      <c r="G403" s="54"/>
      <c r="H403" s="17"/>
      <c r="I403" s="17"/>
      <c r="J403" s="17"/>
      <c r="K403" s="17"/>
      <c r="L403" s="17"/>
      <c r="M403" s="54"/>
      <c r="N403" s="54"/>
      <c r="O403" s="17"/>
      <c r="P403" s="60"/>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row>
    <row r="404" spans="1:52" ht="13" x14ac:dyDescent="0.15">
      <c r="A404" s="17"/>
      <c r="B404" s="17"/>
      <c r="C404" s="17"/>
      <c r="D404" s="17"/>
      <c r="E404" s="17"/>
      <c r="F404" s="17"/>
      <c r="G404" s="54"/>
      <c r="H404" s="17"/>
      <c r="I404" s="17"/>
      <c r="J404" s="17"/>
      <c r="K404" s="17"/>
      <c r="L404" s="17"/>
      <c r="M404" s="54"/>
      <c r="N404" s="54"/>
      <c r="O404" s="17"/>
      <c r="P404" s="60"/>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row>
    <row r="405" spans="1:52" ht="13" x14ac:dyDescent="0.15">
      <c r="A405" s="17"/>
      <c r="B405" s="17"/>
      <c r="C405" s="17"/>
      <c r="D405" s="17"/>
      <c r="E405" s="17"/>
      <c r="F405" s="17"/>
      <c r="G405" s="54"/>
      <c r="H405" s="17"/>
      <c r="I405" s="17"/>
      <c r="J405" s="17"/>
      <c r="K405" s="17"/>
      <c r="L405" s="17"/>
      <c r="M405" s="54"/>
      <c r="N405" s="54"/>
      <c r="O405" s="17"/>
      <c r="P405" s="60"/>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row>
    <row r="406" spans="1:52" ht="13" x14ac:dyDescent="0.15">
      <c r="A406" s="17"/>
      <c r="B406" s="17"/>
      <c r="C406" s="17"/>
      <c r="D406" s="17"/>
      <c r="E406" s="17"/>
      <c r="F406" s="17"/>
      <c r="G406" s="54"/>
      <c r="H406" s="17"/>
      <c r="I406" s="17"/>
      <c r="J406" s="17"/>
      <c r="K406" s="17"/>
      <c r="L406" s="17"/>
      <c r="M406" s="54"/>
      <c r="N406" s="54"/>
      <c r="O406" s="17"/>
      <c r="P406" s="60"/>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row>
    <row r="407" spans="1:52" ht="13" x14ac:dyDescent="0.15">
      <c r="A407" s="17"/>
      <c r="B407" s="17"/>
      <c r="C407" s="17"/>
      <c r="D407" s="17"/>
      <c r="E407" s="17"/>
      <c r="F407" s="17"/>
      <c r="G407" s="54"/>
      <c r="H407" s="17"/>
      <c r="I407" s="17"/>
      <c r="J407" s="17"/>
      <c r="K407" s="17"/>
      <c r="L407" s="17"/>
      <c r="M407" s="54"/>
      <c r="N407" s="54"/>
      <c r="O407" s="17"/>
      <c r="P407" s="60"/>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row>
    <row r="408" spans="1:52" ht="13" x14ac:dyDescent="0.15">
      <c r="A408" s="17"/>
      <c r="B408" s="17"/>
      <c r="C408" s="17"/>
      <c r="D408" s="17"/>
      <c r="E408" s="17"/>
      <c r="F408" s="17"/>
      <c r="G408" s="54"/>
      <c r="H408" s="17"/>
      <c r="I408" s="17"/>
      <c r="J408" s="17"/>
      <c r="K408" s="17"/>
      <c r="L408" s="17"/>
      <c r="M408" s="54"/>
      <c r="N408" s="54"/>
      <c r="O408" s="17"/>
      <c r="P408" s="60"/>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row>
    <row r="409" spans="1:52" ht="13" x14ac:dyDescent="0.15">
      <c r="A409" s="17"/>
      <c r="B409" s="17"/>
      <c r="C409" s="17"/>
      <c r="D409" s="17"/>
      <c r="E409" s="17"/>
      <c r="F409" s="17"/>
      <c r="G409" s="54"/>
      <c r="H409" s="17"/>
      <c r="I409" s="17"/>
      <c r="J409" s="17"/>
      <c r="K409" s="17"/>
      <c r="L409" s="17"/>
      <c r="M409" s="54"/>
      <c r="N409" s="54"/>
      <c r="O409" s="17"/>
      <c r="P409" s="60"/>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row>
    <row r="410" spans="1:52" ht="13" x14ac:dyDescent="0.15">
      <c r="A410" s="17"/>
      <c r="B410" s="17"/>
      <c r="C410" s="17"/>
      <c r="D410" s="17"/>
      <c r="E410" s="17"/>
      <c r="F410" s="17"/>
      <c r="G410" s="54"/>
      <c r="H410" s="17"/>
      <c r="I410" s="17"/>
      <c r="J410" s="17"/>
      <c r="K410" s="17"/>
      <c r="L410" s="17"/>
      <c r="M410" s="54"/>
      <c r="N410" s="54"/>
      <c r="O410" s="17"/>
      <c r="P410" s="60"/>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row>
    <row r="411" spans="1:52" ht="13" x14ac:dyDescent="0.15">
      <c r="A411" s="17"/>
      <c r="B411" s="17"/>
      <c r="C411" s="17"/>
      <c r="D411" s="17"/>
      <c r="E411" s="17"/>
      <c r="F411" s="17"/>
      <c r="G411" s="54"/>
      <c r="H411" s="17"/>
      <c r="I411" s="17"/>
      <c r="J411" s="17"/>
      <c r="K411" s="17"/>
      <c r="L411" s="17"/>
      <c r="M411" s="54"/>
      <c r="N411" s="54"/>
      <c r="O411" s="17"/>
      <c r="P411" s="60"/>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row>
    <row r="412" spans="1:52" ht="13" x14ac:dyDescent="0.15">
      <c r="A412" s="17"/>
      <c r="B412" s="17"/>
      <c r="C412" s="17"/>
      <c r="D412" s="17"/>
      <c r="E412" s="17"/>
      <c r="F412" s="17"/>
      <c r="G412" s="54"/>
      <c r="H412" s="17"/>
      <c r="I412" s="17"/>
      <c r="J412" s="17"/>
      <c r="K412" s="17"/>
      <c r="L412" s="17"/>
      <c r="M412" s="54"/>
      <c r="N412" s="54"/>
      <c r="O412" s="17"/>
      <c r="P412" s="60"/>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row>
    <row r="413" spans="1:52" ht="13" x14ac:dyDescent="0.15">
      <c r="A413" s="17"/>
      <c r="B413" s="17"/>
      <c r="C413" s="17"/>
      <c r="D413" s="17"/>
      <c r="E413" s="17"/>
      <c r="F413" s="17"/>
      <c r="G413" s="54"/>
      <c r="H413" s="17"/>
      <c r="I413" s="17"/>
      <c r="J413" s="17"/>
      <c r="K413" s="17"/>
      <c r="L413" s="17"/>
      <c r="M413" s="54"/>
      <c r="N413" s="54"/>
      <c r="O413" s="17"/>
      <c r="P413" s="60"/>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row>
    <row r="414" spans="1:52" ht="13" x14ac:dyDescent="0.15">
      <c r="A414" s="17"/>
      <c r="B414" s="17"/>
      <c r="C414" s="17"/>
      <c r="D414" s="17"/>
      <c r="E414" s="17"/>
      <c r="F414" s="17"/>
      <c r="G414" s="54"/>
      <c r="H414" s="17"/>
      <c r="I414" s="17"/>
      <c r="J414" s="17"/>
      <c r="K414" s="17"/>
      <c r="L414" s="17"/>
      <c r="M414" s="54"/>
      <c r="N414" s="54"/>
      <c r="O414" s="17"/>
      <c r="P414" s="60"/>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row>
    <row r="415" spans="1:52" ht="13" x14ac:dyDescent="0.15">
      <c r="A415" s="17"/>
      <c r="B415" s="17"/>
      <c r="C415" s="17"/>
      <c r="D415" s="17"/>
      <c r="E415" s="17"/>
      <c r="F415" s="17"/>
      <c r="G415" s="54"/>
      <c r="H415" s="17"/>
      <c r="I415" s="17"/>
      <c r="J415" s="17"/>
      <c r="K415" s="17"/>
      <c r="L415" s="17"/>
      <c r="M415" s="54"/>
      <c r="N415" s="54"/>
      <c r="O415" s="17"/>
      <c r="P415" s="60"/>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row>
    <row r="416" spans="1:52" ht="13" x14ac:dyDescent="0.15">
      <c r="A416" s="17"/>
      <c r="B416" s="17"/>
      <c r="C416" s="17"/>
      <c r="D416" s="17"/>
      <c r="E416" s="17"/>
      <c r="F416" s="17"/>
      <c r="G416" s="54"/>
      <c r="H416" s="17"/>
      <c r="I416" s="17"/>
      <c r="J416" s="17"/>
      <c r="K416" s="17"/>
      <c r="L416" s="17"/>
      <c r="M416" s="54"/>
      <c r="N416" s="54"/>
      <c r="O416" s="17"/>
      <c r="P416" s="60"/>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row>
    <row r="417" spans="1:52" ht="13" x14ac:dyDescent="0.15">
      <c r="A417" s="17"/>
      <c r="B417" s="17"/>
      <c r="C417" s="17"/>
      <c r="D417" s="17"/>
      <c r="E417" s="17"/>
      <c r="F417" s="17"/>
      <c r="G417" s="54"/>
      <c r="H417" s="17"/>
      <c r="I417" s="17"/>
      <c r="J417" s="17"/>
      <c r="K417" s="17"/>
      <c r="L417" s="17"/>
      <c r="M417" s="54"/>
      <c r="N417" s="54"/>
      <c r="O417" s="17"/>
      <c r="P417" s="60"/>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row>
    <row r="418" spans="1:52" ht="13" x14ac:dyDescent="0.15">
      <c r="A418" s="17"/>
      <c r="B418" s="17"/>
      <c r="C418" s="17"/>
      <c r="D418" s="17"/>
      <c r="E418" s="17"/>
      <c r="F418" s="17"/>
      <c r="G418" s="54"/>
      <c r="H418" s="17"/>
      <c r="I418" s="17"/>
      <c r="J418" s="17"/>
      <c r="K418" s="17"/>
      <c r="L418" s="17"/>
      <c r="M418" s="54"/>
      <c r="N418" s="54"/>
      <c r="O418" s="17"/>
      <c r="P418" s="60"/>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row>
    <row r="419" spans="1:52" ht="13" x14ac:dyDescent="0.15">
      <c r="A419" s="17"/>
      <c r="B419" s="17"/>
      <c r="C419" s="17"/>
      <c r="D419" s="17"/>
      <c r="E419" s="17"/>
      <c r="F419" s="17"/>
      <c r="G419" s="54"/>
      <c r="H419" s="17"/>
      <c r="I419" s="17"/>
      <c r="J419" s="17"/>
      <c r="K419" s="17"/>
      <c r="L419" s="17"/>
      <c r="M419" s="54"/>
      <c r="N419" s="54"/>
      <c r="O419" s="17"/>
      <c r="P419" s="60"/>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row>
    <row r="420" spans="1:52" ht="13" x14ac:dyDescent="0.15">
      <c r="A420" s="17"/>
      <c r="B420" s="17"/>
      <c r="C420" s="17"/>
      <c r="D420" s="17"/>
      <c r="E420" s="17"/>
      <c r="F420" s="17"/>
      <c r="G420" s="54"/>
      <c r="H420" s="17"/>
      <c r="I420" s="17"/>
      <c r="J420" s="17"/>
      <c r="K420" s="17"/>
      <c r="L420" s="17"/>
      <c r="M420" s="54"/>
      <c r="N420" s="54"/>
      <c r="O420" s="17"/>
      <c r="P420" s="60"/>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row>
    <row r="421" spans="1:52" ht="13" x14ac:dyDescent="0.15">
      <c r="A421" s="17"/>
      <c r="B421" s="17"/>
      <c r="C421" s="17"/>
      <c r="D421" s="17"/>
      <c r="E421" s="17"/>
      <c r="F421" s="17"/>
      <c r="G421" s="54"/>
      <c r="H421" s="17"/>
      <c r="I421" s="17"/>
      <c r="J421" s="17"/>
      <c r="K421" s="17"/>
      <c r="L421" s="17"/>
      <c r="M421" s="54"/>
      <c r="N421" s="54"/>
      <c r="O421" s="17"/>
      <c r="P421" s="60"/>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row>
    <row r="422" spans="1:52" ht="13" x14ac:dyDescent="0.15">
      <c r="A422" s="17"/>
      <c r="B422" s="17"/>
      <c r="C422" s="17"/>
      <c r="D422" s="17"/>
      <c r="E422" s="17"/>
      <c r="F422" s="17"/>
      <c r="G422" s="54"/>
      <c r="H422" s="17"/>
      <c r="I422" s="17"/>
      <c r="J422" s="17"/>
      <c r="K422" s="17"/>
      <c r="L422" s="17"/>
      <c r="M422" s="54"/>
      <c r="N422" s="54"/>
      <c r="O422" s="17"/>
      <c r="P422" s="60"/>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row>
    <row r="423" spans="1:52" ht="13" x14ac:dyDescent="0.15">
      <c r="A423" s="17"/>
      <c r="B423" s="17"/>
      <c r="C423" s="17"/>
      <c r="D423" s="17"/>
      <c r="E423" s="17"/>
      <c r="F423" s="17"/>
      <c r="G423" s="54"/>
      <c r="H423" s="17"/>
      <c r="I423" s="17"/>
      <c r="J423" s="17"/>
      <c r="K423" s="17"/>
      <c r="L423" s="17"/>
      <c r="M423" s="54"/>
      <c r="N423" s="54"/>
      <c r="O423" s="17"/>
      <c r="P423" s="60"/>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row>
    <row r="424" spans="1:52" ht="13" x14ac:dyDescent="0.15">
      <c r="A424" s="17"/>
      <c r="B424" s="17"/>
      <c r="C424" s="17"/>
      <c r="D424" s="17"/>
      <c r="E424" s="17"/>
      <c r="F424" s="17"/>
      <c r="G424" s="54"/>
      <c r="H424" s="17"/>
      <c r="I424" s="17"/>
      <c r="J424" s="17"/>
      <c r="K424" s="17"/>
      <c r="L424" s="17"/>
      <c r="M424" s="54"/>
      <c r="N424" s="54"/>
      <c r="O424" s="17"/>
      <c r="P424" s="60"/>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row>
    <row r="425" spans="1:52" ht="13" x14ac:dyDescent="0.15">
      <c r="A425" s="17"/>
      <c r="B425" s="17"/>
      <c r="C425" s="17"/>
      <c r="D425" s="17"/>
      <c r="E425" s="17"/>
      <c r="F425" s="17"/>
      <c r="G425" s="54"/>
      <c r="H425" s="17"/>
      <c r="I425" s="17"/>
      <c r="J425" s="17"/>
      <c r="K425" s="17"/>
      <c r="L425" s="17"/>
      <c r="M425" s="54"/>
      <c r="N425" s="54"/>
      <c r="O425" s="17"/>
      <c r="P425" s="60"/>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row>
    <row r="426" spans="1:52" ht="13" x14ac:dyDescent="0.15">
      <c r="A426" s="17"/>
      <c r="B426" s="17"/>
      <c r="C426" s="17"/>
      <c r="D426" s="17"/>
      <c r="E426" s="17"/>
      <c r="F426" s="17"/>
      <c r="G426" s="54"/>
      <c r="H426" s="17"/>
      <c r="I426" s="17"/>
      <c r="J426" s="17"/>
      <c r="K426" s="17"/>
      <c r="L426" s="17"/>
      <c r="M426" s="54"/>
      <c r="N426" s="54"/>
      <c r="O426" s="17"/>
      <c r="P426" s="60"/>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row>
    <row r="427" spans="1:52" ht="13" x14ac:dyDescent="0.15">
      <c r="A427" s="17"/>
      <c r="B427" s="17"/>
      <c r="C427" s="17"/>
      <c r="D427" s="17"/>
      <c r="E427" s="17"/>
      <c r="F427" s="17"/>
      <c r="G427" s="54"/>
      <c r="H427" s="17"/>
      <c r="I427" s="17"/>
      <c r="J427" s="17"/>
      <c r="K427" s="17"/>
      <c r="L427" s="17"/>
      <c r="M427" s="54"/>
      <c r="N427" s="54"/>
      <c r="O427" s="17"/>
      <c r="P427" s="60"/>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row>
    <row r="428" spans="1:52" ht="13" x14ac:dyDescent="0.15">
      <c r="A428" s="17"/>
      <c r="B428" s="17"/>
      <c r="C428" s="17"/>
      <c r="D428" s="17"/>
      <c r="E428" s="17"/>
      <c r="F428" s="17"/>
      <c r="G428" s="54"/>
      <c r="H428" s="17"/>
      <c r="I428" s="17"/>
      <c r="J428" s="17"/>
      <c r="K428" s="17"/>
      <c r="L428" s="17"/>
      <c r="M428" s="54"/>
      <c r="N428" s="54"/>
      <c r="O428" s="17"/>
      <c r="P428" s="60"/>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row>
    <row r="429" spans="1:52" ht="13" x14ac:dyDescent="0.15">
      <c r="A429" s="17"/>
      <c r="B429" s="17"/>
      <c r="C429" s="17"/>
      <c r="D429" s="17"/>
      <c r="E429" s="17"/>
      <c r="F429" s="17"/>
      <c r="G429" s="54"/>
      <c r="H429" s="17"/>
      <c r="I429" s="17"/>
      <c r="J429" s="17"/>
      <c r="K429" s="17"/>
      <c r="L429" s="17"/>
      <c r="M429" s="54"/>
      <c r="N429" s="54"/>
      <c r="O429" s="17"/>
      <c r="P429" s="60"/>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row>
    <row r="430" spans="1:52" ht="13" x14ac:dyDescent="0.15">
      <c r="A430" s="17"/>
      <c r="B430" s="17"/>
      <c r="C430" s="17"/>
      <c r="D430" s="17"/>
      <c r="E430" s="17"/>
      <c r="F430" s="17"/>
      <c r="G430" s="54"/>
      <c r="H430" s="17"/>
      <c r="I430" s="17"/>
      <c r="J430" s="17"/>
      <c r="K430" s="17"/>
      <c r="L430" s="17"/>
      <c r="M430" s="54"/>
      <c r="N430" s="54"/>
      <c r="O430" s="17"/>
      <c r="P430" s="60"/>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row>
    <row r="431" spans="1:52" ht="13" x14ac:dyDescent="0.15">
      <c r="A431" s="17"/>
      <c r="B431" s="17"/>
      <c r="C431" s="17"/>
      <c r="D431" s="17"/>
      <c r="E431" s="17"/>
      <c r="F431" s="17"/>
      <c r="G431" s="54"/>
      <c r="H431" s="17"/>
      <c r="I431" s="17"/>
      <c r="J431" s="17"/>
      <c r="K431" s="17"/>
      <c r="L431" s="17"/>
      <c r="M431" s="54"/>
      <c r="N431" s="54"/>
      <c r="O431" s="17"/>
      <c r="P431" s="60"/>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row>
    <row r="432" spans="1:52" ht="13" x14ac:dyDescent="0.15">
      <c r="A432" s="17"/>
      <c r="B432" s="17"/>
      <c r="C432" s="17"/>
      <c r="D432" s="17"/>
      <c r="E432" s="17"/>
      <c r="F432" s="17"/>
      <c r="G432" s="54"/>
      <c r="H432" s="17"/>
      <c r="I432" s="17"/>
      <c r="J432" s="17"/>
      <c r="K432" s="17"/>
      <c r="L432" s="17"/>
      <c r="M432" s="54"/>
      <c r="N432" s="54"/>
      <c r="O432" s="17"/>
      <c r="P432" s="60"/>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row>
    <row r="433" spans="1:52" ht="13" x14ac:dyDescent="0.15">
      <c r="A433" s="17"/>
      <c r="B433" s="17"/>
      <c r="C433" s="17"/>
      <c r="D433" s="17"/>
      <c r="E433" s="17"/>
      <c r="F433" s="17"/>
      <c r="G433" s="54"/>
      <c r="H433" s="17"/>
      <c r="I433" s="17"/>
      <c r="J433" s="17"/>
      <c r="K433" s="17"/>
      <c r="L433" s="17"/>
      <c r="M433" s="54"/>
      <c r="N433" s="54"/>
      <c r="O433" s="17"/>
      <c r="P433" s="60"/>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row>
    <row r="434" spans="1:52" ht="13" x14ac:dyDescent="0.15">
      <c r="A434" s="17"/>
      <c r="B434" s="17"/>
      <c r="C434" s="17"/>
      <c r="D434" s="17"/>
      <c r="E434" s="17"/>
      <c r="F434" s="17"/>
      <c r="G434" s="54"/>
      <c r="H434" s="17"/>
      <c r="I434" s="17"/>
      <c r="J434" s="17"/>
      <c r="K434" s="17"/>
      <c r="L434" s="17"/>
      <c r="M434" s="54"/>
      <c r="N434" s="54"/>
      <c r="O434" s="17"/>
      <c r="P434" s="60"/>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row>
    <row r="435" spans="1:52" ht="13" x14ac:dyDescent="0.15">
      <c r="A435" s="17"/>
      <c r="B435" s="17"/>
      <c r="C435" s="17"/>
      <c r="D435" s="17"/>
      <c r="E435" s="17"/>
      <c r="F435" s="17"/>
      <c r="G435" s="54"/>
      <c r="H435" s="17"/>
      <c r="I435" s="17"/>
      <c r="J435" s="17"/>
      <c r="K435" s="17"/>
      <c r="L435" s="17"/>
      <c r="M435" s="54"/>
      <c r="N435" s="54"/>
      <c r="O435" s="17"/>
      <c r="P435" s="60"/>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row>
    <row r="436" spans="1:52" ht="13" x14ac:dyDescent="0.15">
      <c r="A436" s="17"/>
      <c r="B436" s="17"/>
      <c r="C436" s="17"/>
      <c r="D436" s="17"/>
      <c r="E436" s="17"/>
      <c r="F436" s="17"/>
      <c r="G436" s="54"/>
      <c r="H436" s="17"/>
      <c r="I436" s="17"/>
      <c r="J436" s="17"/>
      <c r="K436" s="17"/>
      <c r="L436" s="17"/>
      <c r="M436" s="54"/>
      <c r="N436" s="54"/>
      <c r="O436" s="17"/>
      <c r="P436" s="60"/>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row>
    <row r="437" spans="1:52" ht="13" x14ac:dyDescent="0.15">
      <c r="A437" s="17"/>
      <c r="B437" s="17"/>
      <c r="C437" s="17"/>
      <c r="D437" s="17"/>
      <c r="E437" s="17"/>
      <c r="F437" s="17"/>
      <c r="G437" s="54"/>
      <c r="H437" s="17"/>
      <c r="I437" s="17"/>
      <c r="J437" s="17"/>
      <c r="K437" s="17"/>
      <c r="L437" s="17"/>
      <c r="M437" s="54"/>
      <c r="N437" s="54"/>
      <c r="O437" s="17"/>
      <c r="P437" s="60"/>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row>
    <row r="438" spans="1:52" ht="13" x14ac:dyDescent="0.15">
      <c r="A438" s="17"/>
      <c r="B438" s="17"/>
      <c r="C438" s="17"/>
      <c r="D438" s="17"/>
      <c r="E438" s="17"/>
      <c r="F438" s="17"/>
      <c r="G438" s="54"/>
      <c r="H438" s="17"/>
      <c r="I438" s="17"/>
      <c r="J438" s="17"/>
      <c r="K438" s="17"/>
      <c r="L438" s="17"/>
      <c r="M438" s="54"/>
      <c r="N438" s="54"/>
      <c r="O438" s="17"/>
      <c r="P438" s="60"/>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row>
    <row r="439" spans="1:52" ht="13" x14ac:dyDescent="0.15">
      <c r="A439" s="17"/>
      <c r="B439" s="17"/>
      <c r="C439" s="17"/>
      <c r="D439" s="17"/>
      <c r="E439" s="17"/>
      <c r="F439" s="17"/>
      <c r="G439" s="54"/>
      <c r="H439" s="17"/>
      <c r="I439" s="17"/>
      <c r="J439" s="17"/>
      <c r="K439" s="17"/>
      <c r="L439" s="17"/>
      <c r="M439" s="54"/>
      <c r="N439" s="54"/>
      <c r="O439" s="17"/>
      <c r="P439" s="60"/>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row>
    <row r="440" spans="1:52" ht="13" x14ac:dyDescent="0.15">
      <c r="A440" s="17"/>
      <c r="B440" s="17"/>
      <c r="C440" s="17"/>
      <c r="D440" s="17"/>
      <c r="E440" s="17"/>
      <c r="F440" s="17"/>
      <c r="G440" s="54"/>
      <c r="H440" s="17"/>
      <c r="I440" s="17"/>
      <c r="J440" s="17"/>
      <c r="K440" s="17"/>
      <c r="L440" s="17"/>
      <c r="M440" s="54"/>
      <c r="N440" s="54"/>
      <c r="O440" s="17"/>
      <c r="P440" s="60"/>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row>
    <row r="441" spans="1:52" ht="13" x14ac:dyDescent="0.15">
      <c r="A441" s="17"/>
      <c r="B441" s="17"/>
      <c r="C441" s="17"/>
      <c r="D441" s="17"/>
      <c r="E441" s="17"/>
      <c r="F441" s="17"/>
      <c r="G441" s="54"/>
      <c r="H441" s="17"/>
      <c r="I441" s="17"/>
      <c r="J441" s="17"/>
      <c r="K441" s="17"/>
      <c r="L441" s="17"/>
      <c r="M441" s="54"/>
      <c r="N441" s="54"/>
      <c r="O441" s="17"/>
      <c r="P441" s="60"/>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row>
    <row r="442" spans="1:52" ht="13" x14ac:dyDescent="0.15">
      <c r="A442" s="17"/>
      <c r="B442" s="17"/>
      <c r="C442" s="17"/>
      <c r="D442" s="17"/>
      <c r="E442" s="17"/>
      <c r="F442" s="17"/>
      <c r="G442" s="54"/>
      <c r="H442" s="17"/>
      <c r="I442" s="17"/>
      <c r="J442" s="17"/>
      <c r="K442" s="17"/>
      <c r="L442" s="17"/>
      <c r="M442" s="54"/>
      <c r="N442" s="54"/>
      <c r="O442" s="17"/>
      <c r="P442" s="60"/>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row>
    <row r="443" spans="1:52" ht="13" x14ac:dyDescent="0.15">
      <c r="A443" s="17"/>
      <c r="B443" s="17"/>
      <c r="C443" s="17"/>
      <c r="D443" s="17"/>
      <c r="E443" s="17"/>
      <c r="F443" s="17"/>
      <c r="G443" s="54"/>
      <c r="H443" s="17"/>
      <c r="I443" s="17"/>
      <c r="J443" s="17"/>
      <c r="K443" s="17"/>
      <c r="L443" s="17"/>
      <c r="M443" s="54"/>
      <c r="N443" s="54"/>
      <c r="O443" s="17"/>
      <c r="P443" s="60"/>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row>
    <row r="444" spans="1:52" ht="13" x14ac:dyDescent="0.15">
      <c r="A444" s="17"/>
      <c r="B444" s="17"/>
      <c r="C444" s="17"/>
      <c r="D444" s="17"/>
      <c r="E444" s="17"/>
      <c r="F444" s="17"/>
      <c r="G444" s="54"/>
      <c r="H444" s="17"/>
      <c r="I444" s="17"/>
      <c r="J444" s="17"/>
      <c r="K444" s="17"/>
      <c r="L444" s="17"/>
      <c r="M444" s="54"/>
      <c r="N444" s="54"/>
      <c r="O444" s="17"/>
      <c r="P444" s="60"/>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row>
    <row r="445" spans="1:52" ht="13" x14ac:dyDescent="0.15">
      <c r="A445" s="17"/>
      <c r="B445" s="17"/>
      <c r="C445" s="17"/>
      <c r="D445" s="17"/>
      <c r="E445" s="17"/>
      <c r="F445" s="17"/>
      <c r="G445" s="54"/>
      <c r="H445" s="17"/>
      <c r="I445" s="17"/>
      <c r="J445" s="17"/>
      <c r="K445" s="17"/>
      <c r="L445" s="17"/>
      <c r="M445" s="54"/>
      <c r="N445" s="54"/>
      <c r="O445" s="17"/>
      <c r="P445" s="60"/>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row>
    <row r="446" spans="1:52" ht="13" x14ac:dyDescent="0.15">
      <c r="A446" s="17"/>
      <c r="B446" s="17"/>
      <c r="C446" s="17"/>
      <c r="D446" s="17"/>
      <c r="E446" s="17"/>
      <c r="F446" s="17"/>
      <c r="G446" s="54"/>
      <c r="H446" s="17"/>
      <c r="I446" s="17"/>
      <c r="J446" s="17"/>
      <c r="K446" s="17"/>
      <c r="L446" s="17"/>
      <c r="M446" s="54"/>
      <c r="N446" s="54"/>
      <c r="O446" s="17"/>
      <c r="P446" s="60"/>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row>
    <row r="447" spans="1:52" ht="13" x14ac:dyDescent="0.15">
      <c r="A447" s="17"/>
      <c r="B447" s="17"/>
      <c r="C447" s="17"/>
      <c r="D447" s="17"/>
      <c r="E447" s="17"/>
      <c r="F447" s="17"/>
      <c r="G447" s="54"/>
      <c r="H447" s="17"/>
      <c r="I447" s="17"/>
      <c r="J447" s="17"/>
      <c r="K447" s="17"/>
      <c r="L447" s="17"/>
      <c r="M447" s="54"/>
      <c r="N447" s="54"/>
      <c r="O447" s="17"/>
      <c r="P447" s="60"/>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row>
    <row r="448" spans="1:52" ht="13" x14ac:dyDescent="0.15">
      <c r="A448" s="17"/>
      <c r="B448" s="17"/>
      <c r="C448" s="17"/>
      <c r="D448" s="17"/>
      <c r="E448" s="17"/>
      <c r="F448" s="17"/>
      <c r="G448" s="54"/>
      <c r="H448" s="17"/>
      <c r="I448" s="17"/>
      <c r="J448" s="17"/>
      <c r="K448" s="17"/>
      <c r="L448" s="17"/>
      <c r="M448" s="54"/>
      <c r="N448" s="54"/>
      <c r="O448" s="17"/>
      <c r="P448" s="60"/>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row>
    <row r="449" spans="1:52" ht="13" x14ac:dyDescent="0.15">
      <c r="A449" s="17"/>
      <c r="B449" s="17"/>
      <c r="C449" s="17"/>
      <c r="D449" s="17"/>
      <c r="E449" s="17"/>
      <c r="F449" s="17"/>
      <c r="G449" s="54"/>
      <c r="H449" s="17"/>
      <c r="I449" s="17"/>
      <c r="J449" s="17"/>
      <c r="K449" s="17"/>
      <c r="L449" s="17"/>
      <c r="M449" s="54"/>
      <c r="N449" s="54"/>
      <c r="O449" s="17"/>
      <c r="P449" s="60"/>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row>
    <row r="450" spans="1:52" ht="13" x14ac:dyDescent="0.15">
      <c r="A450" s="17"/>
      <c r="B450" s="17"/>
      <c r="C450" s="17"/>
      <c r="D450" s="17"/>
      <c r="E450" s="17"/>
      <c r="F450" s="17"/>
      <c r="G450" s="54"/>
      <c r="H450" s="17"/>
      <c r="I450" s="17"/>
      <c r="J450" s="17"/>
      <c r="K450" s="17"/>
      <c r="L450" s="17"/>
      <c r="M450" s="54"/>
      <c r="N450" s="54"/>
      <c r="O450" s="17"/>
      <c r="P450" s="60"/>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row>
    <row r="451" spans="1:52" ht="13" x14ac:dyDescent="0.15">
      <c r="A451" s="17"/>
      <c r="B451" s="17"/>
      <c r="C451" s="17"/>
      <c r="D451" s="17"/>
      <c r="E451" s="17"/>
      <c r="F451" s="17"/>
      <c r="G451" s="54"/>
      <c r="H451" s="17"/>
      <c r="I451" s="17"/>
      <c r="J451" s="17"/>
      <c r="K451" s="17"/>
      <c r="L451" s="17"/>
      <c r="M451" s="54"/>
      <c r="N451" s="54"/>
      <c r="O451" s="17"/>
      <c r="P451" s="60"/>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row>
    <row r="452" spans="1:52" ht="13" x14ac:dyDescent="0.15">
      <c r="A452" s="17"/>
      <c r="B452" s="17"/>
      <c r="C452" s="17"/>
      <c r="D452" s="17"/>
      <c r="E452" s="17"/>
      <c r="F452" s="17"/>
      <c r="G452" s="54"/>
      <c r="H452" s="17"/>
      <c r="I452" s="17"/>
      <c r="J452" s="17"/>
      <c r="K452" s="17"/>
      <c r="L452" s="17"/>
      <c r="M452" s="54"/>
      <c r="N452" s="54"/>
      <c r="O452" s="17"/>
      <c r="P452" s="60"/>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row>
    <row r="453" spans="1:52" ht="13" x14ac:dyDescent="0.15">
      <c r="A453" s="17"/>
      <c r="B453" s="17"/>
      <c r="C453" s="17"/>
      <c r="D453" s="17"/>
      <c r="E453" s="17"/>
      <c r="F453" s="17"/>
      <c r="G453" s="54"/>
      <c r="H453" s="17"/>
      <c r="I453" s="17"/>
      <c r="J453" s="17"/>
      <c r="K453" s="17"/>
      <c r="L453" s="17"/>
      <c r="M453" s="54"/>
      <c r="N453" s="54"/>
      <c r="O453" s="17"/>
      <c r="P453" s="60"/>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row>
    <row r="454" spans="1:52" ht="13" x14ac:dyDescent="0.15">
      <c r="A454" s="17"/>
      <c r="B454" s="17"/>
      <c r="C454" s="17"/>
      <c r="D454" s="17"/>
      <c r="E454" s="17"/>
      <c r="F454" s="17"/>
      <c r="G454" s="54"/>
      <c r="H454" s="17"/>
      <c r="I454" s="17"/>
      <c r="J454" s="17"/>
      <c r="K454" s="17"/>
      <c r="L454" s="17"/>
      <c r="M454" s="54"/>
      <c r="N454" s="54"/>
      <c r="O454" s="17"/>
      <c r="P454" s="60"/>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row>
    <row r="455" spans="1:52" ht="13" x14ac:dyDescent="0.15">
      <c r="A455" s="17"/>
      <c r="B455" s="17"/>
      <c r="C455" s="17"/>
      <c r="D455" s="17"/>
      <c r="E455" s="17"/>
      <c r="F455" s="17"/>
      <c r="G455" s="54"/>
      <c r="H455" s="17"/>
      <c r="I455" s="17"/>
      <c r="J455" s="17"/>
      <c r="K455" s="17"/>
      <c r="L455" s="17"/>
      <c r="M455" s="54"/>
      <c r="N455" s="54"/>
      <c r="O455" s="17"/>
      <c r="P455" s="60"/>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row>
    <row r="456" spans="1:52" ht="13" x14ac:dyDescent="0.15">
      <c r="A456" s="17"/>
      <c r="B456" s="17"/>
      <c r="C456" s="17"/>
      <c r="D456" s="17"/>
      <c r="E456" s="17"/>
      <c r="F456" s="17"/>
      <c r="G456" s="54"/>
      <c r="H456" s="17"/>
      <c r="I456" s="17"/>
      <c r="J456" s="17"/>
      <c r="K456" s="17"/>
      <c r="L456" s="17"/>
      <c r="M456" s="54"/>
      <c r="N456" s="54"/>
      <c r="O456" s="17"/>
      <c r="P456" s="60"/>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row>
    <row r="457" spans="1:52" ht="13" x14ac:dyDescent="0.15">
      <c r="A457" s="17"/>
      <c r="B457" s="17"/>
      <c r="C457" s="17"/>
      <c r="D457" s="17"/>
      <c r="E457" s="17"/>
      <c r="F457" s="17"/>
      <c r="G457" s="54"/>
      <c r="H457" s="17"/>
      <c r="I457" s="17"/>
      <c r="J457" s="17"/>
      <c r="K457" s="17"/>
      <c r="L457" s="17"/>
      <c r="M457" s="54"/>
      <c r="N457" s="54"/>
      <c r="O457" s="17"/>
      <c r="P457" s="60"/>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row>
    <row r="458" spans="1:52" ht="13" x14ac:dyDescent="0.15">
      <c r="A458" s="17"/>
      <c r="B458" s="17"/>
      <c r="C458" s="17"/>
      <c r="D458" s="17"/>
      <c r="E458" s="17"/>
      <c r="F458" s="17"/>
      <c r="G458" s="54"/>
      <c r="H458" s="17"/>
      <c r="I458" s="17"/>
      <c r="J458" s="17"/>
      <c r="K458" s="17"/>
      <c r="L458" s="17"/>
      <c r="M458" s="54"/>
      <c r="N458" s="54"/>
      <c r="O458" s="17"/>
      <c r="P458" s="60"/>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row>
    <row r="459" spans="1:52" ht="13" x14ac:dyDescent="0.15">
      <c r="A459" s="17"/>
      <c r="B459" s="17"/>
      <c r="C459" s="17"/>
      <c r="D459" s="17"/>
      <c r="E459" s="17"/>
      <c r="F459" s="17"/>
      <c r="G459" s="54"/>
      <c r="H459" s="17"/>
      <c r="I459" s="17"/>
      <c r="J459" s="17"/>
      <c r="K459" s="17"/>
      <c r="L459" s="17"/>
      <c r="M459" s="54"/>
      <c r="N459" s="54"/>
      <c r="O459" s="17"/>
      <c r="P459" s="60"/>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row>
    <row r="460" spans="1:52" ht="13" x14ac:dyDescent="0.15">
      <c r="A460" s="17"/>
      <c r="B460" s="17"/>
      <c r="C460" s="17"/>
      <c r="D460" s="17"/>
      <c r="E460" s="17"/>
      <c r="F460" s="17"/>
      <c r="G460" s="54"/>
      <c r="H460" s="17"/>
      <c r="I460" s="17"/>
      <c r="J460" s="17"/>
      <c r="K460" s="17"/>
      <c r="L460" s="17"/>
      <c r="M460" s="54"/>
      <c r="N460" s="54"/>
      <c r="O460" s="17"/>
      <c r="P460" s="60"/>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row>
    <row r="461" spans="1:52" ht="13" x14ac:dyDescent="0.15">
      <c r="A461" s="17"/>
      <c r="B461" s="17"/>
      <c r="C461" s="17"/>
      <c r="D461" s="17"/>
      <c r="E461" s="17"/>
      <c r="F461" s="17"/>
      <c r="G461" s="54"/>
      <c r="H461" s="17"/>
      <c r="I461" s="17"/>
      <c r="J461" s="17"/>
      <c r="K461" s="17"/>
      <c r="L461" s="17"/>
      <c r="M461" s="54"/>
      <c r="N461" s="54"/>
      <c r="O461" s="17"/>
      <c r="P461" s="60"/>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row>
    <row r="462" spans="1:52" ht="13" x14ac:dyDescent="0.15">
      <c r="A462" s="17"/>
      <c r="B462" s="17"/>
      <c r="C462" s="17"/>
      <c r="D462" s="17"/>
      <c r="E462" s="17"/>
      <c r="F462" s="17"/>
      <c r="G462" s="54"/>
      <c r="H462" s="17"/>
      <c r="I462" s="17"/>
      <c r="J462" s="17"/>
      <c r="K462" s="17"/>
      <c r="L462" s="17"/>
      <c r="M462" s="54"/>
      <c r="N462" s="54"/>
      <c r="O462" s="17"/>
      <c r="P462" s="60"/>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row>
    <row r="463" spans="1:52" ht="13" x14ac:dyDescent="0.15">
      <c r="A463" s="17"/>
      <c r="B463" s="17"/>
      <c r="C463" s="17"/>
      <c r="D463" s="17"/>
      <c r="E463" s="17"/>
      <c r="F463" s="17"/>
      <c r="G463" s="54"/>
      <c r="H463" s="17"/>
      <c r="I463" s="17"/>
      <c r="J463" s="17"/>
      <c r="K463" s="17"/>
      <c r="L463" s="17"/>
      <c r="M463" s="54"/>
      <c r="N463" s="54"/>
      <c r="O463" s="17"/>
      <c r="P463" s="60"/>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row>
    <row r="464" spans="1:52" ht="13" x14ac:dyDescent="0.15">
      <c r="A464" s="17"/>
      <c r="B464" s="17"/>
      <c r="C464" s="17"/>
      <c r="D464" s="17"/>
      <c r="E464" s="17"/>
      <c r="F464" s="17"/>
      <c r="G464" s="54"/>
      <c r="H464" s="17"/>
      <c r="I464" s="17"/>
      <c r="J464" s="17"/>
      <c r="K464" s="17"/>
      <c r="L464" s="17"/>
      <c r="M464" s="54"/>
      <c r="N464" s="54"/>
      <c r="O464" s="17"/>
      <c r="P464" s="60"/>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row>
    <row r="465" spans="1:52" ht="13" x14ac:dyDescent="0.15">
      <c r="A465" s="17"/>
      <c r="B465" s="17"/>
      <c r="C465" s="17"/>
      <c r="D465" s="17"/>
      <c r="E465" s="17"/>
      <c r="F465" s="17"/>
      <c r="G465" s="54"/>
      <c r="H465" s="17"/>
      <c r="I465" s="17"/>
      <c r="J465" s="17"/>
      <c r="K465" s="17"/>
      <c r="L465" s="17"/>
      <c r="M465" s="54"/>
      <c r="N465" s="54"/>
      <c r="O465" s="17"/>
      <c r="P465" s="60"/>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row>
    <row r="466" spans="1:52" ht="13" x14ac:dyDescent="0.15">
      <c r="A466" s="17"/>
      <c r="B466" s="17"/>
      <c r="C466" s="17"/>
      <c r="D466" s="17"/>
      <c r="E466" s="17"/>
      <c r="F466" s="17"/>
      <c r="G466" s="54"/>
      <c r="H466" s="17"/>
      <c r="I466" s="17"/>
      <c r="J466" s="17"/>
      <c r="K466" s="17"/>
      <c r="L466" s="17"/>
      <c r="M466" s="54"/>
      <c r="N466" s="54"/>
      <c r="O466" s="17"/>
      <c r="P466" s="60"/>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row>
    <row r="467" spans="1:52" ht="13" x14ac:dyDescent="0.15">
      <c r="A467" s="17"/>
      <c r="B467" s="17"/>
      <c r="C467" s="17"/>
      <c r="D467" s="17"/>
      <c r="E467" s="17"/>
      <c r="F467" s="17"/>
      <c r="G467" s="54"/>
      <c r="H467" s="17"/>
      <c r="I467" s="17"/>
      <c r="J467" s="17"/>
      <c r="K467" s="17"/>
      <c r="L467" s="17"/>
      <c r="M467" s="54"/>
      <c r="N467" s="54"/>
      <c r="O467" s="17"/>
      <c r="P467" s="60"/>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row>
    <row r="468" spans="1:52" ht="13" x14ac:dyDescent="0.15">
      <c r="A468" s="17"/>
      <c r="B468" s="17"/>
      <c r="C468" s="17"/>
      <c r="D468" s="17"/>
      <c r="E468" s="17"/>
      <c r="F468" s="17"/>
      <c r="G468" s="54"/>
      <c r="H468" s="17"/>
      <c r="I468" s="17"/>
      <c r="J468" s="17"/>
      <c r="K468" s="17"/>
      <c r="L468" s="17"/>
      <c r="M468" s="54"/>
      <c r="N468" s="54"/>
      <c r="O468" s="17"/>
      <c r="P468" s="60"/>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row>
    <row r="469" spans="1:52" ht="13" x14ac:dyDescent="0.15">
      <c r="A469" s="17"/>
      <c r="B469" s="17"/>
      <c r="C469" s="17"/>
      <c r="D469" s="17"/>
      <c r="E469" s="17"/>
      <c r="F469" s="17"/>
      <c r="G469" s="54"/>
      <c r="H469" s="17"/>
      <c r="I469" s="17"/>
      <c r="J469" s="17"/>
      <c r="K469" s="17"/>
      <c r="L469" s="17"/>
      <c r="M469" s="54"/>
      <c r="N469" s="54"/>
      <c r="O469" s="17"/>
      <c r="P469" s="60"/>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row>
    <row r="470" spans="1:52" ht="13" x14ac:dyDescent="0.15">
      <c r="A470" s="17"/>
      <c r="B470" s="17"/>
      <c r="C470" s="17"/>
      <c r="D470" s="17"/>
      <c r="E470" s="17"/>
      <c r="F470" s="17"/>
      <c r="G470" s="54"/>
      <c r="H470" s="17"/>
      <c r="I470" s="17"/>
      <c r="J470" s="17"/>
      <c r="K470" s="17"/>
      <c r="L470" s="17"/>
      <c r="M470" s="54"/>
      <c r="N470" s="54"/>
      <c r="O470" s="17"/>
      <c r="P470" s="60"/>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row>
    <row r="471" spans="1:52" ht="13" x14ac:dyDescent="0.15">
      <c r="A471" s="17"/>
      <c r="B471" s="17"/>
      <c r="C471" s="17"/>
      <c r="D471" s="17"/>
      <c r="E471" s="17"/>
      <c r="F471" s="17"/>
      <c r="G471" s="54"/>
      <c r="H471" s="17"/>
      <c r="I471" s="17"/>
      <c r="J471" s="17"/>
      <c r="K471" s="17"/>
      <c r="L471" s="17"/>
      <c r="M471" s="54"/>
      <c r="N471" s="54"/>
      <c r="O471" s="17"/>
      <c r="P471" s="60"/>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row>
    <row r="472" spans="1:52" ht="13" x14ac:dyDescent="0.15">
      <c r="A472" s="17"/>
      <c r="B472" s="17"/>
      <c r="C472" s="17"/>
      <c r="D472" s="17"/>
      <c r="E472" s="17"/>
      <c r="F472" s="17"/>
      <c r="G472" s="54"/>
      <c r="H472" s="17"/>
      <c r="I472" s="17"/>
      <c r="J472" s="17"/>
      <c r="K472" s="17"/>
      <c r="L472" s="17"/>
      <c r="M472" s="54"/>
      <c r="N472" s="54"/>
      <c r="O472" s="17"/>
      <c r="P472" s="60"/>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row>
    <row r="473" spans="1:52" ht="13" x14ac:dyDescent="0.15">
      <c r="A473" s="17"/>
      <c r="B473" s="17"/>
      <c r="C473" s="17"/>
      <c r="D473" s="17"/>
      <c r="E473" s="17"/>
      <c r="F473" s="17"/>
      <c r="G473" s="54"/>
      <c r="H473" s="17"/>
      <c r="I473" s="17"/>
      <c r="J473" s="17"/>
      <c r="K473" s="17"/>
      <c r="L473" s="17"/>
      <c r="M473" s="54"/>
      <c r="N473" s="54"/>
      <c r="O473" s="17"/>
      <c r="P473" s="60"/>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row>
    <row r="474" spans="1:52" ht="13" x14ac:dyDescent="0.15">
      <c r="A474" s="17"/>
      <c r="B474" s="17"/>
      <c r="C474" s="17"/>
      <c r="D474" s="17"/>
      <c r="E474" s="17"/>
      <c r="F474" s="17"/>
      <c r="G474" s="54"/>
      <c r="H474" s="17"/>
      <c r="I474" s="17"/>
      <c r="J474" s="17"/>
      <c r="K474" s="17"/>
      <c r="L474" s="17"/>
      <c r="M474" s="54"/>
      <c r="N474" s="54"/>
      <c r="O474" s="17"/>
      <c r="P474" s="60"/>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row>
    <row r="475" spans="1:52" ht="13" x14ac:dyDescent="0.15">
      <c r="A475" s="17"/>
      <c r="B475" s="17"/>
      <c r="C475" s="17"/>
      <c r="D475" s="17"/>
      <c r="E475" s="17"/>
      <c r="F475" s="17"/>
      <c r="G475" s="54"/>
      <c r="H475" s="17"/>
      <c r="I475" s="17"/>
      <c r="J475" s="17"/>
      <c r="K475" s="17"/>
      <c r="L475" s="17"/>
      <c r="M475" s="54"/>
      <c r="N475" s="54"/>
      <c r="O475" s="17"/>
      <c r="P475" s="60"/>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row>
    <row r="476" spans="1:52" ht="13" x14ac:dyDescent="0.15">
      <c r="A476" s="17"/>
      <c r="B476" s="17"/>
      <c r="C476" s="17"/>
      <c r="D476" s="17"/>
      <c r="E476" s="17"/>
      <c r="F476" s="17"/>
      <c r="G476" s="54"/>
      <c r="H476" s="17"/>
      <c r="I476" s="17"/>
      <c r="J476" s="17"/>
      <c r="K476" s="17"/>
      <c r="L476" s="17"/>
      <c r="M476" s="54"/>
      <c r="N476" s="54"/>
      <c r="O476" s="17"/>
      <c r="P476" s="60"/>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row>
    <row r="477" spans="1:52" ht="13" x14ac:dyDescent="0.15">
      <c r="A477" s="17"/>
      <c r="B477" s="17"/>
      <c r="C477" s="17"/>
      <c r="D477" s="17"/>
      <c r="E477" s="17"/>
      <c r="F477" s="17"/>
      <c r="G477" s="54"/>
      <c r="H477" s="17"/>
      <c r="I477" s="17"/>
      <c r="J477" s="17"/>
      <c r="K477" s="17"/>
      <c r="L477" s="17"/>
      <c r="M477" s="54"/>
      <c r="N477" s="54"/>
      <c r="O477" s="17"/>
      <c r="P477" s="60"/>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row>
    <row r="478" spans="1:52" ht="13" x14ac:dyDescent="0.15">
      <c r="A478" s="17"/>
      <c r="B478" s="17"/>
      <c r="C478" s="17"/>
      <c r="D478" s="17"/>
      <c r="E478" s="17"/>
      <c r="F478" s="17"/>
      <c r="G478" s="54"/>
      <c r="H478" s="17"/>
      <c r="I478" s="17"/>
      <c r="J478" s="17"/>
      <c r="K478" s="17"/>
      <c r="L478" s="17"/>
      <c r="M478" s="54"/>
      <c r="N478" s="54"/>
      <c r="O478" s="17"/>
      <c r="P478" s="60"/>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row>
    <row r="479" spans="1:52" ht="13" x14ac:dyDescent="0.15">
      <c r="A479" s="17"/>
      <c r="B479" s="17"/>
      <c r="C479" s="17"/>
      <c r="D479" s="17"/>
      <c r="E479" s="17"/>
      <c r="F479" s="17"/>
      <c r="G479" s="54"/>
      <c r="H479" s="17"/>
      <c r="I479" s="17"/>
      <c r="J479" s="17"/>
      <c r="K479" s="17"/>
      <c r="L479" s="17"/>
      <c r="M479" s="54"/>
      <c r="N479" s="54"/>
      <c r="O479" s="17"/>
      <c r="P479" s="60"/>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row>
    <row r="480" spans="1:52" ht="13" x14ac:dyDescent="0.15">
      <c r="A480" s="17"/>
      <c r="B480" s="17"/>
      <c r="C480" s="17"/>
      <c r="D480" s="17"/>
      <c r="E480" s="17"/>
      <c r="F480" s="17"/>
      <c r="G480" s="54"/>
      <c r="H480" s="17"/>
      <c r="I480" s="17"/>
      <c r="J480" s="17"/>
      <c r="K480" s="17"/>
      <c r="L480" s="17"/>
      <c r="M480" s="54"/>
      <c r="N480" s="54"/>
      <c r="O480" s="17"/>
      <c r="P480" s="60"/>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row>
    <row r="481" spans="1:52" ht="13" x14ac:dyDescent="0.15">
      <c r="A481" s="17"/>
      <c r="B481" s="17"/>
      <c r="C481" s="17"/>
      <c r="D481" s="17"/>
      <c r="E481" s="17"/>
      <c r="F481" s="17"/>
      <c r="G481" s="54"/>
      <c r="H481" s="17"/>
      <c r="I481" s="17"/>
      <c r="J481" s="17"/>
      <c r="K481" s="17"/>
      <c r="L481" s="17"/>
      <c r="M481" s="54"/>
      <c r="N481" s="54"/>
      <c r="O481" s="17"/>
      <c r="P481" s="60"/>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row>
    <row r="482" spans="1:52" ht="13" x14ac:dyDescent="0.15">
      <c r="A482" s="17"/>
      <c r="B482" s="17"/>
      <c r="C482" s="17"/>
      <c r="D482" s="17"/>
      <c r="E482" s="17"/>
      <c r="F482" s="17"/>
      <c r="G482" s="54"/>
      <c r="H482" s="17"/>
      <c r="I482" s="17"/>
      <c r="J482" s="17"/>
      <c r="K482" s="17"/>
      <c r="L482" s="17"/>
      <c r="M482" s="54"/>
      <c r="N482" s="54"/>
      <c r="O482" s="17"/>
      <c r="P482" s="60"/>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row>
    <row r="483" spans="1:52" ht="13" x14ac:dyDescent="0.15">
      <c r="A483" s="17"/>
      <c r="B483" s="17"/>
      <c r="C483" s="17"/>
      <c r="D483" s="17"/>
      <c r="E483" s="17"/>
      <c r="F483" s="17"/>
      <c r="G483" s="54"/>
      <c r="H483" s="17"/>
      <c r="I483" s="17"/>
      <c r="J483" s="17"/>
      <c r="K483" s="17"/>
      <c r="L483" s="17"/>
      <c r="M483" s="54"/>
      <c r="N483" s="54"/>
      <c r="O483" s="17"/>
      <c r="P483" s="60"/>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row>
    <row r="484" spans="1:52" ht="13" x14ac:dyDescent="0.15">
      <c r="A484" s="17"/>
      <c r="B484" s="17"/>
      <c r="C484" s="17"/>
      <c r="D484" s="17"/>
      <c r="E484" s="17"/>
      <c r="F484" s="17"/>
      <c r="G484" s="54"/>
      <c r="H484" s="17"/>
      <c r="I484" s="17"/>
      <c r="J484" s="17"/>
      <c r="K484" s="17"/>
      <c r="L484" s="17"/>
      <c r="M484" s="54"/>
      <c r="N484" s="54"/>
      <c r="O484" s="17"/>
      <c r="P484" s="60"/>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row>
    <row r="485" spans="1:52" ht="13" x14ac:dyDescent="0.15">
      <c r="A485" s="17"/>
      <c r="B485" s="17"/>
      <c r="C485" s="17"/>
      <c r="D485" s="17"/>
      <c r="E485" s="17"/>
      <c r="F485" s="17"/>
      <c r="G485" s="54"/>
      <c r="H485" s="17"/>
      <c r="I485" s="17"/>
      <c r="J485" s="17"/>
      <c r="K485" s="17"/>
      <c r="L485" s="17"/>
      <c r="M485" s="54"/>
      <c r="N485" s="54"/>
      <c r="O485" s="17"/>
      <c r="P485" s="60"/>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row>
    <row r="486" spans="1:52" ht="13" x14ac:dyDescent="0.15">
      <c r="A486" s="17"/>
      <c r="B486" s="17"/>
      <c r="C486" s="17"/>
      <c r="D486" s="17"/>
      <c r="E486" s="17"/>
      <c r="F486" s="17"/>
      <c r="G486" s="54"/>
      <c r="H486" s="17"/>
      <c r="I486" s="17"/>
      <c r="J486" s="17"/>
      <c r="K486" s="17"/>
      <c r="L486" s="17"/>
      <c r="M486" s="54"/>
      <c r="N486" s="54"/>
      <c r="O486" s="17"/>
      <c r="P486" s="60"/>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row>
    <row r="487" spans="1:52" ht="13" x14ac:dyDescent="0.15">
      <c r="A487" s="17"/>
      <c r="B487" s="17"/>
      <c r="C487" s="17"/>
      <c r="D487" s="17"/>
      <c r="E487" s="17"/>
      <c r="F487" s="17"/>
      <c r="G487" s="54"/>
      <c r="H487" s="17"/>
      <c r="I487" s="17"/>
      <c r="J487" s="17"/>
      <c r="K487" s="17"/>
      <c r="L487" s="17"/>
      <c r="M487" s="54"/>
      <c r="N487" s="54"/>
      <c r="O487" s="17"/>
      <c r="P487" s="60"/>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row>
    <row r="488" spans="1:52" ht="13" x14ac:dyDescent="0.15">
      <c r="A488" s="17"/>
      <c r="B488" s="17"/>
      <c r="C488" s="17"/>
      <c r="D488" s="17"/>
      <c r="E488" s="17"/>
      <c r="F488" s="17"/>
      <c r="G488" s="54"/>
      <c r="H488" s="17"/>
      <c r="I488" s="17"/>
      <c r="J488" s="17"/>
      <c r="K488" s="17"/>
      <c r="L488" s="17"/>
      <c r="M488" s="54"/>
      <c r="N488" s="54"/>
      <c r="O488" s="17"/>
      <c r="P488" s="60"/>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row>
    <row r="489" spans="1:52" ht="13" x14ac:dyDescent="0.15">
      <c r="A489" s="17"/>
      <c r="B489" s="17"/>
      <c r="C489" s="17"/>
      <c r="D489" s="17"/>
      <c r="E489" s="17"/>
      <c r="F489" s="17"/>
      <c r="G489" s="54"/>
      <c r="H489" s="17"/>
      <c r="I489" s="17"/>
      <c r="J489" s="17"/>
      <c r="K489" s="17"/>
      <c r="L489" s="17"/>
      <c r="M489" s="54"/>
      <c r="N489" s="54"/>
      <c r="O489" s="17"/>
      <c r="P489" s="60"/>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row>
    <row r="490" spans="1:52" ht="13" x14ac:dyDescent="0.15">
      <c r="A490" s="17"/>
      <c r="B490" s="17"/>
      <c r="C490" s="17"/>
      <c r="D490" s="17"/>
      <c r="E490" s="17"/>
      <c r="F490" s="17"/>
      <c r="G490" s="54"/>
      <c r="H490" s="17"/>
      <c r="I490" s="17"/>
      <c r="J490" s="17"/>
      <c r="K490" s="17"/>
      <c r="L490" s="17"/>
      <c r="M490" s="54"/>
      <c r="N490" s="54"/>
      <c r="O490" s="17"/>
      <c r="P490" s="60"/>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row>
    <row r="491" spans="1:52" ht="13" x14ac:dyDescent="0.15">
      <c r="A491" s="17"/>
      <c r="B491" s="17"/>
      <c r="C491" s="17"/>
      <c r="D491" s="17"/>
      <c r="E491" s="17"/>
      <c r="F491" s="17"/>
      <c r="G491" s="54"/>
      <c r="H491" s="17"/>
      <c r="I491" s="17"/>
      <c r="J491" s="17"/>
      <c r="K491" s="17"/>
      <c r="L491" s="17"/>
      <c r="M491" s="54"/>
      <c r="N491" s="54"/>
      <c r="O491" s="17"/>
      <c r="P491" s="60"/>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row>
    <row r="492" spans="1:52" ht="13" x14ac:dyDescent="0.15">
      <c r="A492" s="17"/>
      <c r="B492" s="17"/>
      <c r="C492" s="17"/>
      <c r="D492" s="17"/>
      <c r="E492" s="17"/>
      <c r="F492" s="17"/>
      <c r="G492" s="54"/>
      <c r="H492" s="17"/>
      <c r="I492" s="17"/>
      <c r="J492" s="17"/>
      <c r="K492" s="17"/>
      <c r="L492" s="17"/>
      <c r="M492" s="54"/>
      <c r="N492" s="54"/>
      <c r="O492" s="17"/>
      <c r="P492" s="60"/>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row>
    <row r="493" spans="1:52" ht="13" x14ac:dyDescent="0.15">
      <c r="A493" s="17"/>
      <c r="B493" s="17"/>
      <c r="C493" s="17"/>
      <c r="D493" s="17"/>
      <c r="E493" s="17"/>
      <c r="F493" s="17"/>
      <c r="G493" s="54"/>
      <c r="H493" s="17"/>
      <c r="I493" s="17"/>
      <c r="J493" s="17"/>
      <c r="K493" s="17"/>
      <c r="L493" s="17"/>
      <c r="M493" s="54"/>
      <c r="N493" s="54"/>
      <c r="O493" s="17"/>
      <c r="P493" s="60"/>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row>
    <row r="494" spans="1:52" ht="13" x14ac:dyDescent="0.15">
      <c r="A494" s="17"/>
      <c r="B494" s="17"/>
      <c r="C494" s="17"/>
      <c r="D494" s="17"/>
      <c r="E494" s="17"/>
      <c r="F494" s="17"/>
      <c r="G494" s="54"/>
      <c r="H494" s="17"/>
      <c r="I494" s="17"/>
      <c r="J494" s="17"/>
      <c r="K494" s="17"/>
      <c r="L494" s="17"/>
      <c r="M494" s="54"/>
      <c r="N494" s="54"/>
      <c r="O494" s="17"/>
      <c r="P494" s="60"/>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row>
    <row r="495" spans="1:52" ht="13" x14ac:dyDescent="0.15">
      <c r="A495" s="17"/>
      <c r="B495" s="17"/>
      <c r="C495" s="17"/>
      <c r="D495" s="17"/>
      <c r="E495" s="17"/>
      <c r="F495" s="17"/>
      <c r="G495" s="54"/>
      <c r="H495" s="17"/>
      <c r="I495" s="17"/>
      <c r="J495" s="17"/>
      <c r="K495" s="17"/>
      <c r="L495" s="17"/>
      <c r="M495" s="54"/>
      <c r="N495" s="54"/>
      <c r="O495" s="17"/>
      <c r="P495" s="60"/>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row>
    <row r="496" spans="1:52" ht="13" x14ac:dyDescent="0.15">
      <c r="A496" s="17"/>
      <c r="B496" s="17"/>
      <c r="C496" s="17"/>
      <c r="D496" s="17"/>
      <c r="E496" s="17"/>
      <c r="F496" s="17"/>
      <c r="G496" s="54"/>
      <c r="H496" s="17"/>
      <c r="I496" s="17"/>
      <c r="J496" s="17"/>
      <c r="K496" s="17"/>
      <c r="L496" s="17"/>
      <c r="M496" s="54"/>
      <c r="N496" s="54"/>
      <c r="O496" s="17"/>
      <c r="P496" s="60"/>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row>
    <row r="497" spans="1:52" ht="13" x14ac:dyDescent="0.15">
      <c r="A497" s="17"/>
      <c r="B497" s="17"/>
      <c r="C497" s="17"/>
      <c r="D497" s="17"/>
      <c r="E497" s="17"/>
      <c r="F497" s="17"/>
      <c r="G497" s="54"/>
      <c r="H497" s="17"/>
      <c r="I497" s="17"/>
      <c r="J497" s="17"/>
      <c r="K497" s="17"/>
      <c r="L497" s="17"/>
      <c r="M497" s="54"/>
      <c r="N497" s="54"/>
      <c r="O497" s="17"/>
      <c r="P497" s="60"/>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row>
    <row r="498" spans="1:52" ht="13" x14ac:dyDescent="0.15">
      <c r="A498" s="17"/>
      <c r="B498" s="17"/>
      <c r="C498" s="17"/>
      <c r="D498" s="17"/>
      <c r="E498" s="17"/>
      <c r="F498" s="17"/>
      <c r="G498" s="54"/>
      <c r="H498" s="17"/>
      <c r="I498" s="17"/>
      <c r="J498" s="17"/>
      <c r="K498" s="17"/>
      <c r="L498" s="17"/>
      <c r="M498" s="54"/>
      <c r="N498" s="54"/>
      <c r="O498" s="17"/>
      <c r="P498" s="60"/>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row>
    <row r="499" spans="1:52" ht="13" x14ac:dyDescent="0.15">
      <c r="A499" s="17"/>
      <c r="B499" s="17"/>
      <c r="C499" s="17"/>
      <c r="D499" s="17"/>
      <c r="E499" s="17"/>
      <c r="F499" s="17"/>
      <c r="G499" s="54"/>
      <c r="H499" s="17"/>
      <c r="I499" s="17"/>
      <c r="J499" s="17"/>
      <c r="K499" s="17"/>
      <c r="L499" s="17"/>
      <c r="M499" s="54"/>
      <c r="N499" s="54"/>
      <c r="O499" s="17"/>
      <c r="P499" s="60"/>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row>
    <row r="500" spans="1:52" ht="13" x14ac:dyDescent="0.15">
      <c r="A500" s="17"/>
      <c r="B500" s="17"/>
      <c r="C500" s="17"/>
      <c r="D500" s="17"/>
      <c r="E500" s="17"/>
      <c r="F500" s="17"/>
      <c r="G500" s="54"/>
      <c r="H500" s="17"/>
      <c r="I500" s="17"/>
      <c r="J500" s="17"/>
      <c r="K500" s="17"/>
      <c r="L500" s="17"/>
      <c r="M500" s="54"/>
      <c r="N500" s="54"/>
      <c r="O500" s="17"/>
      <c r="P500" s="60"/>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row>
    <row r="501" spans="1:52" ht="13" x14ac:dyDescent="0.15">
      <c r="A501" s="17"/>
      <c r="B501" s="17"/>
      <c r="C501" s="17"/>
      <c r="D501" s="17"/>
      <c r="E501" s="17"/>
      <c r="F501" s="17"/>
      <c r="G501" s="54"/>
      <c r="H501" s="17"/>
      <c r="I501" s="17"/>
      <c r="J501" s="17"/>
      <c r="K501" s="17"/>
      <c r="L501" s="17"/>
      <c r="M501" s="54"/>
      <c r="N501" s="54"/>
      <c r="O501" s="17"/>
      <c r="P501" s="60"/>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row>
    <row r="502" spans="1:52" ht="13" x14ac:dyDescent="0.15">
      <c r="A502" s="17"/>
      <c r="B502" s="17"/>
      <c r="C502" s="17"/>
      <c r="D502" s="17"/>
      <c r="E502" s="17"/>
      <c r="F502" s="17"/>
      <c r="G502" s="54"/>
      <c r="H502" s="17"/>
      <c r="I502" s="17"/>
      <c r="J502" s="17"/>
      <c r="K502" s="17"/>
      <c r="L502" s="17"/>
      <c r="M502" s="54"/>
      <c r="N502" s="54"/>
      <c r="O502" s="17"/>
      <c r="P502" s="60"/>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row>
    <row r="503" spans="1:52" ht="13" x14ac:dyDescent="0.15">
      <c r="A503" s="17"/>
      <c r="B503" s="17"/>
      <c r="C503" s="17"/>
      <c r="D503" s="17"/>
      <c r="E503" s="17"/>
      <c r="F503" s="17"/>
      <c r="G503" s="54"/>
      <c r="H503" s="17"/>
      <c r="I503" s="17"/>
      <c r="J503" s="17"/>
      <c r="K503" s="17"/>
      <c r="L503" s="17"/>
      <c r="M503" s="54"/>
      <c r="N503" s="54"/>
      <c r="O503" s="17"/>
      <c r="P503" s="60"/>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row>
    <row r="504" spans="1:52" ht="13" x14ac:dyDescent="0.15">
      <c r="A504" s="17"/>
      <c r="B504" s="17"/>
      <c r="C504" s="17"/>
      <c r="D504" s="17"/>
      <c r="E504" s="17"/>
      <c r="F504" s="17"/>
      <c r="G504" s="54"/>
      <c r="H504" s="17"/>
      <c r="I504" s="17"/>
      <c r="J504" s="17"/>
      <c r="K504" s="17"/>
      <c r="L504" s="17"/>
      <c r="M504" s="54"/>
      <c r="N504" s="54"/>
      <c r="O504" s="17"/>
      <c r="P504" s="60"/>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row>
    <row r="505" spans="1:52" ht="13" x14ac:dyDescent="0.15">
      <c r="A505" s="17"/>
      <c r="B505" s="17"/>
      <c r="C505" s="17"/>
      <c r="D505" s="17"/>
      <c r="E505" s="17"/>
      <c r="F505" s="17"/>
      <c r="G505" s="54"/>
      <c r="H505" s="17"/>
      <c r="I505" s="17"/>
      <c r="J505" s="17"/>
      <c r="K505" s="17"/>
      <c r="L505" s="17"/>
      <c r="M505" s="54"/>
      <c r="N505" s="54"/>
      <c r="O505" s="17"/>
      <c r="P505" s="60"/>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row>
    <row r="506" spans="1:52" ht="13" x14ac:dyDescent="0.15">
      <c r="A506" s="17"/>
      <c r="B506" s="17"/>
      <c r="C506" s="17"/>
      <c r="D506" s="17"/>
      <c r="E506" s="17"/>
      <c r="F506" s="17"/>
      <c r="G506" s="54"/>
      <c r="H506" s="17"/>
      <c r="I506" s="17"/>
      <c r="J506" s="17"/>
      <c r="K506" s="17"/>
      <c r="L506" s="17"/>
      <c r="M506" s="54"/>
      <c r="N506" s="54"/>
      <c r="O506" s="17"/>
      <c r="P506" s="60"/>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row>
    <row r="507" spans="1:52" ht="13" x14ac:dyDescent="0.15">
      <c r="A507" s="17"/>
      <c r="B507" s="17"/>
      <c r="C507" s="17"/>
      <c r="D507" s="17"/>
      <c r="E507" s="17"/>
      <c r="F507" s="17"/>
      <c r="G507" s="54"/>
      <c r="H507" s="17"/>
      <c r="I507" s="17"/>
      <c r="J507" s="17"/>
      <c r="K507" s="17"/>
      <c r="L507" s="17"/>
      <c r="M507" s="54"/>
      <c r="N507" s="54"/>
      <c r="O507" s="17"/>
      <c r="P507" s="60"/>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row>
    <row r="508" spans="1:52" ht="13" x14ac:dyDescent="0.15">
      <c r="A508" s="17"/>
      <c r="B508" s="17"/>
      <c r="C508" s="17"/>
      <c r="D508" s="17"/>
      <c r="E508" s="17"/>
      <c r="F508" s="17"/>
      <c r="G508" s="54"/>
      <c r="H508" s="17"/>
      <c r="I508" s="17"/>
      <c r="J508" s="17"/>
      <c r="K508" s="17"/>
      <c r="L508" s="17"/>
      <c r="M508" s="54"/>
      <c r="N508" s="54"/>
      <c r="O508" s="17"/>
      <c r="P508" s="60"/>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row>
    <row r="509" spans="1:52" ht="13" x14ac:dyDescent="0.15">
      <c r="A509" s="17"/>
      <c r="B509" s="17"/>
      <c r="C509" s="17"/>
      <c r="D509" s="17"/>
      <c r="E509" s="17"/>
      <c r="F509" s="17"/>
      <c r="G509" s="54"/>
      <c r="H509" s="17"/>
      <c r="I509" s="17"/>
      <c r="J509" s="17"/>
      <c r="K509" s="17"/>
      <c r="L509" s="17"/>
      <c r="M509" s="54"/>
      <c r="N509" s="54"/>
      <c r="O509" s="17"/>
      <c r="P509" s="60"/>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row>
    <row r="510" spans="1:52" ht="13" x14ac:dyDescent="0.15">
      <c r="A510" s="17"/>
      <c r="B510" s="17"/>
      <c r="C510" s="17"/>
      <c r="D510" s="17"/>
      <c r="E510" s="17"/>
      <c r="F510" s="17"/>
      <c r="G510" s="54"/>
      <c r="H510" s="17"/>
      <c r="I510" s="17"/>
      <c r="J510" s="17"/>
      <c r="K510" s="17"/>
      <c r="L510" s="17"/>
      <c r="M510" s="54"/>
      <c r="N510" s="54"/>
      <c r="O510" s="17"/>
      <c r="P510" s="60"/>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row>
    <row r="511" spans="1:52" ht="13" x14ac:dyDescent="0.15">
      <c r="A511" s="17"/>
      <c r="B511" s="17"/>
      <c r="C511" s="17"/>
      <c r="D511" s="17"/>
      <c r="E511" s="17"/>
      <c r="F511" s="17"/>
      <c r="G511" s="54"/>
      <c r="H511" s="17"/>
      <c r="I511" s="17"/>
      <c r="J511" s="17"/>
      <c r="K511" s="17"/>
      <c r="L511" s="17"/>
      <c r="M511" s="54"/>
      <c r="N511" s="54"/>
      <c r="O511" s="17"/>
      <c r="P511" s="60"/>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row>
    <row r="512" spans="1:52" ht="13" x14ac:dyDescent="0.15">
      <c r="A512" s="17"/>
      <c r="B512" s="17"/>
      <c r="C512" s="17"/>
      <c r="D512" s="17"/>
      <c r="E512" s="17"/>
      <c r="F512" s="17"/>
      <c r="G512" s="54"/>
      <c r="H512" s="17"/>
      <c r="I512" s="17"/>
      <c r="J512" s="17"/>
      <c r="K512" s="17"/>
      <c r="L512" s="17"/>
      <c r="M512" s="54"/>
      <c r="N512" s="54"/>
      <c r="O512" s="17"/>
      <c r="P512" s="60"/>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row>
    <row r="513" spans="1:52" ht="13" x14ac:dyDescent="0.15">
      <c r="A513" s="17"/>
      <c r="B513" s="17"/>
      <c r="C513" s="17"/>
      <c r="D513" s="17"/>
      <c r="E513" s="17"/>
      <c r="F513" s="17"/>
      <c r="G513" s="54"/>
      <c r="H513" s="17"/>
      <c r="I513" s="17"/>
      <c r="J513" s="17"/>
      <c r="K513" s="17"/>
      <c r="L513" s="17"/>
      <c r="M513" s="54"/>
      <c r="N513" s="54"/>
      <c r="O513" s="17"/>
      <c r="P513" s="60"/>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row>
    <row r="514" spans="1:52" ht="13" x14ac:dyDescent="0.15">
      <c r="A514" s="17"/>
      <c r="B514" s="17"/>
      <c r="C514" s="17"/>
      <c r="D514" s="17"/>
      <c r="E514" s="17"/>
      <c r="F514" s="17"/>
      <c r="G514" s="54"/>
      <c r="H514" s="17"/>
      <c r="I514" s="17"/>
      <c r="J514" s="17"/>
      <c r="K514" s="17"/>
      <c r="L514" s="17"/>
      <c r="M514" s="54"/>
      <c r="N514" s="54"/>
      <c r="O514" s="17"/>
      <c r="P514" s="60"/>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row>
    <row r="515" spans="1:52" ht="13" x14ac:dyDescent="0.15">
      <c r="A515" s="17"/>
      <c r="B515" s="17"/>
      <c r="C515" s="17"/>
      <c r="D515" s="17"/>
      <c r="E515" s="17"/>
      <c r="F515" s="17"/>
      <c r="G515" s="54"/>
      <c r="H515" s="17"/>
      <c r="I515" s="17"/>
      <c r="J515" s="17"/>
      <c r="K515" s="17"/>
      <c r="L515" s="17"/>
      <c r="M515" s="54"/>
      <c r="N515" s="54"/>
      <c r="O515" s="17"/>
      <c r="P515" s="60"/>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row>
    <row r="516" spans="1:52" ht="13" x14ac:dyDescent="0.15">
      <c r="A516" s="17"/>
      <c r="B516" s="17"/>
      <c r="C516" s="17"/>
      <c r="D516" s="17"/>
      <c r="E516" s="17"/>
      <c r="F516" s="17"/>
      <c r="G516" s="54"/>
      <c r="H516" s="17"/>
      <c r="I516" s="17"/>
      <c r="J516" s="17"/>
      <c r="K516" s="17"/>
      <c r="L516" s="17"/>
      <c r="M516" s="54"/>
      <c r="N516" s="54"/>
      <c r="O516" s="17"/>
      <c r="P516" s="60"/>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row>
    <row r="517" spans="1:52" ht="13" x14ac:dyDescent="0.15">
      <c r="A517" s="17"/>
      <c r="B517" s="17"/>
      <c r="C517" s="17"/>
      <c r="D517" s="17"/>
      <c r="E517" s="17"/>
      <c r="F517" s="17"/>
      <c r="G517" s="54"/>
      <c r="H517" s="17"/>
      <c r="I517" s="17"/>
      <c r="J517" s="17"/>
      <c r="K517" s="17"/>
      <c r="L517" s="17"/>
      <c r="M517" s="54"/>
      <c r="N517" s="54"/>
      <c r="O517" s="17"/>
      <c r="P517" s="60"/>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row>
    <row r="518" spans="1:52" ht="13" x14ac:dyDescent="0.15">
      <c r="A518" s="17"/>
      <c r="B518" s="17"/>
      <c r="C518" s="17"/>
      <c r="D518" s="17"/>
      <c r="E518" s="17"/>
      <c r="F518" s="17"/>
      <c r="G518" s="54"/>
      <c r="H518" s="17"/>
      <c r="I518" s="17"/>
      <c r="J518" s="17"/>
      <c r="K518" s="17"/>
      <c r="L518" s="17"/>
      <c r="M518" s="54"/>
      <c r="N518" s="54"/>
      <c r="O518" s="17"/>
      <c r="P518" s="60"/>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row>
    <row r="519" spans="1:52" ht="13" x14ac:dyDescent="0.15">
      <c r="A519" s="17"/>
      <c r="B519" s="17"/>
      <c r="C519" s="17"/>
      <c r="D519" s="17"/>
      <c r="E519" s="17"/>
      <c r="F519" s="17"/>
      <c r="G519" s="54"/>
      <c r="H519" s="17"/>
      <c r="I519" s="17"/>
      <c r="J519" s="17"/>
      <c r="K519" s="17"/>
      <c r="L519" s="17"/>
      <c r="M519" s="54"/>
      <c r="N519" s="54"/>
      <c r="O519" s="17"/>
      <c r="P519" s="60"/>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row>
    <row r="520" spans="1:52" ht="13" x14ac:dyDescent="0.15">
      <c r="A520" s="17"/>
      <c r="B520" s="17"/>
      <c r="C520" s="17"/>
      <c r="D520" s="17"/>
      <c r="E520" s="17"/>
      <c r="F520" s="17"/>
      <c r="G520" s="54"/>
      <c r="H520" s="17"/>
      <c r="I520" s="17"/>
      <c r="J520" s="17"/>
      <c r="K520" s="17"/>
      <c r="L520" s="17"/>
      <c r="M520" s="54"/>
      <c r="N520" s="54"/>
      <c r="O520" s="17"/>
      <c r="P520" s="60"/>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row>
    <row r="521" spans="1:52" ht="13" x14ac:dyDescent="0.15">
      <c r="A521" s="17"/>
      <c r="B521" s="17"/>
      <c r="C521" s="17"/>
      <c r="D521" s="17"/>
      <c r="E521" s="17"/>
      <c r="F521" s="17"/>
      <c r="G521" s="54"/>
      <c r="H521" s="17"/>
      <c r="I521" s="17"/>
      <c r="J521" s="17"/>
      <c r="K521" s="17"/>
      <c r="L521" s="17"/>
      <c r="M521" s="54"/>
      <c r="N521" s="54"/>
      <c r="O521" s="17"/>
      <c r="P521" s="60"/>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row>
    <row r="522" spans="1:52" ht="13" x14ac:dyDescent="0.15">
      <c r="A522" s="17"/>
      <c r="B522" s="17"/>
      <c r="C522" s="17"/>
      <c r="D522" s="17"/>
      <c r="E522" s="17"/>
      <c r="F522" s="17"/>
      <c r="G522" s="54"/>
      <c r="H522" s="17"/>
      <c r="I522" s="17"/>
      <c r="J522" s="17"/>
      <c r="K522" s="17"/>
      <c r="L522" s="17"/>
      <c r="M522" s="54"/>
      <c r="N522" s="54"/>
      <c r="O522" s="17"/>
      <c r="P522" s="60"/>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row>
    <row r="523" spans="1:52" ht="13" x14ac:dyDescent="0.15">
      <c r="A523" s="17"/>
      <c r="B523" s="17"/>
      <c r="C523" s="17"/>
      <c r="D523" s="17"/>
      <c r="E523" s="17"/>
      <c r="F523" s="17"/>
      <c r="G523" s="54"/>
      <c r="H523" s="17"/>
      <c r="I523" s="17"/>
      <c r="J523" s="17"/>
      <c r="K523" s="17"/>
      <c r="L523" s="17"/>
      <c r="M523" s="54"/>
      <c r="N523" s="54"/>
      <c r="O523" s="17"/>
      <c r="P523" s="60"/>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row>
    <row r="524" spans="1:52" ht="13" x14ac:dyDescent="0.15">
      <c r="A524" s="17"/>
      <c r="B524" s="17"/>
      <c r="C524" s="17"/>
      <c r="D524" s="17"/>
      <c r="E524" s="17"/>
      <c r="F524" s="17"/>
      <c r="G524" s="54"/>
      <c r="H524" s="17"/>
      <c r="I524" s="17"/>
      <c r="J524" s="17"/>
      <c r="K524" s="17"/>
      <c r="L524" s="17"/>
      <c r="M524" s="54"/>
      <c r="N524" s="54"/>
      <c r="O524" s="17"/>
      <c r="P524" s="60"/>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row>
    <row r="525" spans="1:52" ht="13" x14ac:dyDescent="0.15">
      <c r="A525" s="17"/>
      <c r="B525" s="17"/>
      <c r="C525" s="17"/>
      <c r="D525" s="17"/>
      <c r="E525" s="17"/>
      <c r="F525" s="17"/>
      <c r="G525" s="54"/>
      <c r="H525" s="17"/>
      <c r="I525" s="17"/>
      <c r="J525" s="17"/>
      <c r="K525" s="17"/>
      <c r="L525" s="17"/>
      <c r="M525" s="54"/>
      <c r="N525" s="54"/>
      <c r="O525" s="17"/>
      <c r="P525" s="60"/>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row>
    <row r="526" spans="1:52" ht="13" x14ac:dyDescent="0.15">
      <c r="A526" s="17"/>
      <c r="B526" s="17"/>
      <c r="C526" s="17"/>
      <c r="D526" s="17"/>
      <c r="E526" s="17"/>
      <c r="F526" s="17"/>
      <c r="G526" s="54"/>
      <c r="H526" s="17"/>
      <c r="I526" s="17"/>
      <c r="J526" s="17"/>
      <c r="K526" s="17"/>
      <c r="L526" s="17"/>
      <c r="M526" s="54"/>
      <c r="N526" s="54"/>
      <c r="O526" s="17"/>
      <c r="P526" s="60"/>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row>
    <row r="527" spans="1:52" ht="13" x14ac:dyDescent="0.15">
      <c r="A527" s="17"/>
      <c r="B527" s="17"/>
      <c r="C527" s="17"/>
      <c r="D527" s="17"/>
      <c r="E527" s="17"/>
      <c r="F527" s="17"/>
      <c r="G527" s="54"/>
      <c r="H527" s="17"/>
      <c r="I527" s="17"/>
      <c r="J527" s="17"/>
      <c r="K527" s="17"/>
      <c r="L527" s="17"/>
      <c r="M527" s="54"/>
      <c r="N527" s="54"/>
      <c r="O527" s="17"/>
      <c r="P527" s="60"/>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row>
    <row r="528" spans="1:52" ht="13" x14ac:dyDescent="0.15">
      <c r="A528" s="17"/>
      <c r="B528" s="17"/>
      <c r="C528" s="17"/>
      <c r="D528" s="17"/>
      <c r="E528" s="17"/>
      <c r="F528" s="17"/>
      <c r="G528" s="54"/>
      <c r="H528" s="17"/>
      <c r="I528" s="17"/>
      <c r="J528" s="17"/>
      <c r="K528" s="17"/>
      <c r="L528" s="17"/>
      <c r="M528" s="54"/>
      <c r="N528" s="54"/>
      <c r="O528" s="17"/>
      <c r="P528" s="60"/>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row>
    <row r="529" spans="1:52" ht="13" x14ac:dyDescent="0.15">
      <c r="A529" s="17"/>
      <c r="B529" s="17"/>
      <c r="C529" s="17"/>
      <c r="D529" s="17"/>
      <c r="E529" s="17"/>
      <c r="F529" s="17"/>
      <c r="G529" s="54"/>
      <c r="H529" s="17"/>
      <c r="I529" s="17"/>
      <c r="J529" s="17"/>
      <c r="K529" s="17"/>
      <c r="L529" s="17"/>
      <c r="M529" s="54"/>
      <c r="N529" s="54"/>
      <c r="O529" s="17"/>
      <c r="P529" s="60"/>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row>
    <row r="530" spans="1:52" ht="13" x14ac:dyDescent="0.15">
      <c r="A530" s="17"/>
      <c r="B530" s="17"/>
      <c r="C530" s="17"/>
      <c r="D530" s="17"/>
      <c r="E530" s="17"/>
      <c r="F530" s="17"/>
      <c r="G530" s="54"/>
      <c r="H530" s="17"/>
      <c r="I530" s="17"/>
      <c r="J530" s="17"/>
      <c r="K530" s="17"/>
      <c r="L530" s="17"/>
      <c r="M530" s="54"/>
      <c r="N530" s="54"/>
      <c r="O530" s="17"/>
      <c r="P530" s="60"/>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row>
    <row r="531" spans="1:52" ht="13" x14ac:dyDescent="0.15">
      <c r="A531" s="17"/>
      <c r="B531" s="17"/>
      <c r="C531" s="17"/>
      <c r="D531" s="17"/>
      <c r="E531" s="17"/>
      <c r="F531" s="17"/>
      <c r="G531" s="54"/>
      <c r="H531" s="17"/>
      <c r="I531" s="17"/>
      <c r="J531" s="17"/>
      <c r="K531" s="17"/>
      <c r="L531" s="17"/>
      <c r="M531" s="54"/>
      <c r="N531" s="54"/>
      <c r="O531" s="17"/>
      <c r="P531" s="60"/>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row>
    <row r="532" spans="1:52" ht="13" x14ac:dyDescent="0.15">
      <c r="A532" s="17"/>
      <c r="B532" s="17"/>
      <c r="C532" s="17"/>
      <c r="D532" s="17"/>
      <c r="E532" s="17"/>
      <c r="F532" s="17"/>
      <c r="G532" s="54"/>
      <c r="H532" s="17"/>
      <c r="I532" s="17"/>
      <c r="J532" s="17"/>
      <c r="K532" s="17"/>
      <c r="L532" s="17"/>
      <c r="M532" s="54"/>
      <c r="N532" s="54"/>
      <c r="O532" s="17"/>
      <c r="P532" s="60"/>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row>
    <row r="533" spans="1:52" ht="13" x14ac:dyDescent="0.15">
      <c r="A533" s="17"/>
      <c r="B533" s="17"/>
      <c r="C533" s="17"/>
      <c r="D533" s="17"/>
      <c r="E533" s="17"/>
      <c r="F533" s="17"/>
      <c r="G533" s="54"/>
      <c r="H533" s="17"/>
      <c r="I533" s="17"/>
      <c r="J533" s="17"/>
      <c r="K533" s="17"/>
      <c r="L533" s="17"/>
      <c r="M533" s="54"/>
      <c r="N533" s="54"/>
      <c r="O533" s="17"/>
      <c r="P533" s="60"/>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row>
    <row r="534" spans="1:52" ht="13" x14ac:dyDescent="0.15">
      <c r="A534" s="17"/>
      <c r="B534" s="17"/>
      <c r="C534" s="17"/>
      <c r="D534" s="17"/>
      <c r="E534" s="17"/>
      <c r="F534" s="17"/>
      <c r="G534" s="54"/>
      <c r="H534" s="17"/>
      <c r="I534" s="17"/>
      <c r="J534" s="17"/>
      <c r="K534" s="17"/>
      <c r="L534" s="17"/>
      <c r="M534" s="54"/>
      <c r="N534" s="54"/>
      <c r="O534" s="17"/>
      <c r="P534" s="60"/>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row>
    <row r="535" spans="1:52" ht="13" x14ac:dyDescent="0.15">
      <c r="A535" s="17"/>
      <c r="B535" s="17"/>
      <c r="C535" s="17"/>
      <c r="D535" s="17"/>
      <c r="E535" s="17"/>
      <c r="F535" s="17"/>
      <c r="G535" s="54"/>
      <c r="H535" s="17"/>
      <c r="I535" s="17"/>
      <c r="J535" s="17"/>
      <c r="K535" s="17"/>
      <c r="L535" s="17"/>
      <c r="M535" s="54"/>
      <c r="N535" s="54"/>
      <c r="O535" s="17"/>
      <c r="P535" s="60"/>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row>
    <row r="536" spans="1:52" ht="13" x14ac:dyDescent="0.15">
      <c r="A536" s="17"/>
      <c r="B536" s="17"/>
      <c r="C536" s="17"/>
      <c r="D536" s="17"/>
      <c r="E536" s="17"/>
      <c r="F536" s="17"/>
      <c r="G536" s="54"/>
      <c r="H536" s="17"/>
      <c r="I536" s="17"/>
      <c r="J536" s="17"/>
      <c r="K536" s="17"/>
      <c r="L536" s="17"/>
      <c r="M536" s="54"/>
      <c r="N536" s="54"/>
      <c r="O536" s="17"/>
      <c r="P536" s="60"/>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row>
    <row r="537" spans="1:52" ht="13" x14ac:dyDescent="0.15">
      <c r="A537" s="17"/>
      <c r="B537" s="17"/>
      <c r="C537" s="17"/>
      <c r="D537" s="17"/>
      <c r="E537" s="17"/>
      <c r="F537" s="17"/>
      <c r="G537" s="54"/>
      <c r="H537" s="17"/>
      <c r="I537" s="17"/>
      <c r="J537" s="17"/>
      <c r="K537" s="17"/>
      <c r="L537" s="17"/>
      <c r="M537" s="54"/>
      <c r="N537" s="54"/>
      <c r="O537" s="17"/>
      <c r="P537" s="60"/>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row>
    <row r="538" spans="1:52" ht="13" x14ac:dyDescent="0.15">
      <c r="A538" s="17"/>
      <c r="B538" s="17"/>
      <c r="C538" s="17"/>
      <c r="D538" s="17"/>
      <c r="E538" s="17"/>
      <c r="F538" s="17"/>
      <c r="G538" s="54"/>
      <c r="H538" s="17"/>
      <c r="I538" s="17"/>
      <c r="J538" s="17"/>
      <c r="K538" s="17"/>
      <c r="L538" s="17"/>
      <c r="M538" s="54"/>
      <c r="N538" s="54"/>
      <c r="O538" s="17"/>
      <c r="P538" s="60"/>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row>
    <row r="539" spans="1:52" ht="13" x14ac:dyDescent="0.15">
      <c r="A539" s="17"/>
      <c r="B539" s="17"/>
      <c r="C539" s="17"/>
      <c r="D539" s="17"/>
      <c r="E539" s="17"/>
      <c r="F539" s="17"/>
      <c r="G539" s="54"/>
      <c r="H539" s="17"/>
      <c r="I539" s="17"/>
      <c r="J539" s="17"/>
      <c r="K539" s="17"/>
      <c r="L539" s="17"/>
      <c r="M539" s="54"/>
      <c r="N539" s="54"/>
      <c r="O539" s="17"/>
      <c r="P539" s="60"/>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row>
    <row r="540" spans="1:52" ht="13" x14ac:dyDescent="0.15">
      <c r="A540" s="17"/>
      <c r="B540" s="17"/>
      <c r="C540" s="17"/>
      <c r="D540" s="17"/>
      <c r="E540" s="17"/>
      <c r="F540" s="17"/>
      <c r="G540" s="54"/>
      <c r="H540" s="17"/>
      <c r="I540" s="17"/>
      <c r="J540" s="17"/>
      <c r="K540" s="17"/>
      <c r="L540" s="17"/>
      <c r="M540" s="54"/>
      <c r="N540" s="54"/>
      <c r="O540" s="17"/>
      <c r="P540" s="60"/>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row>
    <row r="541" spans="1:52" ht="13" x14ac:dyDescent="0.15">
      <c r="A541" s="17"/>
      <c r="B541" s="17"/>
      <c r="C541" s="17"/>
      <c r="D541" s="17"/>
      <c r="E541" s="17"/>
      <c r="F541" s="17"/>
      <c r="G541" s="54"/>
      <c r="H541" s="17"/>
      <c r="I541" s="17"/>
      <c r="J541" s="17"/>
      <c r="K541" s="17"/>
      <c r="L541" s="17"/>
      <c r="M541" s="54"/>
      <c r="N541" s="54"/>
      <c r="O541" s="17"/>
      <c r="P541" s="60"/>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row>
    <row r="542" spans="1:52" ht="13" x14ac:dyDescent="0.15">
      <c r="A542" s="17"/>
      <c r="B542" s="17"/>
      <c r="C542" s="17"/>
      <c r="D542" s="17"/>
      <c r="E542" s="17"/>
      <c r="F542" s="17"/>
      <c r="G542" s="54"/>
      <c r="H542" s="17"/>
      <c r="I542" s="17"/>
      <c r="J542" s="17"/>
      <c r="K542" s="17"/>
      <c r="L542" s="17"/>
      <c r="M542" s="54"/>
      <c r="N542" s="54"/>
      <c r="O542" s="17"/>
      <c r="P542" s="60"/>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row>
    <row r="543" spans="1:52" ht="13" x14ac:dyDescent="0.15">
      <c r="A543" s="17"/>
      <c r="B543" s="17"/>
      <c r="C543" s="17"/>
      <c r="D543" s="17"/>
      <c r="E543" s="17"/>
      <c r="F543" s="17"/>
      <c r="G543" s="54"/>
      <c r="H543" s="17"/>
      <c r="I543" s="17"/>
      <c r="J543" s="17"/>
      <c r="K543" s="17"/>
      <c r="L543" s="17"/>
      <c r="M543" s="54"/>
      <c r="N543" s="54"/>
      <c r="O543" s="17"/>
      <c r="P543" s="60"/>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row>
    <row r="544" spans="1:52" ht="13" x14ac:dyDescent="0.15">
      <c r="A544" s="17"/>
      <c r="B544" s="17"/>
      <c r="C544" s="17"/>
      <c r="D544" s="17"/>
      <c r="E544" s="17"/>
      <c r="F544" s="17"/>
      <c r="G544" s="54"/>
      <c r="H544" s="17"/>
      <c r="I544" s="17"/>
      <c r="J544" s="17"/>
      <c r="K544" s="17"/>
      <c r="L544" s="17"/>
      <c r="M544" s="54"/>
      <c r="N544" s="54"/>
      <c r="O544" s="17"/>
      <c r="P544" s="60"/>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row>
    <row r="545" spans="1:52" ht="13" x14ac:dyDescent="0.15">
      <c r="A545" s="17"/>
      <c r="B545" s="17"/>
      <c r="C545" s="17"/>
      <c r="D545" s="17"/>
      <c r="E545" s="17"/>
      <c r="F545" s="17"/>
      <c r="G545" s="54"/>
      <c r="H545" s="17"/>
      <c r="I545" s="17"/>
      <c r="J545" s="17"/>
      <c r="K545" s="17"/>
      <c r="L545" s="17"/>
      <c r="M545" s="54"/>
      <c r="N545" s="54"/>
      <c r="O545" s="17"/>
      <c r="P545" s="60"/>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row>
    <row r="546" spans="1:52" ht="13" x14ac:dyDescent="0.15">
      <c r="A546" s="17"/>
      <c r="B546" s="17"/>
      <c r="C546" s="17"/>
      <c r="D546" s="17"/>
      <c r="E546" s="17"/>
      <c r="F546" s="17"/>
      <c r="G546" s="54"/>
      <c r="H546" s="17"/>
      <c r="I546" s="17"/>
      <c r="J546" s="17"/>
      <c r="K546" s="17"/>
      <c r="L546" s="17"/>
      <c r="M546" s="54"/>
      <c r="N546" s="54"/>
      <c r="O546" s="17"/>
      <c r="P546" s="60"/>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row>
    <row r="547" spans="1:52" ht="13" x14ac:dyDescent="0.15">
      <c r="A547" s="17"/>
      <c r="B547" s="17"/>
      <c r="C547" s="17"/>
      <c r="D547" s="17"/>
      <c r="E547" s="17"/>
      <c r="F547" s="17"/>
      <c r="G547" s="54"/>
      <c r="H547" s="17"/>
      <c r="I547" s="17"/>
      <c r="J547" s="17"/>
      <c r="K547" s="17"/>
      <c r="L547" s="17"/>
      <c r="M547" s="54"/>
      <c r="N547" s="54"/>
      <c r="O547" s="17"/>
      <c r="P547" s="60"/>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row>
    <row r="548" spans="1:52" ht="13" x14ac:dyDescent="0.15">
      <c r="A548" s="17"/>
      <c r="B548" s="17"/>
      <c r="C548" s="17"/>
      <c r="D548" s="17"/>
      <c r="E548" s="17"/>
      <c r="F548" s="17"/>
      <c r="G548" s="54"/>
      <c r="H548" s="17"/>
      <c r="I548" s="17"/>
      <c r="J548" s="17"/>
      <c r="K548" s="17"/>
      <c r="L548" s="17"/>
      <c r="M548" s="54"/>
      <c r="N548" s="54"/>
      <c r="O548" s="17"/>
      <c r="P548" s="60"/>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row>
    <row r="549" spans="1:52" ht="13" x14ac:dyDescent="0.15">
      <c r="A549" s="17"/>
      <c r="B549" s="17"/>
      <c r="C549" s="17"/>
      <c r="D549" s="17"/>
      <c r="E549" s="17"/>
      <c r="F549" s="17"/>
      <c r="G549" s="54"/>
      <c r="H549" s="17"/>
      <c r="I549" s="17"/>
      <c r="J549" s="17"/>
      <c r="K549" s="17"/>
      <c r="L549" s="17"/>
      <c r="M549" s="54"/>
      <c r="N549" s="54"/>
      <c r="O549" s="17"/>
      <c r="P549" s="60"/>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row>
    <row r="550" spans="1:52" ht="13" x14ac:dyDescent="0.15">
      <c r="A550" s="17"/>
      <c r="B550" s="17"/>
      <c r="C550" s="17"/>
      <c r="D550" s="17"/>
      <c r="E550" s="17"/>
      <c r="F550" s="17"/>
      <c r="G550" s="54"/>
      <c r="H550" s="17"/>
      <c r="I550" s="17"/>
      <c r="J550" s="17"/>
      <c r="K550" s="17"/>
      <c r="L550" s="17"/>
      <c r="M550" s="54"/>
      <c r="N550" s="54"/>
      <c r="O550" s="17"/>
      <c r="P550" s="60"/>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row>
    <row r="551" spans="1:52" ht="13" x14ac:dyDescent="0.15">
      <c r="A551" s="17"/>
      <c r="B551" s="17"/>
      <c r="C551" s="17"/>
      <c r="D551" s="17"/>
      <c r="E551" s="17"/>
      <c r="F551" s="17"/>
      <c r="G551" s="54"/>
      <c r="H551" s="17"/>
      <c r="I551" s="17"/>
      <c r="J551" s="17"/>
      <c r="K551" s="17"/>
      <c r="L551" s="17"/>
      <c r="M551" s="54"/>
      <c r="N551" s="54"/>
      <c r="O551" s="17"/>
      <c r="P551" s="60"/>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row>
    <row r="552" spans="1:52" ht="13" x14ac:dyDescent="0.15">
      <c r="A552" s="17"/>
      <c r="B552" s="17"/>
      <c r="C552" s="17"/>
      <c r="D552" s="17"/>
      <c r="E552" s="17"/>
      <c r="F552" s="17"/>
      <c r="G552" s="54"/>
      <c r="H552" s="17"/>
      <c r="I552" s="17"/>
      <c r="J552" s="17"/>
      <c r="K552" s="17"/>
      <c r="L552" s="17"/>
      <c r="M552" s="54"/>
      <c r="N552" s="54"/>
      <c r="O552" s="17"/>
      <c r="P552" s="60"/>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row>
    <row r="553" spans="1:52" ht="13" x14ac:dyDescent="0.15">
      <c r="A553" s="17"/>
      <c r="B553" s="17"/>
      <c r="C553" s="17"/>
      <c r="D553" s="17"/>
      <c r="E553" s="17"/>
      <c r="F553" s="17"/>
      <c r="G553" s="54"/>
      <c r="H553" s="17"/>
      <c r="I553" s="17"/>
      <c r="J553" s="17"/>
      <c r="K553" s="17"/>
      <c r="L553" s="17"/>
      <c r="M553" s="54"/>
      <c r="N553" s="54"/>
      <c r="O553" s="17"/>
      <c r="P553" s="60"/>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row>
    <row r="554" spans="1:52" ht="13" x14ac:dyDescent="0.15">
      <c r="A554" s="17"/>
      <c r="B554" s="17"/>
      <c r="C554" s="17"/>
      <c r="D554" s="17"/>
      <c r="E554" s="17"/>
      <c r="F554" s="17"/>
      <c r="G554" s="54"/>
      <c r="H554" s="17"/>
      <c r="I554" s="17"/>
      <c r="J554" s="17"/>
      <c r="K554" s="17"/>
      <c r="L554" s="17"/>
      <c r="M554" s="54"/>
      <c r="N554" s="54"/>
      <c r="O554" s="17"/>
      <c r="P554" s="60"/>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row>
    <row r="555" spans="1:52" ht="13" x14ac:dyDescent="0.15">
      <c r="A555" s="17"/>
      <c r="B555" s="17"/>
      <c r="C555" s="17"/>
      <c r="D555" s="17"/>
      <c r="E555" s="17"/>
      <c r="F555" s="17"/>
      <c r="G555" s="54"/>
      <c r="H555" s="17"/>
      <c r="I555" s="17"/>
      <c r="J555" s="17"/>
      <c r="K555" s="17"/>
      <c r="L555" s="17"/>
      <c r="M555" s="54"/>
      <c r="N555" s="54"/>
      <c r="O555" s="17"/>
      <c r="P555" s="60"/>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row>
    <row r="556" spans="1:52" ht="13" x14ac:dyDescent="0.15">
      <c r="A556" s="17"/>
      <c r="B556" s="17"/>
      <c r="C556" s="17"/>
      <c r="D556" s="17"/>
      <c r="E556" s="17"/>
      <c r="F556" s="17"/>
      <c r="G556" s="54"/>
      <c r="H556" s="17"/>
      <c r="I556" s="17"/>
      <c r="J556" s="17"/>
      <c r="K556" s="17"/>
      <c r="L556" s="17"/>
      <c r="M556" s="54"/>
      <c r="N556" s="54"/>
      <c r="O556" s="17"/>
      <c r="P556" s="60"/>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row>
    <row r="557" spans="1:52" ht="13" x14ac:dyDescent="0.15">
      <c r="A557" s="17"/>
      <c r="B557" s="17"/>
      <c r="C557" s="17"/>
      <c r="D557" s="17"/>
      <c r="E557" s="17"/>
      <c r="F557" s="17"/>
      <c r="G557" s="54"/>
      <c r="H557" s="17"/>
      <c r="I557" s="17"/>
      <c r="J557" s="17"/>
      <c r="K557" s="17"/>
      <c r="L557" s="17"/>
      <c r="M557" s="54"/>
      <c r="N557" s="54"/>
      <c r="O557" s="17"/>
      <c r="P557" s="60"/>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row>
    <row r="558" spans="1:52" ht="13" x14ac:dyDescent="0.15">
      <c r="A558" s="17"/>
      <c r="B558" s="17"/>
      <c r="C558" s="17"/>
      <c r="D558" s="17"/>
      <c r="E558" s="17"/>
      <c r="F558" s="17"/>
      <c r="G558" s="54"/>
      <c r="H558" s="17"/>
      <c r="I558" s="17"/>
      <c r="J558" s="17"/>
      <c r="K558" s="17"/>
      <c r="L558" s="17"/>
      <c r="M558" s="54"/>
      <c r="N558" s="54"/>
      <c r="O558" s="17"/>
      <c r="P558" s="60"/>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row>
    <row r="559" spans="1:52" ht="13" x14ac:dyDescent="0.15">
      <c r="A559" s="17"/>
      <c r="B559" s="17"/>
      <c r="C559" s="17"/>
      <c r="D559" s="17"/>
      <c r="E559" s="17"/>
      <c r="F559" s="17"/>
      <c r="G559" s="54"/>
      <c r="H559" s="17"/>
      <c r="I559" s="17"/>
      <c r="J559" s="17"/>
      <c r="K559" s="17"/>
      <c r="L559" s="17"/>
      <c r="M559" s="54"/>
      <c r="N559" s="54"/>
      <c r="O559" s="17"/>
      <c r="P559" s="60"/>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row>
    <row r="560" spans="1:52" ht="13" x14ac:dyDescent="0.15">
      <c r="A560" s="17"/>
      <c r="B560" s="17"/>
      <c r="C560" s="17"/>
      <c r="D560" s="17"/>
      <c r="E560" s="17"/>
      <c r="F560" s="17"/>
      <c r="G560" s="54"/>
      <c r="H560" s="17"/>
      <c r="I560" s="17"/>
      <c r="J560" s="17"/>
      <c r="K560" s="17"/>
      <c r="L560" s="17"/>
      <c r="M560" s="54"/>
      <c r="N560" s="54"/>
      <c r="O560" s="17"/>
      <c r="P560" s="60"/>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row>
    <row r="561" spans="1:52" ht="13" x14ac:dyDescent="0.15">
      <c r="A561" s="17"/>
      <c r="B561" s="17"/>
      <c r="C561" s="17"/>
      <c r="D561" s="17"/>
      <c r="E561" s="17"/>
      <c r="F561" s="17"/>
      <c r="G561" s="54"/>
      <c r="H561" s="17"/>
      <c r="I561" s="17"/>
      <c r="J561" s="17"/>
      <c r="K561" s="17"/>
      <c r="L561" s="17"/>
      <c r="M561" s="54"/>
      <c r="N561" s="54"/>
      <c r="O561" s="17"/>
      <c r="P561" s="60"/>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row>
    <row r="562" spans="1:52" ht="13" x14ac:dyDescent="0.15">
      <c r="A562" s="17"/>
      <c r="B562" s="17"/>
      <c r="C562" s="17"/>
      <c r="D562" s="17"/>
      <c r="E562" s="17"/>
      <c r="F562" s="17"/>
      <c r="G562" s="54"/>
      <c r="H562" s="17"/>
      <c r="I562" s="17"/>
      <c r="J562" s="17"/>
      <c r="K562" s="17"/>
      <c r="L562" s="17"/>
      <c r="M562" s="54"/>
      <c r="N562" s="54"/>
      <c r="O562" s="17"/>
      <c r="P562" s="60"/>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row>
    <row r="563" spans="1:52" ht="13" x14ac:dyDescent="0.15">
      <c r="A563" s="17"/>
      <c r="B563" s="17"/>
      <c r="C563" s="17"/>
      <c r="D563" s="17"/>
      <c r="E563" s="17"/>
      <c r="F563" s="17"/>
      <c r="G563" s="54"/>
      <c r="H563" s="17"/>
      <c r="I563" s="17"/>
      <c r="J563" s="17"/>
      <c r="K563" s="17"/>
      <c r="L563" s="17"/>
      <c r="M563" s="54"/>
      <c r="N563" s="54"/>
      <c r="O563" s="17"/>
      <c r="P563" s="60"/>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row>
    <row r="564" spans="1:52" ht="13" x14ac:dyDescent="0.15">
      <c r="A564" s="17"/>
      <c r="B564" s="17"/>
      <c r="C564" s="17"/>
      <c r="D564" s="17"/>
      <c r="E564" s="17"/>
      <c r="F564" s="17"/>
      <c r="G564" s="54"/>
      <c r="H564" s="17"/>
      <c r="I564" s="17"/>
      <c r="J564" s="17"/>
      <c r="K564" s="17"/>
      <c r="L564" s="17"/>
      <c r="M564" s="54"/>
      <c r="N564" s="54"/>
      <c r="O564" s="17"/>
      <c r="P564" s="60"/>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row>
    <row r="565" spans="1:52" ht="13" x14ac:dyDescent="0.15">
      <c r="A565" s="17"/>
      <c r="B565" s="17"/>
      <c r="C565" s="17"/>
      <c r="D565" s="17"/>
      <c r="E565" s="17"/>
      <c r="F565" s="17"/>
      <c r="G565" s="54"/>
      <c r="H565" s="17"/>
      <c r="I565" s="17"/>
      <c r="J565" s="17"/>
      <c r="K565" s="17"/>
      <c r="L565" s="17"/>
      <c r="M565" s="54"/>
      <c r="N565" s="54"/>
      <c r="O565" s="17"/>
      <c r="P565" s="60"/>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row>
    <row r="566" spans="1:52" ht="13" x14ac:dyDescent="0.15">
      <c r="A566" s="17"/>
      <c r="B566" s="17"/>
      <c r="C566" s="17"/>
      <c r="D566" s="17"/>
      <c r="E566" s="17"/>
      <c r="F566" s="17"/>
      <c r="G566" s="54"/>
      <c r="H566" s="17"/>
      <c r="I566" s="17"/>
      <c r="J566" s="17"/>
      <c r="K566" s="17"/>
      <c r="L566" s="17"/>
      <c r="M566" s="54"/>
      <c r="N566" s="54"/>
      <c r="O566" s="17"/>
      <c r="P566" s="60"/>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row>
    <row r="567" spans="1:52" ht="13" x14ac:dyDescent="0.15">
      <c r="A567" s="17"/>
      <c r="B567" s="17"/>
      <c r="C567" s="17"/>
      <c r="D567" s="17"/>
      <c r="E567" s="17"/>
      <c r="F567" s="17"/>
      <c r="G567" s="54"/>
      <c r="H567" s="17"/>
      <c r="I567" s="17"/>
      <c r="J567" s="17"/>
      <c r="K567" s="17"/>
      <c r="L567" s="17"/>
      <c r="M567" s="54"/>
      <c r="N567" s="54"/>
      <c r="O567" s="17"/>
      <c r="P567" s="60"/>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row>
    <row r="568" spans="1:52" ht="13" x14ac:dyDescent="0.15">
      <c r="A568" s="17"/>
      <c r="B568" s="17"/>
      <c r="C568" s="17"/>
      <c r="D568" s="17"/>
      <c r="E568" s="17"/>
      <c r="F568" s="17"/>
      <c r="G568" s="54"/>
      <c r="H568" s="17"/>
      <c r="I568" s="17"/>
      <c r="J568" s="17"/>
      <c r="K568" s="17"/>
      <c r="L568" s="17"/>
      <c r="M568" s="54"/>
      <c r="N568" s="54"/>
      <c r="O568" s="17"/>
      <c r="P568" s="60"/>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row>
    <row r="569" spans="1:52" ht="13" x14ac:dyDescent="0.15">
      <c r="A569" s="17"/>
      <c r="B569" s="17"/>
      <c r="C569" s="17"/>
      <c r="D569" s="17"/>
      <c r="E569" s="17"/>
      <c r="F569" s="17"/>
      <c r="G569" s="54"/>
      <c r="H569" s="17"/>
      <c r="I569" s="17"/>
      <c r="J569" s="17"/>
      <c r="K569" s="17"/>
      <c r="L569" s="17"/>
      <c r="M569" s="54"/>
      <c r="N569" s="54"/>
      <c r="O569" s="17"/>
      <c r="P569" s="60"/>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row>
    <row r="570" spans="1:52" ht="13" x14ac:dyDescent="0.15">
      <c r="A570" s="17"/>
      <c r="B570" s="17"/>
      <c r="C570" s="17"/>
      <c r="D570" s="17"/>
      <c r="E570" s="17"/>
      <c r="F570" s="17"/>
      <c r="G570" s="54"/>
      <c r="H570" s="17"/>
      <c r="I570" s="17"/>
      <c r="J570" s="17"/>
      <c r="K570" s="17"/>
      <c r="L570" s="17"/>
      <c r="M570" s="54"/>
      <c r="N570" s="54"/>
      <c r="O570" s="17"/>
      <c r="P570" s="60"/>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row>
    <row r="571" spans="1:52" ht="13" x14ac:dyDescent="0.15">
      <c r="A571" s="17"/>
      <c r="B571" s="17"/>
      <c r="C571" s="17"/>
      <c r="D571" s="17"/>
      <c r="E571" s="17"/>
      <c r="F571" s="17"/>
      <c r="G571" s="54"/>
      <c r="H571" s="17"/>
      <c r="I571" s="17"/>
      <c r="J571" s="17"/>
      <c r="K571" s="17"/>
      <c r="L571" s="17"/>
      <c r="M571" s="54"/>
      <c r="N571" s="54"/>
      <c r="O571" s="17"/>
      <c r="P571" s="60"/>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row>
    <row r="572" spans="1:52" ht="13" x14ac:dyDescent="0.15">
      <c r="A572" s="17"/>
      <c r="B572" s="17"/>
      <c r="C572" s="17"/>
      <c r="D572" s="17"/>
      <c r="E572" s="17"/>
      <c r="F572" s="17"/>
      <c r="G572" s="54"/>
      <c r="H572" s="17"/>
      <c r="I572" s="17"/>
      <c r="J572" s="17"/>
      <c r="K572" s="17"/>
      <c r="L572" s="17"/>
      <c r="M572" s="54"/>
      <c r="N572" s="54"/>
      <c r="O572" s="17"/>
      <c r="P572" s="60"/>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row>
    <row r="573" spans="1:52" ht="13" x14ac:dyDescent="0.15">
      <c r="A573" s="17"/>
      <c r="B573" s="17"/>
      <c r="C573" s="17"/>
      <c r="D573" s="17"/>
      <c r="E573" s="17"/>
      <c r="F573" s="17"/>
      <c r="G573" s="54"/>
      <c r="H573" s="17"/>
      <c r="I573" s="17"/>
      <c r="J573" s="17"/>
      <c r="K573" s="17"/>
      <c r="L573" s="17"/>
      <c r="M573" s="54"/>
      <c r="N573" s="54"/>
      <c r="O573" s="17"/>
      <c r="P573" s="60"/>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row>
    <row r="574" spans="1:52" ht="13" x14ac:dyDescent="0.15">
      <c r="A574" s="17"/>
      <c r="B574" s="17"/>
      <c r="C574" s="17"/>
      <c r="D574" s="17"/>
      <c r="E574" s="17"/>
      <c r="F574" s="17"/>
      <c r="G574" s="54"/>
      <c r="H574" s="17"/>
      <c r="I574" s="17"/>
      <c r="J574" s="17"/>
      <c r="K574" s="17"/>
      <c r="L574" s="17"/>
      <c r="M574" s="54"/>
      <c r="N574" s="54"/>
      <c r="O574" s="17"/>
      <c r="P574" s="60"/>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row>
    <row r="575" spans="1:52" ht="13" x14ac:dyDescent="0.15">
      <c r="A575" s="17"/>
      <c r="B575" s="17"/>
      <c r="C575" s="17"/>
      <c r="D575" s="17"/>
      <c r="E575" s="17"/>
      <c r="F575" s="17"/>
      <c r="G575" s="54"/>
      <c r="H575" s="17"/>
      <c r="I575" s="17"/>
      <c r="J575" s="17"/>
      <c r="K575" s="17"/>
      <c r="L575" s="17"/>
      <c r="M575" s="54"/>
      <c r="N575" s="54"/>
      <c r="O575" s="17"/>
      <c r="P575" s="60"/>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row>
    <row r="576" spans="1:52" ht="13" x14ac:dyDescent="0.15">
      <c r="A576" s="17"/>
      <c r="B576" s="17"/>
      <c r="C576" s="17"/>
      <c r="D576" s="17"/>
      <c r="E576" s="17"/>
      <c r="F576" s="17"/>
      <c r="G576" s="54"/>
      <c r="H576" s="17"/>
      <c r="I576" s="17"/>
      <c r="J576" s="17"/>
      <c r="K576" s="17"/>
      <c r="L576" s="17"/>
      <c r="M576" s="54"/>
      <c r="N576" s="54"/>
      <c r="O576" s="17"/>
      <c r="P576" s="60"/>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row>
    <row r="577" spans="1:52" ht="13" x14ac:dyDescent="0.15">
      <c r="A577" s="17"/>
      <c r="B577" s="17"/>
      <c r="C577" s="17"/>
      <c r="D577" s="17"/>
      <c r="E577" s="17"/>
      <c r="F577" s="17"/>
      <c r="G577" s="54"/>
      <c r="H577" s="17"/>
      <c r="I577" s="17"/>
      <c r="J577" s="17"/>
      <c r="K577" s="17"/>
      <c r="L577" s="17"/>
      <c r="M577" s="54"/>
      <c r="N577" s="54"/>
      <c r="O577" s="17"/>
      <c r="P577" s="60"/>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row>
    <row r="578" spans="1:52" ht="13" x14ac:dyDescent="0.15">
      <c r="A578" s="17"/>
      <c r="B578" s="17"/>
      <c r="C578" s="17"/>
      <c r="D578" s="17"/>
      <c r="E578" s="17"/>
      <c r="F578" s="17"/>
      <c r="G578" s="54"/>
      <c r="H578" s="17"/>
      <c r="I578" s="17"/>
      <c r="J578" s="17"/>
      <c r="K578" s="17"/>
      <c r="L578" s="17"/>
      <c r="M578" s="54"/>
      <c r="N578" s="54"/>
      <c r="O578" s="17"/>
      <c r="P578" s="60"/>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row>
    <row r="579" spans="1:52" ht="13" x14ac:dyDescent="0.15">
      <c r="A579" s="17"/>
      <c r="B579" s="17"/>
      <c r="C579" s="17"/>
      <c r="D579" s="17"/>
      <c r="E579" s="17"/>
      <c r="F579" s="17"/>
      <c r="G579" s="54"/>
      <c r="H579" s="17"/>
      <c r="I579" s="17"/>
      <c r="J579" s="17"/>
      <c r="K579" s="17"/>
      <c r="L579" s="17"/>
      <c r="M579" s="54"/>
      <c r="N579" s="54"/>
      <c r="O579" s="17"/>
      <c r="P579" s="60"/>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row>
    <row r="580" spans="1:52" ht="13" x14ac:dyDescent="0.15">
      <c r="A580" s="17"/>
      <c r="B580" s="17"/>
      <c r="C580" s="17"/>
      <c r="D580" s="17"/>
      <c r="E580" s="17"/>
      <c r="F580" s="17"/>
      <c r="G580" s="54"/>
      <c r="H580" s="17"/>
      <c r="I580" s="17"/>
      <c r="J580" s="17"/>
      <c r="K580" s="17"/>
      <c r="L580" s="17"/>
      <c r="M580" s="54"/>
      <c r="N580" s="54"/>
      <c r="O580" s="17"/>
      <c r="P580" s="60"/>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row>
    <row r="581" spans="1:52" ht="13" x14ac:dyDescent="0.15">
      <c r="A581" s="17"/>
      <c r="B581" s="17"/>
      <c r="C581" s="17"/>
      <c r="D581" s="17"/>
      <c r="E581" s="17"/>
      <c r="F581" s="17"/>
      <c r="G581" s="54"/>
      <c r="H581" s="17"/>
      <c r="I581" s="17"/>
      <c r="J581" s="17"/>
      <c r="K581" s="17"/>
      <c r="L581" s="17"/>
      <c r="M581" s="54"/>
      <c r="N581" s="54"/>
      <c r="O581" s="17"/>
      <c r="P581" s="60"/>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row>
    <row r="582" spans="1:52" ht="13" x14ac:dyDescent="0.15">
      <c r="A582" s="17"/>
      <c r="B582" s="17"/>
      <c r="C582" s="17"/>
      <c r="D582" s="17"/>
      <c r="E582" s="17"/>
      <c r="F582" s="17"/>
      <c r="G582" s="54"/>
      <c r="H582" s="17"/>
      <c r="I582" s="17"/>
      <c r="J582" s="17"/>
      <c r="K582" s="17"/>
      <c r="L582" s="17"/>
      <c r="M582" s="54"/>
      <c r="N582" s="54"/>
      <c r="O582" s="17"/>
      <c r="P582" s="60"/>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row>
    <row r="583" spans="1:52" ht="13" x14ac:dyDescent="0.15">
      <c r="A583" s="17"/>
      <c r="B583" s="17"/>
      <c r="C583" s="17"/>
      <c r="D583" s="17"/>
      <c r="E583" s="17"/>
      <c r="F583" s="17"/>
      <c r="G583" s="54"/>
      <c r="H583" s="17"/>
      <c r="I583" s="17"/>
      <c r="J583" s="17"/>
      <c r="K583" s="17"/>
      <c r="L583" s="17"/>
      <c r="M583" s="54"/>
      <c r="N583" s="54"/>
      <c r="O583" s="17"/>
      <c r="P583" s="60"/>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row>
    <row r="584" spans="1:52" ht="13" x14ac:dyDescent="0.15">
      <c r="A584" s="17"/>
      <c r="B584" s="17"/>
      <c r="C584" s="17"/>
      <c r="D584" s="17"/>
      <c r="E584" s="17"/>
      <c r="F584" s="17"/>
      <c r="G584" s="54"/>
      <c r="H584" s="17"/>
      <c r="I584" s="17"/>
      <c r="J584" s="17"/>
      <c r="K584" s="17"/>
      <c r="L584" s="17"/>
      <c r="M584" s="54"/>
      <c r="N584" s="54"/>
      <c r="O584" s="17"/>
      <c r="P584" s="60"/>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row>
    <row r="585" spans="1:52" ht="13" x14ac:dyDescent="0.15">
      <c r="A585" s="17"/>
      <c r="B585" s="17"/>
      <c r="C585" s="17"/>
      <c r="D585" s="17"/>
      <c r="E585" s="17"/>
      <c r="F585" s="17"/>
      <c r="G585" s="54"/>
      <c r="H585" s="17"/>
      <c r="I585" s="17"/>
      <c r="J585" s="17"/>
      <c r="K585" s="17"/>
      <c r="L585" s="17"/>
      <c r="M585" s="54"/>
      <c r="N585" s="54"/>
      <c r="O585" s="17"/>
      <c r="P585" s="60"/>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row>
    <row r="586" spans="1:52" ht="13" x14ac:dyDescent="0.15">
      <c r="A586" s="17"/>
      <c r="B586" s="17"/>
      <c r="C586" s="17"/>
      <c r="D586" s="17"/>
      <c r="E586" s="17"/>
      <c r="F586" s="17"/>
      <c r="G586" s="54"/>
      <c r="H586" s="17"/>
      <c r="I586" s="17"/>
      <c r="J586" s="17"/>
      <c r="K586" s="17"/>
      <c r="L586" s="17"/>
      <c r="M586" s="54"/>
      <c r="N586" s="54"/>
      <c r="O586" s="17"/>
      <c r="P586" s="60"/>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row>
    <row r="587" spans="1:52" ht="13" x14ac:dyDescent="0.15">
      <c r="A587" s="17"/>
      <c r="B587" s="17"/>
      <c r="C587" s="17"/>
      <c r="D587" s="17"/>
      <c r="E587" s="17"/>
      <c r="F587" s="17"/>
      <c r="G587" s="54"/>
      <c r="H587" s="17"/>
      <c r="I587" s="17"/>
      <c r="J587" s="17"/>
      <c r="K587" s="17"/>
      <c r="L587" s="17"/>
      <c r="M587" s="54"/>
      <c r="N587" s="54"/>
      <c r="O587" s="17"/>
      <c r="P587" s="60"/>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row>
    <row r="588" spans="1:52" ht="13" x14ac:dyDescent="0.15">
      <c r="A588" s="17"/>
      <c r="B588" s="17"/>
      <c r="C588" s="17"/>
      <c r="D588" s="17"/>
      <c r="E588" s="17"/>
      <c r="F588" s="17"/>
      <c r="G588" s="54"/>
      <c r="H588" s="17"/>
      <c r="I588" s="17"/>
      <c r="J588" s="17"/>
      <c r="K588" s="17"/>
      <c r="L588" s="17"/>
      <c r="M588" s="54"/>
      <c r="N588" s="54"/>
      <c r="O588" s="17"/>
      <c r="P588" s="60"/>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row>
    <row r="589" spans="1:52" ht="13" x14ac:dyDescent="0.15">
      <c r="A589" s="17"/>
      <c r="B589" s="17"/>
      <c r="C589" s="17"/>
      <c r="D589" s="17"/>
      <c r="E589" s="17"/>
      <c r="F589" s="17"/>
      <c r="G589" s="54"/>
      <c r="H589" s="17"/>
      <c r="I589" s="17"/>
      <c r="J589" s="17"/>
      <c r="K589" s="17"/>
      <c r="L589" s="17"/>
      <c r="M589" s="54"/>
      <c r="N589" s="54"/>
      <c r="O589" s="17"/>
      <c r="P589" s="60"/>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row>
    <row r="590" spans="1:52" ht="13" x14ac:dyDescent="0.15">
      <c r="A590" s="17"/>
      <c r="B590" s="17"/>
      <c r="C590" s="17"/>
      <c r="D590" s="17"/>
      <c r="E590" s="17"/>
      <c r="F590" s="17"/>
      <c r="G590" s="54"/>
      <c r="H590" s="17"/>
      <c r="I590" s="17"/>
      <c r="J590" s="17"/>
      <c r="K590" s="17"/>
      <c r="L590" s="17"/>
      <c r="M590" s="54"/>
      <c r="N590" s="54"/>
      <c r="O590" s="17"/>
      <c r="P590" s="60"/>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row>
    <row r="591" spans="1:52" ht="13" x14ac:dyDescent="0.15">
      <c r="A591" s="17"/>
      <c r="B591" s="17"/>
      <c r="C591" s="17"/>
      <c r="D591" s="17"/>
      <c r="E591" s="17"/>
      <c r="F591" s="17"/>
      <c r="G591" s="54"/>
      <c r="H591" s="17"/>
      <c r="I591" s="17"/>
      <c r="J591" s="17"/>
      <c r="K591" s="17"/>
      <c r="L591" s="17"/>
      <c r="M591" s="54"/>
      <c r="N591" s="54"/>
      <c r="O591" s="17"/>
      <c r="P591" s="60"/>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row>
    <row r="592" spans="1:52" ht="13" x14ac:dyDescent="0.15">
      <c r="A592" s="17"/>
      <c r="B592" s="17"/>
      <c r="C592" s="17"/>
      <c r="D592" s="17"/>
      <c r="E592" s="17"/>
      <c r="F592" s="17"/>
      <c r="G592" s="54"/>
      <c r="H592" s="17"/>
      <c r="I592" s="17"/>
      <c r="J592" s="17"/>
      <c r="K592" s="17"/>
      <c r="L592" s="17"/>
      <c r="M592" s="54"/>
      <c r="N592" s="54"/>
      <c r="O592" s="17"/>
      <c r="P592" s="60"/>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row>
    <row r="593" spans="1:52" ht="13" x14ac:dyDescent="0.15">
      <c r="A593" s="17"/>
      <c r="B593" s="17"/>
      <c r="C593" s="17"/>
      <c r="D593" s="17"/>
      <c r="E593" s="17"/>
      <c r="F593" s="17"/>
      <c r="G593" s="54"/>
      <c r="H593" s="17"/>
      <c r="I593" s="17"/>
      <c r="J593" s="17"/>
      <c r="K593" s="17"/>
      <c r="L593" s="17"/>
      <c r="M593" s="54"/>
      <c r="N593" s="54"/>
      <c r="O593" s="17"/>
      <c r="P593" s="60"/>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row>
    <row r="594" spans="1:52" ht="13" x14ac:dyDescent="0.15">
      <c r="A594" s="17"/>
      <c r="B594" s="17"/>
      <c r="C594" s="17"/>
      <c r="D594" s="17"/>
      <c r="E594" s="17"/>
      <c r="F594" s="17"/>
      <c r="G594" s="54"/>
      <c r="H594" s="17"/>
      <c r="I594" s="17"/>
      <c r="J594" s="17"/>
      <c r="K594" s="17"/>
      <c r="L594" s="17"/>
      <c r="M594" s="54"/>
      <c r="N594" s="54"/>
      <c r="O594" s="17"/>
      <c r="P594" s="60"/>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row>
    <row r="595" spans="1:52" ht="13" x14ac:dyDescent="0.15">
      <c r="A595" s="17"/>
      <c r="B595" s="17"/>
      <c r="C595" s="17"/>
      <c r="D595" s="17"/>
      <c r="E595" s="17"/>
      <c r="F595" s="17"/>
      <c r="G595" s="54"/>
      <c r="H595" s="17"/>
      <c r="I595" s="17"/>
      <c r="J595" s="17"/>
      <c r="K595" s="17"/>
      <c r="L595" s="17"/>
      <c r="M595" s="54"/>
      <c r="N595" s="54"/>
      <c r="O595" s="17"/>
      <c r="P595" s="60"/>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row>
    <row r="596" spans="1:52" ht="13" x14ac:dyDescent="0.15">
      <c r="A596" s="17"/>
      <c r="B596" s="17"/>
      <c r="C596" s="17"/>
      <c r="D596" s="17"/>
      <c r="E596" s="17"/>
      <c r="F596" s="17"/>
      <c r="G596" s="54"/>
      <c r="H596" s="17"/>
      <c r="I596" s="17"/>
      <c r="J596" s="17"/>
      <c r="K596" s="17"/>
      <c r="L596" s="17"/>
      <c r="M596" s="54"/>
      <c r="N596" s="54"/>
      <c r="O596" s="17"/>
      <c r="P596" s="60"/>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row>
    <row r="597" spans="1:52" ht="13" x14ac:dyDescent="0.15">
      <c r="A597" s="17"/>
      <c r="B597" s="17"/>
      <c r="C597" s="17"/>
      <c r="D597" s="17"/>
      <c r="E597" s="17"/>
      <c r="F597" s="17"/>
      <c r="G597" s="54"/>
      <c r="H597" s="17"/>
      <c r="I597" s="17"/>
      <c r="J597" s="17"/>
      <c r="K597" s="17"/>
      <c r="L597" s="17"/>
      <c r="M597" s="54"/>
      <c r="N597" s="54"/>
      <c r="O597" s="17"/>
      <c r="P597" s="60"/>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row>
    <row r="598" spans="1:52" ht="13" x14ac:dyDescent="0.15">
      <c r="A598" s="17"/>
      <c r="B598" s="17"/>
      <c r="C598" s="17"/>
      <c r="D598" s="17"/>
      <c r="E598" s="17"/>
      <c r="F598" s="17"/>
      <c r="G598" s="54"/>
      <c r="H598" s="17"/>
      <c r="I598" s="17"/>
      <c r="J598" s="17"/>
      <c r="K598" s="17"/>
      <c r="L598" s="17"/>
      <c r="M598" s="54"/>
      <c r="N598" s="54"/>
      <c r="O598" s="17"/>
      <c r="P598" s="60"/>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row>
    <row r="599" spans="1:52" ht="13" x14ac:dyDescent="0.15">
      <c r="A599" s="17"/>
      <c r="B599" s="17"/>
      <c r="C599" s="17"/>
      <c r="D599" s="17"/>
      <c r="E599" s="17"/>
      <c r="F599" s="17"/>
      <c r="G599" s="54"/>
      <c r="H599" s="17"/>
      <c r="I599" s="17"/>
      <c r="J599" s="17"/>
      <c r="K599" s="17"/>
      <c r="L599" s="17"/>
      <c r="M599" s="54"/>
      <c r="N599" s="54"/>
      <c r="O599" s="17"/>
      <c r="P599" s="60"/>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row>
    <row r="600" spans="1:52" ht="13" x14ac:dyDescent="0.15">
      <c r="A600" s="17"/>
      <c r="B600" s="17"/>
      <c r="C600" s="17"/>
      <c r="D600" s="17"/>
      <c r="E600" s="17"/>
      <c r="F600" s="17"/>
      <c r="G600" s="54"/>
      <c r="H600" s="17"/>
      <c r="I600" s="17"/>
      <c r="J600" s="17"/>
      <c r="K600" s="17"/>
      <c r="L600" s="17"/>
      <c r="M600" s="54"/>
      <c r="N600" s="54"/>
      <c r="O600" s="17"/>
      <c r="P600" s="60"/>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row>
    <row r="601" spans="1:52" ht="13" x14ac:dyDescent="0.15">
      <c r="A601" s="17"/>
      <c r="B601" s="17"/>
      <c r="C601" s="17"/>
      <c r="D601" s="17"/>
      <c r="E601" s="17"/>
      <c r="F601" s="17"/>
      <c r="G601" s="54"/>
      <c r="H601" s="17"/>
      <c r="I601" s="17"/>
      <c r="J601" s="17"/>
      <c r="K601" s="17"/>
      <c r="L601" s="17"/>
      <c r="M601" s="54"/>
      <c r="N601" s="54"/>
      <c r="O601" s="17"/>
      <c r="P601" s="60"/>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row>
    <row r="602" spans="1:52" ht="13" x14ac:dyDescent="0.15">
      <c r="A602" s="17"/>
      <c r="B602" s="17"/>
      <c r="C602" s="17"/>
      <c r="D602" s="17"/>
      <c r="E602" s="17"/>
      <c r="F602" s="17"/>
      <c r="G602" s="54"/>
      <c r="H602" s="17"/>
      <c r="I602" s="17"/>
      <c r="J602" s="17"/>
      <c r="K602" s="17"/>
      <c r="L602" s="17"/>
      <c r="M602" s="54"/>
      <c r="N602" s="54"/>
      <c r="O602" s="17"/>
      <c r="P602" s="60"/>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row>
    <row r="603" spans="1:52" ht="13" x14ac:dyDescent="0.15">
      <c r="A603" s="17"/>
      <c r="B603" s="17"/>
      <c r="C603" s="17"/>
      <c r="D603" s="17"/>
      <c r="E603" s="17"/>
      <c r="F603" s="17"/>
      <c r="G603" s="54"/>
      <c r="H603" s="17"/>
      <c r="I603" s="17"/>
      <c r="J603" s="17"/>
      <c r="K603" s="17"/>
      <c r="L603" s="17"/>
      <c r="M603" s="54"/>
      <c r="N603" s="54"/>
      <c r="O603" s="17"/>
      <c r="P603" s="60"/>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row>
    <row r="604" spans="1:52" ht="13" x14ac:dyDescent="0.15">
      <c r="A604" s="17"/>
      <c r="B604" s="17"/>
      <c r="C604" s="17"/>
      <c r="D604" s="17"/>
      <c r="E604" s="17"/>
      <c r="F604" s="17"/>
      <c r="G604" s="54"/>
      <c r="H604" s="17"/>
      <c r="I604" s="17"/>
      <c r="J604" s="17"/>
      <c r="K604" s="17"/>
      <c r="L604" s="17"/>
      <c r="M604" s="54"/>
      <c r="N604" s="54"/>
      <c r="O604" s="17"/>
      <c r="P604" s="60"/>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row>
    <row r="605" spans="1:52" ht="13" x14ac:dyDescent="0.15">
      <c r="A605" s="17"/>
      <c r="B605" s="17"/>
      <c r="C605" s="17"/>
      <c r="D605" s="17"/>
      <c r="E605" s="17"/>
      <c r="F605" s="17"/>
      <c r="G605" s="54"/>
      <c r="H605" s="17"/>
      <c r="I605" s="17"/>
      <c r="J605" s="17"/>
      <c r="K605" s="17"/>
      <c r="L605" s="17"/>
      <c r="M605" s="54"/>
      <c r="N605" s="54"/>
      <c r="O605" s="17"/>
      <c r="P605" s="60"/>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row>
    <row r="606" spans="1:52" ht="13" x14ac:dyDescent="0.15">
      <c r="A606" s="17"/>
      <c r="B606" s="17"/>
      <c r="C606" s="17"/>
      <c r="D606" s="17"/>
      <c r="E606" s="17"/>
      <c r="F606" s="17"/>
      <c r="G606" s="54"/>
      <c r="H606" s="17"/>
      <c r="I606" s="17"/>
      <c r="J606" s="17"/>
      <c r="K606" s="17"/>
      <c r="L606" s="17"/>
      <c r="M606" s="54"/>
      <c r="N606" s="54"/>
      <c r="O606" s="17"/>
      <c r="P606" s="60"/>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row>
    <row r="607" spans="1:52" ht="13" x14ac:dyDescent="0.15">
      <c r="A607" s="17"/>
      <c r="B607" s="17"/>
      <c r="C607" s="17"/>
      <c r="D607" s="17"/>
      <c r="E607" s="17"/>
      <c r="F607" s="17"/>
      <c r="G607" s="54"/>
      <c r="H607" s="17"/>
      <c r="I607" s="17"/>
      <c r="J607" s="17"/>
      <c r="K607" s="17"/>
      <c r="L607" s="17"/>
      <c r="M607" s="54"/>
      <c r="N607" s="54"/>
      <c r="O607" s="17"/>
      <c r="P607" s="60"/>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row>
    <row r="608" spans="1:52" ht="13" x14ac:dyDescent="0.15">
      <c r="A608" s="17"/>
      <c r="B608" s="17"/>
      <c r="C608" s="17"/>
      <c r="D608" s="17"/>
      <c r="E608" s="17"/>
      <c r="F608" s="17"/>
      <c r="G608" s="54"/>
      <c r="H608" s="17"/>
      <c r="I608" s="17"/>
      <c r="J608" s="17"/>
      <c r="K608" s="17"/>
      <c r="L608" s="17"/>
      <c r="M608" s="54"/>
      <c r="N608" s="54"/>
      <c r="O608" s="17"/>
      <c r="P608" s="60"/>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row>
    <row r="609" spans="1:52" ht="13" x14ac:dyDescent="0.15">
      <c r="A609" s="17"/>
      <c r="B609" s="17"/>
      <c r="C609" s="17"/>
      <c r="D609" s="17"/>
      <c r="E609" s="17"/>
      <c r="F609" s="17"/>
      <c r="G609" s="54"/>
      <c r="H609" s="17"/>
      <c r="I609" s="17"/>
      <c r="J609" s="17"/>
      <c r="K609" s="17"/>
      <c r="L609" s="17"/>
      <c r="M609" s="54"/>
      <c r="N609" s="54"/>
      <c r="O609" s="17"/>
      <c r="P609" s="60"/>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row>
    <row r="610" spans="1:52" ht="13" x14ac:dyDescent="0.15">
      <c r="A610" s="17"/>
      <c r="B610" s="17"/>
      <c r="C610" s="17"/>
      <c r="D610" s="17"/>
      <c r="E610" s="17"/>
      <c r="F610" s="17"/>
      <c r="G610" s="54"/>
      <c r="H610" s="17"/>
      <c r="I610" s="17"/>
      <c r="J610" s="17"/>
      <c r="K610" s="17"/>
      <c r="L610" s="17"/>
      <c r="M610" s="54"/>
      <c r="N610" s="54"/>
      <c r="O610" s="17"/>
      <c r="P610" s="60"/>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row>
    <row r="611" spans="1:52" ht="13" x14ac:dyDescent="0.15">
      <c r="A611" s="17"/>
      <c r="B611" s="17"/>
      <c r="C611" s="17"/>
      <c r="D611" s="17"/>
      <c r="E611" s="17"/>
      <c r="F611" s="17"/>
      <c r="G611" s="54"/>
      <c r="H611" s="17"/>
      <c r="I611" s="17"/>
      <c r="J611" s="17"/>
      <c r="K611" s="17"/>
      <c r="L611" s="17"/>
      <c r="M611" s="54"/>
      <c r="N611" s="54"/>
      <c r="O611" s="17"/>
      <c r="P611" s="60"/>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row>
    <row r="612" spans="1:52" ht="13" x14ac:dyDescent="0.15">
      <c r="A612" s="17"/>
      <c r="B612" s="17"/>
      <c r="C612" s="17"/>
      <c r="D612" s="17"/>
      <c r="E612" s="17"/>
      <c r="F612" s="17"/>
      <c r="G612" s="54"/>
      <c r="H612" s="17"/>
      <c r="I612" s="17"/>
      <c r="J612" s="17"/>
      <c r="K612" s="17"/>
      <c r="L612" s="17"/>
      <c r="M612" s="54"/>
      <c r="N612" s="54"/>
      <c r="O612" s="17"/>
      <c r="P612" s="60"/>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row>
    <row r="613" spans="1:52" ht="13" x14ac:dyDescent="0.15">
      <c r="A613" s="17"/>
      <c r="B613" s="17"/>
      <c r="C613" s="17"/>
      <c r="D613" s="17"/>
      <c r="E613" s="17"/>
      <c r="F613" s="17"/>
      <c r="G613" s="54"/>
      <c r="H613" s="17"/>
      <c r="I613" s="17"/>
      <c r="J613" s="17"/>
      <c r="K613" s="17"/>
      <c r="L613" s="17"/>
      <c r="M613" s="54"/>
      <c r="N613" s="54"/>
      <c r="O613" s="17"/>
      <c r="P613" s="60"/>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row>
    <row r="614" spans="1:52" ht="13" x14ac:dyDescent="0.15">
      <c r="A614" s="17"/>
      <c r="B614" s="17"/>
      <c r="C614" s="17"/>
      <c r="D614" s="17"/>
      <c r="E614" s="17"/>
      <c r="F614" s="17"/>
      <c r="G614" s="54"/>
      <c r="H614" s="17"/>
      <c r="I614" s="17"/>
      <c r="J614" s="17"/>
      <c r="K614" s="17"/>
      <c r="L614" s="17"/>
      <c r="M614" s="54"/>
      <c r="N614" s="54"/>
      <c r="O614" s="17"/>
      <c r="P614" s="60"/>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row>
    <row r="615" spans="1:52" ht="13" x14ac:dyDescent="0.15">
      <c r="A615" s="17"/>
      <c r="B615" s="17"/>
      <c r="C615" s="17"/>
      <c r="D615" s="17"/>
      <c r="E615" s="17"/>
      <c r="F615" s="17"/>
      <c r="G615" s="54"/>
      <c r="H615" s="17"/>
      <c r="I615" s="17"/>
      <c r="J615" s="17"/>
      <c r="K615" s="17"/>
      <c r="L615" s="17"/>
      <c r="M615" s="54"/>
      <c r="N615" s="54"/>
      <c r="O615" s="17"/>
      <c r="P615" s="60"/>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row>
    <row r="616" spans="1:52" ht="13" x14ac:dyDescent="0.15">
      <c r="A616" s="17"/>
      <c r="B616" s="17"/>
      <c r="C616" s="17"/>
      <c r="D616" s="17"/>
      <c r="E616" s="17"/>
      <c r="F616" s="17"/>
      <c r="G616" s="54"/>
      <c r="H616" s="17"/>
      <c r="I616" s="17"/>
      <c r="J616" s="17"/>
      <c r="K616" s="17"/>
      <c r="L616" s="17"/>
      <c r="M616" s="54"/>
      <c r="N616" s="54"/>
      <c r="O616" s="17"/>
      <c r="P616" s="60"/>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row>
    <row r="617" spans="1:52" ht="13" x14ac:dyDescent="0.15">
      <c r="A617" s="17"/>
      <c r="B617" s="17"/>
      <c r="C617" s="17"/>
      <c r="D617" s="17"/>
      <c r="E617" s="17"/>
      <c r="F617" s="17"/>
      <c r="G617" s="54"/>
      <c r="H617" s="17"/>
      <c r="I617" s="17"/>
      <c r="J617" s="17"/>
      <c r="K617" s="17"/>
      <c r="L617" s="17"/>
      <c r="M617" s="54"/>
      <c r="N617" s="54"/>
      <c r="O617" s="17"/>
      <c r="P617" s="60"/>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row>
    <row r="618" spans="1:52" ht="13" x14ac:dyDescent="0.15">
      <c r="A618" s="17"/>
      <c r="B618" s="17"/>
      <c r="C618" s="17"/>
      <c r="D618" s="17"/>
      <c r="E618" s="17"/>
      <c r="F618" s="17"/>
      <c r="G618" s="54"/>
      <c r="H618" s="17"/>
      <c r="I618" s="17"/>
      <c r="J618" s="17"/>
      <c r="K618" s="17"/>
      <c r="L618" s="17"/>
      <c r="M618" s="54"/>
      <c r="N618" s="54"/>
      <c r="O618" s="17"/>
      <c r="P618" s="60"/>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row>
    <row r="619" spans="1:52" ht="13" x14ac:dyDescent="0.15">
      <c r="A619" s="17"/>
      <c r="B619" s="17"/>
      <c r="C619" s="17"/>
      <c r="D619" s="17"/>
      <c r="E619" s="17"/>
      <c r="F619" s="17"/>
      <c r="G619" s="54"/>
      <c r="H619" s="17"/>
      <c r="I619" s="17"/>
      <c r="J619" s="17"/>
      <c r="K619" s="17"/>
      <c r="L619" s="17"/>
      <c r="M619" s="54"/>
      <c r="N619" s="54"/>
      <c r="O619" s="17"/>
      <c r="P619" s="60"/>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row>
    <row r="620" spans="1:52" ht="13" x14ac:dyDescent="0.15">
      <c r="A620" s="17"/>
      <c r="B620" s="17"/>
      <c r="C620" s="17"/>
      <c r="D620" s="17"/>
      <c r="E620" s="17"/>
      <c r="F620" s="17"/>
      <c r="G620" s="54"/>
      <c r="H620" s="17"/>
      <c r="I620" s="17"/>
      <c r="J620" s="17"/>
      <c r="K620" s="17"/>
      <c r="L620" s="17"/>
      <c r="M620" s="54"/>
      <c r="N620" s="54"/>
      <c r="O620" s="17"/>
      <c r="P620" s="60"/>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row>
    <row r="621" spans="1:52" ht="13" x14ac:dyDescent="0.15">
      <c r="A621" s="17"/>
      <c r="B621" s="17"/>
      <c r="C621" s="17"/>
      <c r="D621" s="17"/>
      <c r="E621" s="17"/>
      <c r="F621" s="17"/>
      <c r="G621" s="54"/>
      <c r="H621" s="17"/>
      <c r="I621" s="17"/>
      <c r="J621" s="17"/>
      <c r="K621" s="17"/>
      <c r="L621" s="17"/>
      <c r="M621" s="54"/>
      <c r="N621" s="54"/>
      <c r="O621" s="17"/>
      <c r="P621" s="60"/>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row>
    <row r="622" spans="1:52" ht="13" x14ac:dyDescent="0.15">
      <c r="A622" s="17"/>
      <c r="B622" s="17"/>
      <c r="C622" s="17"/>
      <c r="D622" s="17"/>
      <c r="E622" s="17"/>
      <c r="F622" s="17"/>
      <c r="G622" s="54"/>
      <c r="H622" s="17"/>
      <c r="I622" s="17"/>
      <c r="J622" s="17"/>
      <c r="K622" s="17"/>
      <c r="L622" s="17"/>
      <c r="M622" s="54"/>
      <c r="N622" s="54"/>
      <c r="O622" s="17"/>
      <c r="P622" s="60"/>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row>
    <row r="623" spans="1:52" ht="13" x14ac:dyDescent="0.15">
      <c r="A623" s="17"/>
      <c r="B623" s="17"/>
      <c r="C623" s="17"/>
      <c r="D623" s="17"/>
      <c r="E623" s="17"/>
      <c r="F623" s="17"/>
      <c r="G623" s="54"/>
      <c r="H623" s="17"/>
      <c r="I623" s="17"/>
      <c r="J623" s="17"/>
      <c r="K623" s="17"/>
      <c r="L623" s="17"/>
      <c r="M623" s="54"/>
      <c r="N623" s="54"/>
      <c r="O623" s="17"/>
      <c r="P623" s="60"/>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row>
    <row r="624" spans="1:52" ht="13" x14ac:dyDescent="0.15">
      <c r="A624" s="17"/>
      <c r="B624" s="17"/>
      <c r="C624" s="17"/>
      <c r="D624" s="17"/>
      <c r="E624" s="17"/>
      <c r="F624" s="17"/>
      <c r="G624" s="54"/>
      <c r="H624" s="17"/>
      <c r="I624" s="17"/>
      <c r="J624" s="17"/>
      <c r="K624" s="17"/>
      <c r="L624" s="17"/>
      <c r="M624" s="54"/>
      <c r="N624" s="54"/>
      <c r="O624" s="17"/>
      <c r="P624" s="60"/>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row>
    <row r="625" spans="1:52" ht="13" x14ac:dyDescent="0.15">
      <c r="A625" s="17"/>
      <c r="B625" s="17"/>
      <c r="C625" s="17"/>
      <c r="D625" s="17"/>
      <c r="E625" s="17"/>
      <c r="F625" s="17"/>
      <c r="G625" s="54"/>
      <c r="H625" s="17"/>
      <c r="I625" s="17"/>
      <c r="J625" s="17"/>
      <c r="K625" s="17"/>
      <c r="L625" s="17"/>
      <c r="M625" s="54"/>
      <c r="N625" s="54"/>
      <c r="O625" s="17"/>
      <c r="P625" s="60"/>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row>
    <row r="626" spans="1:52" ht="13" x14ac:dyDescent="0.15">
      <c r="A626" s="17"/>
      <c r="B626" s="17"/>
      <c r="C626" s="17"/>
      <c r="D626" s="17"/>
      <c r="E626" s="17"/>
      <c r="F626" s="17"/>
      <c r="G626" s="54"/>
      <c r="H626" s="17"/>
      <c r="I626" s="17"/>
      <c r="J626" s="17"/>
      <c r="K626" s="17"/>
      <c r="L626" s="17"/>
      <c r="M626" s="54"/>
      <c r="N626" s="54"/>
      <c r="O626" s="17"/>
      <c r="P626" s="60"/>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row>
    <row r="627" spans="1:52" ht="13" x14ac:dyDescent="0.15">
      <c r="A627" s="17"/>
      <c r="B627" s="17"/>
      <c r="C627" s="17"/>
      <c r="D627" s="17"/>
      <c r="E627" s="17"/>
      <c r="F627" s="17"/>
      <c r="G627" s="54"/>
      <c r="H627" s="17"/>
      <c r="I627" s="17"/>
      <c r="J627" s="17"/>
      <c r="K627" s="17"/>
      <c r="L627" s="17"/>
      <c r="M627" s="54"/>
      <c r="N627" s="54"/>
      <c r="O627" s="17"/>
      <c r="P627" s="60"/>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row>
    <row r="628" spans="1:52" ht="13" x14ac:dyDescent="0.15">
      <c r="A628" s="17"/>
      <c r="B628" s="17"/>
      <c r="C628" s="17"/>
      <c r="D628" s="17"/>
      <c r="E628" s="17"/>
      <c r="F628" s="17"/>
      <c r="G628" s="54"/>
      <c r="H628" s="17"/>
      <c r="I628" s="17"/>
      <c r="J628" s="17"/>
      <c r="K628" s="17"/>
      <c r="L628" s="17"/>
      <c r="M628" s="54"/>
      <c r="N628" s="54"/>
      <c r="O628" s="17"/>
      <c r="P628" s="60"/>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row>
    <row r="629" spans="1:52" ht="13" x14ac:dyDescent="0.15">
      <c r="A629" s="17"/>
      <c r="B629" s="17"/>
      <c r="C629" s="17"/>
      <c r="D629" s="17"/>
      <c r="E629" s="17"/>
      <c r="F629" s="17"/>
      <c r="G629" s="54"/>
      <c r="H629" s="17"/>
      <c r="I629" s="17"/>
      <c r="J629" s="17"/>
      <c r="K629" s="17"/>
      <c r="L629" s="17"/>
      <c r="M629" s="54"/>
      <c r="N629" s="54"/>
      <c r="O629" s="17"/>
      <c r="P629" s="60"/>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row>
    <row r="630" spans="1:52" ht="13" x14ac:dyDescent="0.15">
      <c r="A630" s="17"/>
      <c r="B630" s="17"/>
      <c r="C630" s="17"/>
      <c r="D630" s="17"/>
      <c r="E630" s="17"/>
      <c r="F630" s="17"/>
      <c r="G630" s="54"/>
      <c r="H630" s="17"/>
      <c r="I630" s="17"/>
      <c r="J630" s="17"/>
      <c r="K630" s="17"/>
      <c r="L630" s="17"/>
      <c r="M630" s="54"/>
      <c r="N630" s="54"/>
      <c r="O630" s="17"/>
      <c r="P630" s="60"/>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row>
    <row r="631" spans="1:52" ht="13" x14ac:dyDescent="0.15">
      <c r="A631" s="17"/>
      <c r="B631" s="17"/>
      <c r="C631" s="17"/>
      <c r="D631" s="17"/>
      <c r="E631" s="17"/>
      <c r="F631" s="17"/>
      <c r="G631" s="54"/>
      <c r="H631" s="17"/>
      <c r="I631" s="17"/>
      <c r="J631" s="17"/>
      <c r="K631" s="17"/>
      <c r="L631" s="17"/>
      <c r="M631" s="54"/>
      <c r="N631" s="54"/>
      <c r="O631" s="17"/>
      <c r="P631" s="60"/>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row>
    <row r="632" spans="1:52" ht="13" x14ac:dyDescent="0.15">
      <c r="A632" s="17"/>
      <c r="B632" s="17"/>
      <c r="C632" s="17"/>
      <c r="D632" s="17"/>
      <c r="E632" s="17"/>
      <c r="F632" s="17"/>
      <c r="G632" s="54"/>
      <c r="H632" s="17"/>
      <c r="I632" s="17"/>
      <c r="J632" s="17"/>
      <c r="K632" s="17"/>
      <c r="L632" s="17"/>
      <c r="M632" s="54"/>
      <c r="N632" s="54"/>
      <c r="O632" s="17"/>
      <c r="P632" s="60"/>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row>
    <row r="633" spans="1:52" ht="13" x14ac:dyDescent="0.15">
      <c r="A633" s="17"/>
      <c r="B633" s="17"/>
      <c r="C633" s="17"/>
      <c r="D633" s="17"/>
      <c r="E633" s="17"/>
      <c r="F633" s="17"/>
      <c r="G633" s="54"/>
      <c r="H633" s="17"/>
      <c r="I633" s="17"/>
      <c r="J633" s="17"/>
      <c r="K633" s="17"/>
      <c r="L633" s="17"/>
      <c r="M633" s="54"/>
      <c r="N633" s="54"/>
      <c r="O633" s="17"/>
      <c r="P633" s="60"/>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row>
    <row r="634" spans="1:52" ht="13" x14ac:dyDescent="0.15">
      <c r="A634" s="17"/>
      <c r="B634" s="17"/>
      <c r="C634" s="17"/>
      <c r="D634" s="17"/>
      <c r="E634" s="17"/>
      <c r="F634" s="17"/>
      <c r="G634" s="54"/>
      <c r="H634" s="17"/>
      <c r="I634" s="17"/>
      <c r="J634" s="17"/>
      <c r="K634" s="17"/>
      <c r="L634" s="17"/>
      <c r="M634" s="54"/>
      <c r="N634" s="54"/>
      <c r="O634" s="17"/>
      <c r="P634" s="60"/>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row>
    <row r="635" spans="1:52" ht="13" x14ac:dyDescent="0.15">
      <c r="A635" s="17"/>
      <c r="B635" s="17"/>
      <c r="C635" s="17"/>
      <c r="D635" s="17"/>
      <c r="E635" s="17"/>
      <c r="F635" s="17"/>
      <c r="G635" s="54"/>
      <c r="H635" s="17"/>
      <c r="I635" s="17"/>
      <c r="J635" s="17"/>
      <c r="K635" s="17"/>
      <c r="L635" s="17"/>
      <c r="M635" s="54"/>
      <c r="N635" s="54"/>
      <c r="O635" s="17"/>
      <c r="P635" s="60"/>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row>
    <row r="636" spans="1:52" ht="13" x14ac:dyDescent="0.15">
      <c r="A636" s="17"/>
      <c r="B636" s="17"/>
      <c r="C636" s="17"/>
      <c r="D636" s="17"/>
      <c r="E636" s="17"/>
      <c r="F636" s="17"/>
      <c r="G636" s="54"/>
      <c r="H636" s="17"/>
      <c r="I636" s="17"/>
      <c r="J636" s="17"/>
      <c r="K636" s="17"/>
      <c r="L636" s="17"/>
      <c r="M636" s="54"/>
      <c r="N636" s="54"/>
      <c r="O636" s="17"/>
      <c r="P636" s="60"/>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row>
    <row r="637" spans="1:52" ht="13" x14ac:dyDescent="0.15">
      <c r="A637" s="17"/>
      <c r="B637" s="17"/>
      <c r="C637" s="17"/>
      <c r="D637" s="17"/>
      <c r="E637" s="17"/>
      <c r="F637" s="17"/>
      <c r="G637" s="54"/>
      <c r="H637" s="17"/>
      <c r="I637" s="17"/>
      <c r="J637" s="17"/>
      <c r="K637" s="17"/>
      <c r="L637" s="17"/>
      <c r="M637" s="54"/>
      <c r="N637" s="54"/>
      <c r="O637" s="17"/>
      <c r="P637" s="60"/>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row>
    <row r="638" spans="1:52" ht="13" x14ac:dyDescent="0.15">
      <c r="A638" s="17"/>
      <c r="B638" s="17"/>
      <c r="C638" s="17"/>
      <c r="D638" s="17"/>
      <c r="E638" s="17"/>
      <c r="F638" s="17"/>
      <c r="G638" s="54"/>
      <c r="H638" s="17"/>
      <c r="I638" s="17"/>
      <c r="J638" s="17"/>
      <c r="K638" s="17"/>
      <c r="L638" s="17"/>
      <c r="M638" s="54"/>
      <c r="N638" s="54"/>
      <c r="O638" s="17"/>
      <c r="P638" s="60"/>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row>
    <row r="639" spans="1:52" ht="13" x14ac:dyDescent="0.15">
      <c r="A639" s="17"/>
      <c r="B639" s="17"/>
      <c r="C639" s="17"/>
      <c r="D639" s="17"/>
      <c r="E639" s="17"/>
      <c r="F639" s="17"/>
      <c r="G639" s="54"/>
      <c r="H639" s="17"/>
      <c r="I639" s="17"/>
      <c r="J639" s="17"/>
      <c r="K639" s="17"/>
      <c r="L639" s="17"/>
      <c r="M639" s="54"/>
      <c r="N639" s="54"/>
      <c r="O639" s="17"/>
      <c r="P639" s="60"/>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row>
    <row r="640" spans="1:52" ht="13" x14ac:dyDescent="0.15">
      <c r="A640" s="17"/>
      <c r="B640" s="17"/>
      <c r="C640" s="17"/>
      <c r="D640" s="17"/>
      <c r="E640" s="17"/>
      <c r="F640" s="17"/>
      <c r="G640" s="54"/>
      <c r="H640" s="17"/>
      <c r="I640" s="17"/>
      <c r="J640" s="17"/>
      <c r="K640" s="17"/>
      <c r="L640" s="17"/>
      <c r="M640" s="54"/>
      <c r="N640" s="54"/>
      <c r="O640" s="17"/>
      <c r="P640" s="60"/>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row>
    <row r="641" spans="1:52" ht="13" x14ac:dyDescent="0.15">
      <c r="A641" s="17"/>
      <c r="B641" s="17"/>
      <c r="C641" s="17"/>
      <c r="D641" s="17"/>
      <c r="E641" s="17"/>
      <c r="F641" s="17"/>
      <c r="G641" s="54"/>
      <c r="H641" s="17"/>
      <c r="I641" s="17"/>
      <c r="J641" s="17"/>
      <c r="K641" s="17"/>
      <c r="L641" s="17"/>
      <c r="M641" s="54"/>
      <c r="N641" s="54"/>
      <c r="O641" s="17"/>
      <c r="P641" s="60"/>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row>
    <row r="642" spans="1:52" ht="13" x14ac:dyDescent="0.15">
      <c r="A642" s="17"/>
      <c r="B642" s="17"/>
      <c r="C642" s="17"/>
      <c r="D642" s="17"/>
      <c r="E642" s="17"/>
      <c r="F642" s="17"/>
      <c r="G642" s="54"/>
      <c r="H642" s="17"/>
      <c r="I642" s="17"/>
      <c r="J642" s="17"/>
      <c r="K642" s="17"/>
      <c r="L642" s="17"/>
      <c r="M642" s="54"/>
      <c r="N642" s="54"/>
      <c r="O642" s="17"/>
      <c r="P642" s="60"/>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row>
    <row r="643" spans="1:52" ht="13" x14ac:dyDescent="0.15">
      <c r="A643" s="17"/>
      <c r="B643" s="17"/>
      <c r="C643" s="17"/>
      <c r="D643" s="17"/>
      <c r="E643" s="17"/>
      <c r="F643" s="17"/>
      <c r="G643" s="54"/>
      <c r="H643" s="17"/>
      <c r="I643" s="17"/>
      <c r="J643" s="17"/>
      <c r="K643" s="17"/>
      <c r="L643" s="17"/>
      <c r="M643" s="54"/>
      <c r="N643" s="54"/>
      <c r="O643" s="17"/>
      <c r="P643" s="60"/>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row>
    <row r="644" spans="1:52" ht="13" x14ac:dyDescent="0.15">
      <c r="A644" s="17"/>
      <c r="B644" s="17"/>
      <c r="C644" s="17"/>
      <c r="D644" s="17"/>
      <c r="E644" s="17"/>
      <c r="F644" s="17"/>
      <c r="G644" s="54"/>
      <c r="H644" s="17"/>
      <c r="I644" s="17"/>
      <c r="J644" s="17"/>
      <c r="K644" s="17"/>
      <c r="L644" s="17"/>
      <c r="M644" s="54"/>
      <c r="N644" s="54"/>
      <c r="O644" s="17"/>
      <c r="P644" s="60"/>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row>
    <row r="645" spans="1:52" ht="13" x14ac:dyDescent="0.15">
      <c r="A645" s="17"/>
      <c r="B645" s="17"/>
      <c r="C645" s="17"/>
      <c r="D645" s="17"/>
      <c r="E645" s="17"/>
      <c r="F645" s="17"/>
      <c r="G645" s="54"/>
      <c r="H645" s="17"/>
      <c r="I645" s="17"/>
      <c r="J645" s="17"/>
      <c r="K645" s="17"/>
      <c r="L645" s="17"/>
      <c r="M645" s="54"/>
      <c r="N645" s="54"/>
      <c r="O645" s="17"/>
      <c r="P645" s="60"/>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row>
    <row r="646" spans="1:52" ht="13" x14ac:dyDescent="0.15">
      <c r="A646" s="17"/>
      <c r="B646" s="17"/>
      <c r="C646" s="17"/>
      <c r="D646" s="17"/>
      <c r="E646" s="17"/>
      <c r="F646" s="17"/>
      <c r="G646" s="54"/>
      <c r="H646" s="17"/>
      <c r="I646" s="17"/>
      <c r="J646" s="17"/>
      <c r="K646" s="17"/>
      <c r="L646" s="17"/>
      <c r="M646" s="54"/>
      <c r="N646" s="54"/>
      <c r="O646" s="17"/>
      <c r="P646" s="60"/>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row>
    <row r="647" spans="1:52" ht="13" x14ac:dyDescent="0.15">
      <c r="A647" s="17"/>
      <c r="B647" s="17"/>
      <c r="C647" s="17"/>
      <c r="D647" s="17"/>
      <c r="E647" s="17"/>
      <c r="F647" s="17"/>
      <c r="G647" s="54"/>
      <c r="H647" s="17"/>
      <c r="I647" s="17"/>
      <c r="J647" s="17"/>
      <c r="K647" s="17"/>
      <c r="L647" s="17"/>
      <c r="M647" s="54"/>
      <c r="N647" s="54"/>
      <c r="O647" s="17"/>
      <c r="P647" s="60"/>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row>
    <row r="648" spans="1:52" ht="13" x14ac:dyDescent="0.15">
      <c r="A648" s="17"/>
      <c r="B648" s="17"/>
      <c r="C648" s="17"/>
      <c r="D648" s="17"/>
      <c r="E648" s="17"/>
      <c r="F648" s="17"/>
      <c r="G648" s="54"/>
      <c r="H648" s="17"/>
      <c r="I648" s="17"/>
      <c r="J648" s="17"/>
      <c r="K648" s="17"/>
      <c r="L648" s="17"/>
      <c r="M648" s="54"/>
      <c r="N648" s="54"/>
      <c r="O648" s="17"/>
      <c r="P648" s="60"/>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row>
    <row r="649" spans="1:52" ht="13" x14ac:dyDescent="0.15">
      <c r="A649" s="17"/>
      <c r="B649" s="17"/>
      <c r="C649" s="17"/>
      <c r="D649" s="17"/>
      <c r="E649" s="17"/>
      <c r="F649" s="17"/>
      <c r="G649" s="54"/>
      <c r="H649" s="17"/>
      <c r="I649" s="17"/>
      <c r="J649" s="17"/>
      <c r="K649" s="17"/>
      <c r="L649" s="17"/>
      <c r="M649" s="54"/>
      <c r="N649" s="54"/>
      <c r="O649" s="17"/>
      <c r="P649" s="60"/>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row>
    <row r="650" spans="1:52" ht="13" x14ac:dyDescent="0.15">
      <c r="A650" s="17"/>
      <c r="B650" s="17"/>
      <c r="C650" s="17"/>
      <c r="D650" s="17"/>
      <c r="E650" s="17"/>
      <c r="F650" s="17"/>
      <c r="G650" s="54"/>
      <c r="H650" s="17"/>
      <c r="I650" s="17"/>
      <c r="J650" s="17"/>
      <c r="K650" s="17"/>
      <c r="L650" s="17"/>
      <c r="M650" s="54"/>
      <c r="N650" s="54"/>
      <c r="O650" s="17"/>
      <c r="P650" s="60"/>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row>
    <row r="651" spans="1:52" ht="13" x14ac:dyDescent="0.15">
      <c r="A651" s="17"/>
      <c r="B651" s="17"/>
      <c r="C651" s="17"/>
      <c r="D651" s="17"/>
      <c r="E651" s="17"/>
      <c r="F651" s="17"/>
      <c r="G651" s="54"/>
      <c r="H651" s="17"/>
      <c r="I651" s="17"/>
      <c r="J651" s="17"/>
      <c r="K651" s="17"/>
      <c r="L651" s="17"/>
      <c r="M651" s="54"/>
      <c r="N651" s="54"/>
      <c r="O651" s="17"/>
      <c r="P651" s="60"/>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row>
    <row r="652" spans="1:52" ht="13" x14ac:dyDescent="0.15">
      <c r="A652" s="17"/>
      <c r="B652" s="17"/>
      <c r="C652" s="17"/>
      <c r="D652" s="17"/>
      <c r="E652" s="17"/>
      <c r="F652" s="17"/>
      <c r="G652" s="54"/>
      <c r="H652" s="17"/>
      <c r="I652" s="17"/>
      <c r="J652" s="17"/>
      <c r="K652" s="17"/>
      <c r="L652" s="17"/>
      <c r="M652" s="54"/>
      <c r="N652" s="54"/>
      <c r="O652" s="17"/>
      <c r="P652" s="60"/>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row>
    <row r="653" spans="1:52" ht="13" x14ac:dyDescent="0.15">
      <c r="A653" s="17"/>
      <c r="B653" s="17"/>
      <c r="C653" s="17"/>
      <c r="D653" s="17"/>
      <c r="E653" s="17"/>
      <c r="F653" s="17"/>
      <c r="G653" s="54"/>
      <c r="H653" s="17"/>
      <c r="I653" s="17"/>
      <c r="J653" s="17"/>
      <c r="K653" s="17"/>
      <c r="L653" s="17"/>
      <c r="M653" s="54"/>
      <c r="N653" s="54"/>
      <c r="O653" s="17"/>
      <c r="P653" s="60"/>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row>
    <row r="654" spans="1:52" ht="13" x14ac:dyDescent="0.15">
      <c r="A654" s="17"/>
      <c r="B654" s="17"/>
      <c r="C654" s="17"/>
      <c r="D654" s="17"/>
      <c r="E654" s="17"/>
      <c r="F654" s="17"/>
      <c r="G654" s="54"/>
      <c r="H654" s="17"/>
      <c r="I654" s="17"/>
      <c r="J654" s="17"/>
      <c r="K654" s="17"/>
      <c r="L654" s="17"/>
      <c r="M654" s="54"/>
      <c r="N654" s="54"/>
      <c r="O654" s="17"/>
      <c r="P654" s="60"/>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row>
    <row r="655" spans="1:52" ht="13" x14ac:dyDescent="0.15">
      <c r="A655" s="17"/>
      <c r="B655" s="17"/>
      <c r="C655" s="17"/>
      <c r="D655" s="17"/>
      <c r="E655" s="17"/>
      <c r="F655" s="17"/>
      <c r="G655" s="54"/>
      <c r="H655" s="17"/>
      <c r="I655" s="17"/>
      <c r="J655" s="17"/>
      <c r="K655" s="17"/>
      <c r="L655" s="17"/>
      <c r="M655" s="54"/>
      <c r="N655" s="54"/>
      <c r="O655" s="17"/>
      <c r="P655" s="60"/>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row>
    <row r="656" spans="1:52" ht="13" x14ac:dyDescent="0.15">
      <c r="A656" s="17"/>
      <c r="B656" s="17"/>
      <c r="C656" s="17"/>
      <c r="D656" s="17"/>
      <c r="E656" s="17"/>
      <c r="F656" s="17"/>
      <c r="G656" s="54"/>
      <c r="H656" s="17"/>
      <c r="I656" s="17"/>
      <c r="J656" s="17"/>
      <c r="K656" s="17"/>
      <c r="L656" s="17"/>
      <c r="M656" s="54"/>
      <c r="N656" s="54"/>
      <c r="O656" s="17"/>
      <c r="P656" s="60"/>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row>
    <row r="657" spans="1:52" ht="13" x14ac:dyDescent="0.15">
      <c r="A657" s="17"/>
      <c r="B657" s="17"/>
      <c r="C657" s="17"/>
      <c r="D657" s="17"/>
      <c r="E657" s="17"/>
      <c r="F657" s="17"/>
      <c r="G657" s="54"/>
      <c r="H657" s="17"/>
      <c r="I657" s="17"/>
      <c r="J657" s="17"/>
      <c r="K657" s="17"/>
      <c r="L657" s="17"/>
      <c r="M657" s="54"/>
      <c r="N657" s="54"/>
      <c r="O657" s="17"/>
      <c r="P657" s="60"/>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row>
    <row r="658" spans="1:52" ht="13" x14ac:dyDescent="0.15">
      <c r="A658" s="17"/>
      <c r="B658" s="17"/>
      <c r="C658" s="17"/>
      <c r="D658" s="17"/>
      <c r="E658" s="17"/>
      <c r="F658" s="17"/>
      <c r="G658" s="54"/>
      <c r="H658" s="17"/>
      <c r="I658" s="17"/>
      <c r="J658" s="17"/>
      <c r="K658" s="17"/>
      <c r="L658" s="17"/>
      <c r="M658" s="54"/>
      <c r="N658" s="54"/>
      <c r="O658" s="17"/>
      <c r="P658" s="60"/>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row>
    <row r="659" spans="1:52" ht="13" x14ac:dyDescent="0.15">
      <c r="A659" s="17"/>
      <c r="B659" s="17"/>
      <c r="C659" s="17"/>
      <c r="D659" s="17"/>
      <c r="E659" s="17"/>
      <c r="F659" s="17"/>
      <c r="G659" s="54"/>
      <c r="H659" s="17"/>
      <c r="I659" s="17"/>
      <c r="J659" s="17"/>
      <c r="K659" s="17"/>
      <c r="L659" s="17"/>
      <c r="M659" s="54"/>
      <c r="N659" s="54"/>
      <c r="O659" s="17"/>
      <c r="P659" s="60"/>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row>
    <row r="660" spans="1:52" ht="13" x14ac:dyDescent="0.15">
      <c r="A660" s="17"/>
      <c r="B660" s="17"/>
      <c r="C660" s="17"/>
      <c r="D660" s="17"/>
      <c r="E660" s="17"/>
      <c r="F660" s="17"/>
      <c r="G660" s="54"/>
      <c r="H660" s="17"/>
      <c r="I660" s="17"/>
      <c r="J660" s="17"/>
      <c r="K660" s="17"/>
      <c r="L660" s="17"/>
      <c r="M660" s="54"/>
      <c r="N660" s="54"/>
      <c r="O660" s="17"/>
      <c r="P660" s="60"/>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row>
    <row r="661" spans="1:52" ht="13" x14ac:dyDescent="0.15">
      <c r="A661" s="17"/>
      <c r="B661" s="17"/>
      <c r="C661" s="17"/>
      <c r="D661" s="17"/>
      <c r="E661" s="17"/>
      <c r="F661" s="17"/>
      <c r="G661" s="54"/>
      <c r="H661" s="17"/>
      <c r="I661" s="17"/>
      <c r="J661" s="17"/>
      <c r="K661" s="17"/>
      <c r="L661" s="17"/>
      <c r="M661" s="54"/>
      <c r="N661" s="54"/>
      <c r="O661" s="17"/>
      <c r="P661" s="60"/>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row>
    <row r="662" spans="1:52" ht="13" x14ac:dyDescent="0.15">
      <c r="A662" s="17"/>
      <c r="B662" s="17"/>
      <c r="C662" s="17"/>
      <c r="D662" s="17"/>
      <c r="E662" s="17"/>
      <c r="F662" s="17"/>
      <c r="G662" s="54"/>
      <c r="H662" s="17"/>
      <c r="I662" s="17"/>
      <c r="J662" s="17"/>
      <c r="K662" s="17"/>
      <c r="L662" s="17"/>
      <c r="M662" s="54"/>
      <c r="N662" s="54"/>
      <c r="O662" s="17"/>
      <c r="P662" s="60"/>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row>
    <row r="663" spans="1:52" ht="13" x14ac:dyDescent="0.15">
      <c r="A663" s="17"/>
      <c r="B663" s="17"/>
      <c r="C663" s="17"/>
      <c r="D663" s="17"/>
      <c r="E663" s="17"/>
      <c r="F663" s="17"/>
      <c r="G663" s="54"/>
      <c r="H663" s="17"/>
      <c r="I663" s="17"/>
      <c r="J663" s="17"/>
      <c r="K663" s="17"/>
      <c r="L663" s="17"/>
      <c r="M663" s="54"/>
      <c r="N663" s="54"/>
      <c r="O663" s="17"/>
      <c r="P663" s="60"/>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row>
    <row r="664" spans="1:52" ht="13" x14ac:dyDescent="0.15">
      <c r="A664" s="17"/>
      <c r="B664" s="17"/>
      <c r="C664" s="17"/>
      <c r="D664" s="17"/>
      <c r="E664" s="17"/>
      <c r="F664" s="17"/>
      <c r="G664" s="54"/>
      <c r="H664" s="17"/>
      <c r="I664" s="17"/>
      <c r="J664" s="17"/>
      <c r="K664" s="17"/>
      <c r="L664" s="17"/>
      <c r="M664" s="54"/>
      <c r="N664" s="54"/>
      <c r="O664" s="17"/>
      <c r="P664" s="60"/>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row>
    <row r="665" spans="1:52" ht="13" x14ac:dyDescent="0.15">
      <c r="A665" s="17"/>
      <c r="B665" s="17"/>
      <c r="C665" s="17"/>
      <c r="D665" s="17"/>
      <c r="E665" s="17"/>
      <c r="F665" s="17"/>
      <c r="G665" s="54"/>
      <c r="H665" s="17"/>
      <c r="I665" s="17"/>
      <c r="J665" s="17"/>
      <c r="K665" s="17"/>
      <c r="L665" s="17"/>
      <c r="M665" s="54"/>
      <c r="N665" s="54"/>
      <c r="O665" s="17"/>
      <c r="P665" s="60"/>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row>
    <row r="666" spans="1:52" ht="13" x14ac:dyDescent="0.15">
      <c r="A666" s="17"/>
      <c r="B666" s="17"/>
      <c r="C666" s="17"/>
      <c r="D666" s="17"/>
      <c r="E666" s="17"/>
      <c r="F666" s="17"/>
      <c r="G666" s="54"/>
      <c r="H666" s="17"/>
      <c r="I666" s="17"/>
      <c r="J666" s="17"/>
      <c r="K666" s="17"/>
      <c r="L666" s="17"/>
      <c r="M666" s="54"/>
      <c r="N666" s="54"/>
      <c r="O666" s="17"/>
      <c r="P666" s="60"/>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row>
    <row r="667" spans="1:52" ht="13" x14ac:dyDescent="0.15">
      <c r="A667" s="17"/>
      <c r="B667" s="17"/>
      <c r="C667" s="17"/>
      <c r="D667" s="17"/>
      <c r="E667" s="17"/>
      <c r="F667" s="17"/>
      <c r="G667" s="54"/>
      <c r="H667" s="17"/>
      <c r="I667" s="17"/>
      <c r="J667" s="17"/>
      <c r="K667" s="17"/>
      <c r="L667" s="17"/>
      <c r="M667" s="54"/>
      <c r="N667" s="54"/>
      <c r="O667" s="17"/>
      <c r="P667" s="60"/>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row>
    <row r="668" spans="1:52" ht="13" x14ac:dyDescent="0.15">
      <c r="A668" s="17"/>
      <c r="B668" s="17"/>
      <c r="C668" s="17"/>
      <c r="D668" s="17"/>
      <c r="E668" s="17"/>
      <c r="F668" s="17"/>
      <c r="G668" s="54"/>
      <c r="H668" s="17"/>
      <c r="I668" s="17"/>
      <c r="J668" s="17"/>
      <c r="K668" s="17"/>
      <c r="L668" s="17"/>
      <c r="M668" s="54"/>
      <c r="N668" s="54"/>
      <c r="O668" s="17"/>
      <c r="P668" s="60"/>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row>
    <row r="669" spans="1:52" ht="13" x14ac:dyDescent="0.15">
      <c r="A669" s="17"/>
      <c r="B669" s="17"/>
      <c r="C669" s="17"/>
      <c r="D669" s="17"/>
      <c r="E669" s="17"/>
      <c r="F669" s="17"/>
      <c r="G669" s="54"/>
      <c r="H669" s="17"/>
      <c r="I669" s="17"/>
      <c r="J669" s="17"/>
      <c r="K669" s="17"/>
      <c r="L669" s="17"/>
      <c r="M669" s="54"/>
      <c r="N669" s="54"/>
      <c r="O669" s="17"/>
      <c r="P669" s="60"/>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row>
    <row r="670" spans="1:52" ht="13" x14ac:dyDescent="0.15">
      <c r="A670" s="17"/>
      <c r="B670" s="17"/>
      <c r="C670" s="17"/>
      <c r="D670" s="17"/>
      <c r="E670" s="17"/>
      <c r="F670" s="17"/>
      <c r="G670" s="54"/>
      <c r="H670" s="17"/>
      <c r="I670" s="17"/>
      <c r="J670" s="17"/>
      <c r="K670" s="17"/>
      <c r="L670" s="17"/>
      <c r="M670" s="54"/>
      <c r="N670" s="54"/>
      <c r="O670" s="17"/>
      <c r="P670" s="60"/>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row>
    <row r="671" spans="1:52" ht="13" x14ac:dyDescent="0.15">
      <c r="A671" s="17"/>
      <c r="B671" s="17"/>
      <c r="C671" s="17"/>
      <c r="D671" s="17"/>
      <c r="E671" s="17"/>
      <c r="F671" s="17"/>
      <c r="G671" s="54"/>
      <c r="H671" s="17"/>
      <c r="I671" s="17"/>
      <c r="J671" s="17"/>
      <c r="K671" s="17"/>
      <c r="L671" s="17"/>
      <c r="M671" s="54"/>
      <c r="N671" s="54"/>
      <c r="O671" s="17"/>
      <c r="P671" s="60"/>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row>
    <row r="672" spans="1:52" ht="13" x14ac:dyDescent="0.15">
      <c r="A672" s="17"/>
      <c r="B672" s="17"/>
      <c r="C672" s="17"/>
      <c r="D672" s="17"/>
      <c r="E672" s="17"/>
      <c r="F672" s="17"/>
      <c r="G672" s="54"/>
      <c r="H672" s="17"/>
      <c r="I672" s="17"/>
      <c r="J672" s="17"/>
      <c r="K672" s="17"/>
      <c r="L672" s="17"/>
      <c r="M672" s="54"/>
      <c r="N672" s="54"/>
      <c r="O672" s="17"/>
      <c r="P672" s="60"/>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row>
    <row r="673" spans="1:52" ht="13" x14ac:dyDescent="0.15">
      <c r="A673" s="17"/>
      <c r="B673" s="17"/>
      <c r="C673" s="17"/>
      <c r="D673" s="17"/>
      <c r="E673" s="17"/>
      <c r="F673" s="17"/>
      <c r="G673" s="54"/>
      <c r="H673" s="17"/>
      <c r="I673" s="17"/>
      <c r="J673" s="17"/>
      <c r="K673" s="17"/>
      <c r="L673" s="17"/>
      <c r="M673" s="54"/>
      <c r="N673" s="54"/>
      <c r="O673" s="17"/>
      <c r="P673" s="60"/>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row>
    <row r="674" spans="1:52" ht="13" x14ac:dyDescent="0.15">
      <c r="A674" s="17"/>
      <c r="B674" s="17"/>
      <c r="C674" s="17"/>
      <c r="D674" s="17"/>
      <c r="E674" s="17"/>
      <c r="F674" s="17"/>
      <c r="G674" s="54"/>
      <c r="H674" s="17"/>
      <c r="I674" s="17"/>
      <c r="J674" s="17"/>
      <c r="K674" s="17"/>
      <c r="L674" s="17"/>
      <c r="M674" s="54"/>
      <c r="N674" s="54"/>
      <c r="O674" s="17"/>
      <c r="P674" s="60"/>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row>
    <row r="675" spans="1:52" ht="13" x14ac:dyDescent="0.15">
      <c r="A675" s="17"/>
      <c r="B675" s="17"/>
      <c r="C675" s="17"/>
      <c r="D675" s="17"/>
      <c r="E675" s="17"/>
      <c r="F675" s="17"/>
      <c r="G675" s="54"/>
      <c r="H675" s="17"/>
      <c r="I675" s="17"/>
      <c r="J675" s="17"/>
      <c r="K675" s="17"/>
      <c r="L675" s="17"/>
      <c r="M675" s="54"/>
      <c r="N675" s="54"/>
      <c r="O675" s="17"/>
      <c r="P675" s="60"/>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row>
    <row r="676" spans="1:52" ht="13" x14ac:dyDescent="0.15">
      <c r="A676" s="17"/>
      <c r="B676" s="17"/>
      <c r="C676" s="17"/>
      <c r="D676" s="17"/>
      <c r="E676" s="17"/>
      <c r="F676" s="17"/>
      <c r="G676" s="54"/>
      <c r="H676" s="17"/>
      <c r="I676" s="17"/>
      <c r="J676" s="17"/>
      <c r="K676" s="17"/>
      <c r="L676" s="17"/>
      <c r="M676" s="54"/>
      <c r="N676" s="54"/>
      <c r="O676" s="17"/>
      <c r="P676" s="60"/>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row>
    <row r="677" spans="1:52" ht="13" x14ac:dyDescent="0.15">
      <c r="A677" s="17"/>
      <c r="B677" s="17"/>
      <c r="C677" s="17"/>
      <c r="D677" s="17"/>
      <c r="E677" s="17"/>
      <c r="F677" s="17"/>
      <c r="G677" s="54"/>
      <c r="H677" s="17"/>
      <c r="I677" s="17"/>
      <c r="J677" s="17"/>
      <c r="K677" s="17"/>
      <c r="L677" s="17"/>
      <c r="M677" s="54"/>
      <c r="N677" s="54"/>
      <c r="O677" s="17"/>
      <c r="P677" s="60"/>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row>
    <row r="678" spans="1:52" ht="13" x14ac:dyDescent="0.15">
      <c r="A678" s="17"/>
      <c r="B678" s="17"/>
      <c r="C678" s="17"/>
      <c r="D678" s="17"/>
      <c r="E678" s="17"/>
      <c r="F678" s="17"/>
      <c r="G678" s="54"/>
      <c r="H678" s="17"/>
      <c r="I678" s="17"/>
      <c r="J678" s="17"/>
      <c r="K678" s="17"/>
      <c r="L678" s="17"/>
      <c r="M678" s="54"/>
      <c r="N678" s="54"/>
      <c r="O678" s="17"/>
      <c r="P678" s="60"/>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row>
    <row r="679" spans="1:52" ht="13" x14ac:dyDescent="0.15">
      <c r="A679" s="17"/>
      <c r="B679" s="17"/>
      <c r="C679" s="17"/>
      <c r="D679" s="17"/>
      <c r="E679" s="17"/>
      <c r="F679" s="17"/>
      <c r="G679" s="54"/>
      <c r="H679" s="17"/>
      <c r="I679" s="17"/>
      <c r="J679" s="17"/>
      <c r="K679" s="17"/>
      <c r="L679" s="17"/>
      <c r="M679" s="54"/>
      <c r="N679" s="54"/>
      <c r="O679" s="17"/>
      <c r="P679" s="60"/>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row>
    <row r="680" spans="1:52" ht="13" x14ac:dyDescent="0.15">
      <c r="A680" s="17"/>
      <c r="B680" s="17"/>
      <c r="C680" s="17"/>
      <c r="D680" s="17"/>
      <c r="E680" s="17"/>
      <c r="F680" s="17"/>
      <c r="G680" s="54"/>
      <c r="H680" s="17"/>
      <c r="I680" s="17"/>
      <c r="J680" s="17"/>
      <c r="K680" s="17"/>
      <c r="L680" s="17"/>
      <c r="M680" s="54"/>
      <c r="N680" s="54"/>
      <c r="O680" s="17"/>
      <c r="P680" s="60"/>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row>
    <row r="681" spans="1:52" ht="13" x14ac:dyDescent="0.15">
      <c r="A681" s="17"/>
      <c r="B681" s="17"/>
      <c r="C681" s="17"/>
      <c r="D681" s="17"/>
      <c r="E681" s="17"/>
      <c r="F681" s="17"/>
      <c r="G681" s="54"/>
      <c r="H681" s="17"/>
      <c r="I681" s="17"/>
      <c r="J681" s="17"/>
      <c r="K681" s="17"/>
      <c r="L681" s="17"/>
      <c r="M681" s="54"/>
      <c r="N681" s="54"/>
      <c r="O681" s="17"/>
      <c r="P681" s="60"/>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row>
    <row r="682" spans="1:52" ht="13" x14ac:dyDescent="0.15">
      <c r="A682" s="17"/>
      <c r="B682" s="17"/>
      <c r="C682" s="17"/>
      <c r="D682" s="17"/>
      <c r="E682" s="17"/>
      <c r="F682" s="17"/>
      <c r="G682" s="54"/>
      <c r="H682" s="17"/>
      <c r="I682" s="17"/>
      <c r="J682" s="17"/>
      <c r="K682" s="17"/>
      <c r="L682" s="17"/>
      <c r="M682" s="54"/>
      <c r="N682" s="54"/>
      <c r="O682" s="17"/>
      <c r="P682" s="60"/>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row>
    <row r="683" spans="1:52" ht="13" x14ac:dyDescent="0.15">
      <c r="A683" s="17"/>
      <c r="B683" s="17"/>
      <c r="C683" s="17"/>
      <c r="D683" s="17"/>
      <c r="E683" s="17"/>
      <c r="F683" s="17"/>
      <c r="G683" s="54"/>
      <c r="H683" s="17"/>
      <c r="I683" s="17"/>
      <c r="J683" s="17"/>
      <c r="K683" s="17"/>
      <c r="L683" s="17"/>
      <c r="M683" s="54"/>
      <c r="N683" s="54"/>
      <c r="O683" s="17"/>
      <c r="P683" s="60"/>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row>
    <row r="684" spans="1:52" ht="13" x14ac:dyDescent="0.15">
      <c r="A684" s="17"/>
      <c r="B684" s="17"/>
      <c r="C684" s="17"/>
      <c r="D684" s="17"/>
      <c r="E684" s="17"/>
      <c r="F684" s="17"/>
      <c r="G684" s="54"/>
      <c r="H684" s="17"/>
      <c r="I684" s="17"/>
      <c r="J684" s="17"/>
      <c r="K684" s="17"/>
      <c r="L684" s="17"/>
      <c r="M684" s="54"/>
      <c r="N684" s="54"/>
      <c r="O684" s="17"/>
      <c r="P684" s="60"/>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row>
    <row r="685" spans="1:52" ht="13" x14ac:dyDescent="0.15">
      <c r="A685" s="17"/>
      <c r="B685" s="17"/>
      <c r="C685" s="17"/>
      <c r="D685" s="17"/>
      <c r="E685" s="17"/>
      <c r="F685" s="17"/>
      <c r="G685" s="54"/>
      <c r="H685" s="17"/>
      <c r="I685" s="17"/>
      <c r="J685" s="17"/>
      <c r="K685" s="17"/>
      <c r="L685" s="17"/>
      <c r="M685" s="54"/>
      <c r="N685" s="54"/>
      <c r="O685" s="17"/>
      <c r="P685" s="60"/>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row>
    <row r="686" spans="1:52" ht="13" x14ac:dyDescent="0.15">
      <c r="A686" s="17"/>
      <c r="B686" s="17"/>
      <c r="C686" s="17"/>
      <c r="D686" s="17"/>
      <c r="E686" s="17"/>
      <c r="F686" s="17"/>
      <c r="G686" s="54"/>
      <c r="H686" s="17"/>
      <c r="I686" s="17"/>
      <c r="J686" s="17"/>
      <c r="K686" s="17"/>
      <c r="L686" s="17"/>
      <c r="M686" s="54"/>
      <c r="N686" s="54"/>
      <c r="O686" s="17"/>
      <c r="P686" s="60"/>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row>
    <row r="687" spans="1:52" ht="13" x14ac:dyDescent="0.15">
      <c r="A687" s="17"/>
      <c r="B687" s="17"/>
      <c r="C687" s="17"/>
      <c r="D687" s="17"/>
      <c r="E687" s="17"/>
      <c r="F687" s="17"/>
      <c r="G687" s="54"/>
      <c r="H687" s="17"/>
      <c r="I687" s="17"/>
      <c r="J687" s="17"/>
      <c r="K687" s="17"/>
      <c r="L687" s="17"/>
      <c r="M687" s="54"/>
      <c r="N687" s="54"/>
      <c r="O687" s="17"/>
      <c r="P687" s="60"/>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row>
    <row r="688" spans="1:52" ht="13" x14ac:dyDescent="0.15">
      <c r="A688" s="17"/>
      <c r="B688" s="17"/>
      <c r="C688" s="17"/>
      <c r="D688" s="17"/>
      <c r="E688" s="17"/>
      <c r="F688" s="17"/>
      <c r="G688" s="54"/>
      <c r="H688" s="17"/>
      <c r="I688" s="17"/>
      <c r="J688" s="17"/>
      <c r="K688" s="17"/>
      <c r="L688" s="17"/>
      <c r="M688" s="54"/>
      <c r="N688" s="54"/>
      <c r="O688" s="17"/>
      <c r="P688" s="60"/>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row>
    <row r="689" spans="1:52" ht="13" x14ac:dyDescent="0.15">
      <c r="A689" s="17"/>
      <c r="B689" s="17"/>
      <c r="C689" s="17"/>
      <c r="D689" s="17"/>
      <c r="E689" s="17"/>
      <c r="F689" s="17"/>
      <c r="G689" s="54"/>
      <c r="H689" s="17"/>
      <c r="I689" s="17"/>
      <c r="J689" s="17"/>
      <c r="K689" s="17"/>
      <c r="L689" s="17"/>
      <c r="M689" s="54"/>
      <c r="N689" s="54"/>
      <c r="O689" s="17"/>
      <c r="P689" s="60"/>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row>
    <row r="690" spans="1:52" ht="13" x14ac:dyDescent="0.15">
      <c r="A690" s="17"/>
      <c r="B690" s="17"/>
      <c r="C690" s="17"/>
      <c r="D690" s="17"/>
      <c r="E690" s="17"/>
      <c r="F690" s="17"/>
      <c r="G690" s="54"/>
      <c r="H690" s="17"/>
      <c r="I690" s="17"/>
      <c r="J690" s="17"/>
      <c r="K690" s="17"/>
      <c r="L690" s="17"/>
      <c r="M690" s="54"/>
      <c r="N690" s="54"/>
      <c r="O690" s="17"/>
      <c r="P690" s="60"/>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row>
    <row r="691" spans="1:52" ht="13" x14ac:dyDescent="0.15">
      <c r="A691" s="17"/>
      <c r="B691" s="17"/>
      <c r="C691" s="17"/>
      <c r="D691" s="17"/>
      <c r="E691" s="17"/>
      <c r="F691" s="17"/>
      <c r="G691" s="54"/>
      <c r="H691" s="17"/>
      <c r="I691" s="17"/>
      <c r="J691" s="17"/>
      <c r="K691" s="17"/>
      <c r="L691" s="17"/>
      <c r="M691" s="54"/>
      <c r="N691" s="54"/>
      <c r="O691" s="17"/>
      <c r="P691" s="60"/>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row>
    <row r="692" spans="1:52" ht="13" x14ac:dyDescent="0.15">
      <c r="A692" s="17"/>
      <c r="B692" s="17"/>
      <c r="C692" s="17"/>
      <c r="D692" s="17"/>
      <c r="E692" s="17"/>
      <c r="F692" s="17"/>
      <c r="G692" s="54"/>
      <c r="H692" s="17"/>
      <c r="I692" s="17"/>
      <c r="J692" s="17"/>
      <c r="K692" s="17"/>
      <c r="L692" s="17"/>
      <c r="M692" s="54"/>
      <c r="N692" s="54"/>
      <c r="O692" s="17"/>
      <c r="P692" s="60"/>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row>
    <row r="693" spans="1:52" ht="13" x14ac:dyDescent="0.15">
      <c r="A693" s="17"/>
      <c r="B693" s="17"/>
      <c r="C693" s="17"/>
      <c r="D693" s="17"/>
      <c r="E693" s="17"/>
      <c r="F693" s="17"/>
      <c r="G693" s="54"/>
      <c r="H693" s="17"/>
      <c r="I693" s="17"/>
      <c r="J693" s="17"/>
      <c r="K693" s="17"/>
      <c r="L693" s="17"/>
      <c r="M693" s="54"/>
      <c r="N693" s="54"/>
      <c r="O693" s="17"/>
      <c r="P693" s="60"/>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row>
    <row r="694" spans="1:52" ht="13" x14ac:dyDescent="0.15">
      <c r="A694" s="17"/>
      <c r="B694" s="17"/>
      <c r="C694" s="17"/>
      <c r="D694" s="17"/>
      <c r="E694" s="17"/>
      <c r="F694" s="17"/>
      <c r="G694" s="54"/>
      <c r="H694" s="17"/>
      <c r="I694" s="17"/>
      <c r="J694" s="17"/>
      <c r="K694" s="17"/>
      <c r="L694" s="17"/>
      <c r="M694" s="54"/>
      <c r="N694" s="54"/>
      <c r="O694" s="17"/>
      <c r="P694" s="60"/>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row>
    <row r="695" spans="1:52" ht="13" x14ac:dyDescent="0.15">
      <c r="A695" s="17"/>
      <c r="B695" s="17"/>
      <c r="C695" s="17"/>
      <c r="D695" s="17"/>
      <c r="E695" s="17"/>
      <c r="F695" s="17"/>
      <c r="G695" s="54"/>
      <c r="H695" s="17"/>
      <c r="I695" s="17"/>
      <c r="J695" s="17"/>
      <c r="K695" s="17"/>
      <c r="L695" s="17"/>
      <c r="M695" s="54"/>
      <c r="N695" s="54"/>
      <c r="O695" s="17"/>
      <c r="P695" s="60"/>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row>
    <row r="696" spans="1:52" ht="13" x14ac:dyDescent="0.15">
      <c r="A696" s="17"/>
      <c r="B696" s="17"/>
      <c r="C696" s="17"/>
      <c r="D696" s="17"/>
      <c r="E696" s="17"/>
      <c r="F696" s="17"/>
      <c r="G696" s="54"/>
      <c r="H696" s="17"/>
      <c r="I696" s="17"/>
      <c r="J696" s="17"/>
      <c r="K696" s="17"/>
      <c r="L696" s="17"/>
      <c r="M696" s="54"/>
      <c r="N696" s="54"/>
      <c r="O696" s="17"/>
      <c r="P696" s="60"/>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row>
    <row r="697" spans="1:52" ht="13" x14ac:dyDescent="0.15">
      <c r="A697" s="17"/>
      <c r="B697" s="17"/>
      <c r="C697" s="17"/>
      <c r="D697" s="17"/>
      <c r="E697" s="17"/>
      <c r="F697" s="17"/>
      <c r="G697" s="54"/>
      <c r="H697" s="17"/>
      <c r="I697" s="17"/>
      <c r="J697" s="17"/>
      <c r="K697" s="17"/>
      <c r="L697" s="17"/>
      <c r="M697" s="54"/>
      <c r="N697" s="54"/>
      <c r="O697" s="17"/>
      <c r="P697" s="60"/>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row>
    <row r="698" spans="1:52" ht="13" x14ac:dyDescent="0.15">
      <c r="A698" s="17"/>
      <c r="B698" s="17"/>
      <c r="C698" s="17"/>
      <c r="D698" s="17"/>
      <c r="E698" s="17"/>
      <c r="F698" s="17"/>
      <c r="G698" s="54"/>
      <c r="H698" s="17"/>
      <c r="I698" s="17"/>
      <c r="J698" s="17"/>
      <c r="K698" s="17"/>
      <c r="L698" s="17"/>
      <c r="M698" s="54"/>
      <c r="N698" s="54"/>
      <c r="O698" s="17"/>
      <c r="P698" s="60"/>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row>
    <row r="699" spans="1:52" ht="13" x14ac:dyDescent="0.15">
      <c r="A699" s="17"/>
      <c r="B699" s="17"/>
      <c r="C699" s="17"/>
      <c r="D699" s="17"/>
      <c r="E699" s="17"/>
      <c r="F699" s="17"/>
      <c r="G699" s="54"/>
      <c r="H699" s="17"/>
      <c r="I699" s="17"/>
      <c r="J699" s="17"/>
      <c r="K699" s="17"/>
      <c r="L699" s="17"/>
      <c r="M699" s="54"/>
      <c r="N699" s="54"/>
      <c r="O699" s="17"/>
      <c r="P699" s="60"/>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row>
    <row r="700" spans="1:52" ht="13" x14ac:dyDescent="0.15">
      <c r="A700" s="17"/>
      <c r="B700" s="17"/>
      <c r="C700" s="17"/>
      <c r="D700" s="17"/>
      <c r="E700" s="17"/>
      <c r="F700" s="17"/>
      <c r="G700" s="54"/>
      <c r="H700" s="17"/>
      <c r="I700" s="17"/>
      <c r="J700" s="17"/>
      <c r="K700" s="17"/>
      <c r="L700" s="17"/>
      <c r="M700" s="54"/>
      <c r="N700" s="54"/>
      <c r="O700" s="17"/>
      <c r="P700" s="60"/>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row>
    <row r="701" spans="1:52" ht="13" x14ac:dyDescent="0.15">
      <c r="A701" s="17"/>
      <c r="B701" s="17"/>
      <c r="C701" s="17"/>
      <c r="D701" s="17"/>
      <c r="E701" s="17"/>
      <c r="F701" s="17"/>
      <c r="G701" s="54"/>
      <c r="H701" s="17"/>
      <c r="I701" s="17"/>
      <c r="J701" s="17"/>
      <c r="K701" s="17"/>
      <c r="L701" s="17"/>
      <c r="M701" s="54"/>
      <c r="N701" s="54"/>
      <c r="O701" s="17"/>
      <c r="P701" s="60"/>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row>
    <row r="702" spans="1:52" ht="13" x14ac:dyDescent="0.15">
      <c r="A702" s="17"/>
      <c r="B702" s="17"/>
      <c r="C702" s="17"/>
      <c r="D702" s="17"/>
      <c r="E702" s="17"/>
      <c r="F702" s="17"/>
      <c r="G702" s="54"/>
      <c r="H702" s="17"/>
      <c r="I702" s="17"/>
      <c r="J702" s="17"/>
      <c r="K702" s="17"/>
      <c r="L702" s="17"/>
      <c r="M702" s="54"/>
      <c r="N702" s="54"/>
      <c r="O702" s="17"/>
      <c r="P702" s="60"/>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row>
    <row r="703" spans="1:52" ht="13" x14ac:dyDescent="0.15">
      <c r="A703" s="17"/>
      <c r="B703" s="17"/>
      <c r="C703" s="17"/>
      <c r="D703" s="17"/>
      <c r="E703" s="17"/>
      <c r="F703" s="17"/>
      <c r="G703" s="54"/>
      <c r="H703" s="17"/>
      <c r="I703" s="17"/>
      <c r="J703" s="17"/>
      <c r="K703" s="17"/>
      <c r="L703" s="17"/>
      <c r="M703" s="54"/>
      <c r="N703" s="54"/>
      <c r="O703" s="17"/>
      <c r="P703" s="60"/>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row>
    <row r="704" spans="1:52" ht="13" x14ac:dyDescent="0.15">
      <c r="A704" s="17"/>
      <c r="B704" s="17"/>
      <c r="C704" s="17"/>
      <c r="D704" s="17"/>
      <c r="E704" s="17"/>
      <c r="F704" s="17"/>
      <c r="G704" s="54"/>
      <c r="H704" s="17"/>
      <c r="I704" s="17"/>
      <c r="J704" s="17"/>
      <c r="K704" s="17"/>
      <c r="L704" s="17"/>
      <c r="M704" s="54"/>
      <c r="N704" s="54"/>
      <c r="O704" s="17"/>
      <c r="P704" s="60"/>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row>
    <row r="705" spans="1:52" ht="13" x14ac:dyDescent="0.15">
      <c r="A705" s="17"/>
      <c r="B705" s="17"/>
      <c r="C705" s="17"/>
      <c r="D705" s="17"/>
      <c r="E705" s="17"/>
      <c r="F705" s="17"/>
      <c r="G705" s="54"/>
      <c r="H705" s="17"/>
      <c r="I705" s="17"/>
      <c r="J705" s="17"/>
      <c r="K705" s="17"/>
      <c r="L705" s="17"/>
      <c r="M705" s="54"/>
      <c r="N705" s="54"/>
      <c r="O705" s="17"/>
      <c r="P705" s="60"/>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row>
    <row r="706" spans="1:52" ht="13" x14ac:dyDescent="0.15">
      <c r="A706" s="17"/>
      <c r="B706" s="17"/>
      <c r="C706" s="17"/>
      <c r="D706" s="17"/>
      <c r="E706" s="17"/>
      <c r="F706" s="17"/>
      <c r="G706" s="54"/>
      <c r="H706" s="17"/>
      <c r="I706" s="17"/>
      <c r="J706" s="17"/>
      <c r="K706" s="17"/>
      <c r="L706" s="17"/>
      <c r="M706" s="54"/>
      <c r="N706" s="54"/>
      <c r="O706" s="17"/>
      <c r="P706" s="60"/>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row>
    <row r="707" spans="1:52" ht="13" x14ac:dyDescent="0.15">
      <c r="A707" s="17"/>
      <c r="B707" s="17"/>
      <c r="C707" s="17"/>
      <c r="D707" s="17"/>
      <c r="E707" s="17"/>
      <c r="F707" s="17"/>
      <c r="G707" s="54"/>
      <c r="H707" s="17"/>
      <c r="I707" s="17"/>
      <c r="J707" s="17"/>
      <c r="K707" s="17"/>
      <c r="L707" s="17"/>
      <c r="M707" s="54"/>
      <c r="N707" s="54"/>
      <c r="O707" s="17"/>
      <c r="P707" s="60"/>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row>
    <row r="708" spans="1:52" ht="13" x14ac:dyDescent="0.15">
      <c r="A708" s="17"/>
      <c r="B708" s="17"/>
      <c r="C708" s="17"/>
      <c r="D708" s="17"/>
      <c r="E708" s="17"/>
      <c r="F708" s="17"/>
      <c r="G708" s="54"/>
      <c r="H708" s="17"/>
      <c r="I708" s="17"/>
      <c r="J708" s="17"/>
      <c r="K708" s="17"/>
      <c r="L708" s="17"/>
      <c r="M708" s="54"/>
      <c r="N708" s="54"/>
      <c r="O708" s="17"/>
      <c r="P708" s="60"/>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row>
    <row r="709" spans="1:52" ht="13" x14ac:dyDescent="0.15">
      <c r="A709" s="17"/>
      <c r="B709" s="17"/>
      <c r="C709" s="17"/>
      <c r="D709" s="17"/>
      <c r="E709" s="17"/>
      <c r="F709" s="17"/>
      <c r="G709" s="54"/>
      <c r="H709" s="17"/>
      <c r="I709" s="17"/>
      <c r="J709" s="17"/>
      <c r="K709" s="17"/>
      <c r="L709" s="17"/>
      <c r="M709" s="54"/>
      <c r="N709" s="54"/>
      <c r="O709" s="17"/>
      <c r="P709" s="60"/>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row>
    <row r="710" spans="1:52" ht="13" x14ac:dyDescent="0.15">
      <c r="A710" s="17"/>
      <c r="B710" s="17"/>
      <c r="C710" s="17"/>
      <c r="D710" s="17"/>
      <c r="E710" s="17"/>
      <c r="F710" s="17"/>
      <c r="G710" s="54"/>
      <c r="H710" s="17"/>
      <c r="I710" s="17"/>
      <c r="J710" s="17"/>
      <c r="K710" s="17"/>
      <c r="L710" s="17"/>
      <c r="M710" s="54"/>
      <c r="N710" s="54"/>
      <c r="O710" s="17"/>
      <c r="P710" s="60"/>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row>
    <row r="711" spans="1:52" ht="13" x14ac:dyDescent="0.15">
      <c r="A711" s="17"/>
      <c r="B711" s="17"/>
      <c r="C711" s="17"/>
      <c r="D711" s="17"/>
      <c r="E711" s="17"/>
      <c r="F711" s="17"/>
      <c r="G711" s="54"/>
      <c r="H711" s="17"/>
      <c r="I711" s="17"/>
      <c r="J711" s="17"/>
      <c r="K711" s="17"/>
      <c r="L711" s="17"/>
      <c r="M711" s="54"/>
      <c r="N711" s="54"/>
      <c r="O711" s="17"/>
      <c r="P711" s="60"/>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row>
    <row r="712" spans="1:52" ht="13" x14ac:dyDescent="0.15">
      <c r="A712" s="17"/>
      <c r="B712" s="17"/>
      <c r="C712" s="17"/>
      <c r="D712" s="17"/>
      <c r="E712" s="17"/>
      <c r="F712" s="17"/>
      <c r="G712" s="54"/>
      <c r="H712" s="17"/>
      <c r="I712" s="17"/>
      <c r="J712" s="17"/>
      <c r="K712" s="17"/>
      <c r="L712" s="17"/>
      <c r="M712" s="54"/>
      <c r="N712" s="54"/>
      <c r="O712" s="17"/>
      <c r="P712" s="60"/>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row>
    <row r="713" spans="1:52" ht="13" x14ac:dyDescent="0.15">
      <c r="A713" s="17"/>
      <c r="B713" s="17"/>
      <c r="C713" s="17"/>
      <c r="D713" s="17"/>
      <c r="E713" s="17"/>
      <c r="F713" s="17"/>
      <c r="G713" s="54"/>
      <c r="H713" s="17"/>
      <c r="I713" s="17"/>
      <c r="J713" s="17"/>
      <c r="K713" s="17"/>
      <c r="L713" s="17"/>
      <c r="M713" s="54"/>
      <c r="N713" s="54"/>
      <c r="O713" s="17"/>
      <c r="P713" s="60"/>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row>
    <row r="714" spans="1:52" ht="13" x14ac:dyDescent="0.15">
      <c r="A714" s="17"/>
      <c r="B714" s="17"/>
      <c r="C714" s="17"/>
      <c r="D714" s="17"/>
      <c r="E714" s="17"/>
      <c r="F714" s="17"/>
      <c r="G714" s="54"/>
      <c r="H714" s="17"/>
      <c r="I714" s="17"/>
      <c r="J714" s="17"/>
      <c r="K714" s="17"/>
      <c r="L714" s="17"/>
      <c r="M714" s="54"/>
      <c r="N714" s="54"/>
      <c r="O714" s="17"/>
      <c r="P714" s="60"/>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row>
    <row r="715" spans="1:52" ht="13" x14ac:dyDescent="0.15">
      <c r="A715" s="17"/>
      <c r="B715" s="17"/>
      <c r="C715" s="17"/>
      <c r="D715" s="17"/>
      <c r="E715" s="17"/>
      <c r="F715" s="17"/>
      <c r="G715" s="54"/>
      <c r="H715" s="17"/>
      <c r="I715" s="17"/>
      <c r="J715" s="17"/>
      <c r="K715" s="17"/>
      <c r="L715" s="17"/>
      <c r="M715" s="54"/>
      <c r="N715" s="54"/>
      <c r="O715" s="17"/>
      <c r="P715" s="60"/>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row>
    <row r="716" spans="1:52" ht="13" x14ac:dyDescent="0.15">
      <c r="A716" s="17"/>
      <c r="B716" s="17"/>
      <c r="C716" s="17"/>
      <c r="D716" s="17"/>
      <c r="E716" s="17"/>
      <c r="F716" s="17"/>
      <c r="G716" s="54"/>
      <c r="H716" s="17"/>
      <c r="I716" s="17"/>
      <c r="J716" s="17"/>
      <c r="K716" s="17"/>
      <c r="L716" s="17"/>
      <c r="M716" s="54"/>
      <c r="N716" s="54"/>
      <c r="O716" s="17"/>
      <c r="P716" s="60"/>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row>
    <row r="717" spans="1:52" ht="13" x14ac:dyDescent="0.15">
      <c r="A717" s="17"/>
      <c r="B717" s="17"/>
      <c r="C717" s="17"/>
      <c r="D717" s="17"/>
      <c r="E717" s="17"/>
      <c r="F717" s="17"/>
      <c r="G717" s="54"/>
      <c r="H717" s="17"/>
      <c r="I717" s="17"/>
      <c r="J717" s="17"/>
      <c r="K717" s="17"/>
      <c r="L717" s="17"/>
      <c r="M717" s="54"/>
      <c r="N717" s="54"/>
      <c r="O717" s="17"/>
      <c r="P717" s="60"/>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row>
    <row r="718" spans="1:52" ht="13" x14ac:dyDescent="0.15">
      <c r="A718" s="17"/>
      <c r="B718" s="17"/>
      <c r="C718" s="17"/>
      <c r="D718" s="17"/>
      <c r="E718" s="17"/>
      <c r="F718" s="17"/>
      <c r="G718" s="54"/>
      <c r="H718" s="17"/>
      <c r="I718" s="17"/>
      <c r="J718" s="17"/>
      <c r="K718" s="17"/>
      <c r="L718" s="17"/>
      <c r="M718" s="54"/>
      <c r="N718" s="54"/>
      <c r="O718" s="17"/>
      <c r="P718" s="60"/>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row>
    <row r="719" spans="1:52" ht="13" x14ac:dyDescent="0.15">
      <c r="A719" s="17"/>
      <c r="B719" s="17"/>
      <c r="C719" s="17"/>
      <c r="D719" s="17"/>
      <c r="E719" s="17"/>
      <c r="F719" s="17"/>
      <c r="G719" s="54"/>
      <c r="H719" s="17"/>
      <c r="I719" s="17"/>
      <c r="J719" s="17"/>
      <c r="K719" s="17"/>
      <c r="L719" s="17"/>
      <c r="M719" s="54"/>
      <c r="N719" s="54"/>
      <c r="O719" s="17"/>
      <c r="P719" s="60"/>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row>
    <row r="720" spans="1:52" ht="13" x14ac:dyDescent="0.15">
      <c r="A720" s="17"/>
      <c r="B720" s="17"/>
      <c r="C720" s="17"/>
      <c r="D720" s="17"/>
      <c r="E720" s="17"/>
      <c r="F720" s="17"/>
      <c r="G720" s="54"/>
      <c r="H720" s="17"/>
      <c r="I720" s="17"/>
      <c r="J720" s="17"/>
      <c r="K720" s="17"/>
      <c r="L720" s="17"/>
      <c r="M720" s="54"/>
      <c r="N720" s="54"/>
      <c r="O720" s="17"/>
      <c r="P720" s="60"/>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row>
    <row r="721" spans="1:52" ht="13" x14ac:dyDescent="0.15">
      <c r="A721" s="17"/>
      <c r="B721" s="17"/>
      <c r="C721" s="17"/>
      <c r="D721" s="17"/>
      <c r="E721" s="17"/>
      <c r="F721" s="17"/>
      <c r="G721" s="54"/>
      <c r="H721" s="17"/>
      <c r="I721" s="17"/>
      <c r="J721" s="17"/>
      <c r="K721" s="17"/>
      <c r="L721" s="17"/>
      <c r="M721" s="54"/>
      <c r="N721" s="54"/>
      <c r="O721" s="17"/>
      <c r="P721" s="60"/>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row>
    <row r="722" spans="1:52" ht="13" x14ac:dyDescent="0.15">
      <c r="A722" s="17"/>
      <c r="B722" s="17"/>
      <c r="C722" s="17"/>
      <c r="D722" s="17"/>
      <c r="E722" s="17"/>
      <c r="F722" s="17"/>
      <c r="G722" s="54"/>
      <c r="H722" s="17"/>
      <c r="I722" s="17"/>
      <c r="J722" s="17"/>
      <c r="K722" s="17"/>
      <c r="L722" s="17"/>
      <c r="M722" s="54"/>
      <c r="N722" s="54"/>
      <c r="O722" s="17"/>
      <c r="P722" s="60"/>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row>
    <row r="723" spans="1:52" ht="13" x14ac:dyDescent="0.15">
      <c r="A723" s="17"/>
      <c r="B723" s="17"/>
      <c r="C723" s="17"/>
      <c r="D723" s="17"/>
      <c r="E723" s="17"/>
      <c r="F723" s="17"/>
      <c r="G723" s="54"/>
      <c r="H723" s="17"/>
      <c r="I723" s="17"/>
      <c r="J723" s="17"/>
      <c r="K723" s="17"/>
      <c r="L723" s="17"/>
      <c r="M723" s="54"/>
      <c r="N723" s="54"/>
      <c r="O723" s="17"/>
      <c r="P723" s="60"/>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row>
    <row r="724" spans="1:52" ht="13" x14ac:dyDescent="0.15">
      <c r="A724" s="17"/>
      <c r="B724" s="17"/>
      <c r="C724" s="17"/>
      <c r="D724" s="17"/>
      <c r="E724" s="17"/>
      <c r="F724" s="17"/>
      <c r="G724" s="54"/>
      <c r="H724" s="17"/>
      <c r="I724" s="17"/>
      <c r="J724" s="17"/>
      <c r="K724" s="17"/>
      <c r="L724" s="17"/>
      <c r="M724" s="54"/>
      <c r="N724" s="54"/>
      <c r="O724" s="17"/>
      <c r="P724" s="60"/>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row>
    <row r="725" spans="1:52" ht="13" x14ac:dyDescent="0.15">
      <c r="A725" s="17"/>
      <c r="B725" s="17"/>
      <c r="C725" s="17"/>
      <c r="D725" s="17"/>
      <c r="E725" s="17"/>
      <c r="F725" s="17"/>
      <c r="G725" s="54"/>
      <c r="H725" s="17"/>
      <c r="I725" s="17"/>
      <c r="J725" s="17"/>
      <c r="K725" s="17"/>
      <c r="L725" s="17"/>
      <c r="M725" s="54"/>
      <c r="N725" s="54"/>
      <c r="O725" s="17"/>
      <c r="P725" s="60"/>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row>
    <row r="726" spans="1:52" ht="13" x14ac:dyDescent="0.15">
      <c r="A726" s="17"/>
      <c r="B726" s="17"/>
      <c r="C726" s="17"/>
      <c r="D726" s="17"/>
      <c r="E726" s="17"/>
      <c r="F726" s="17"/>
      <c r="G726" s="54"/>
      <c r="H726" s="17"/>
      <c r="I726" s="17"/>
      <c r="J726" s="17"/>
      <c r="K726" s="17"/>
      <c r="L726" s="17"/>
      <c r="M726" s="54"/>
      <c r="N726" s="54"/>
      <c r="O726" s="17"/>
      <c r="P726" s="60"/>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row>
    <row r="727" spans="1:52" ht="13" x14ac:dyDescent="0.15">
      <c r="A727" s="17"/>
      <c r="B727" s="17"/>
      <c r="C727" s="17"/>
      <c r="D727" s="17"/>
      <c r="E727" s="17"/>
      <c r="F727" s="17"/>
      <c r="G727" s="54"/>
      <c r="H727" s="17"/>
      <c r="I727" s="17"/>
      <c r="J727" s="17"/>
      <c r="K727" s="17"/>
      <c r="L727" s="17"/>
      <c r="M727" s="54"/>
      <c r="N727" s="54"/>
      <c r="O727" s="17"/>
      <c r="P727" s="60"/>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row>
    <row r="728" spans="1:52" ht="13" x14ac:dyDescent="0.15">
      <c r="A728" s="17"/>
      <c r="B728" s="17"/>
      <c r="C728" s="17"/>
      <c r="D728" s="17"/>
      <c r="E728" s="17"/>
      <c r="F728" s="17"/>
      <c r="G728" s="54"/>
      <c r="H728" s="17"/>
      <c r="I728" s="17"/>
      <c r="J728" s="17"/>
      <c r="K728" s="17"/>
      <c r="L728" s="17"/>
      <c r="M728" s="54"/>
      <c r="N728" s="54"/>
      <c r="O728" s="17"/>
      <c r="P728" s="60"/>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row>
    <row r="729" spans="1:52" ht="13" x14ac:dyDescent="0.15">
      <c r="A729" s="17"/>
      <c r="B729" s="17"/>
      <c r="C729" s="17"/>
      <c r="D729" s="17"/>
      <c r="E729" s="17"/>
      <c r="F729" s="17"/>
      <c r="G729" s="54"/>
      <c r="H729" s="17"/>
      <c r="I729" s="17"/>
      <c r="J729" s="17"/>
      <c r="K729" s="17"/>
      <c r="L729" s="17"/>
      <c r="M729" s="54"/>
      <c r="N729" s="54"/>
      <c r="O729" s="17"/>
      <c r="P729" s="60"/>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row>
    <row r="730" spans="1:52" ht="13" x14ac:dyDescent="0.15">
      <c r="A730" s="17"/>
      <c r="B730" s="17"/>
      <c r="C730" s="17"/>
      <c r="D730" s="17"/>
      <c r="E730" s="17"/>
      <c r="F730" s="17"/>
      <c r="G730" s="54"/>
      <c r="H730" s="17"/>
      <c r="I730" s="17"/>
      <c r="J730" s="17"/>
      <c r="K730" s="17"/>
      <c r="L730" s="17"/>
      <c r="M730" s="54"/>
      <c r="N730" s="54"/>
      <c r="O730" s="17"/>
      <c r="P730" s="60"/>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row>
    <row r="731" spans="1:52" ht="13" x14ac:dyDescent="0.15">
      <c r="A731" s="17"/>
      <c r="B731" s="17"/>
      <c r="C731" s="17"/>
      <c r="D731" s="17"/>
      <c r="E731" s="17"/>
      <c r="F731" s="17"/>
      <c r="G731" s="54"/>
      <c r="H731" s="17"/>
      <c r="I731" s="17"/>
      <c r="J731" s="17"/>
      <c r="K731" s="17"/>
      <c r="L731" s="17"/>
      <c r="M731" s="54"/>
      <c r="N731" s="54"/>
      <c r="O731" s="17"/>
      <c r="P731" s="60"/>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row>
    <row r="732" spans="1:52" ht="13" x14ac:dyDescent="0.15">
      <c r="A732" s="17"/>
      <c r="B732" s="17"/>
      <c r="C732" s="17"/>
      <c r="D732" s="17"/>
      <c r="E732" s="17"/>
      <c r="F732" s="17"/>
      <c r="G732" s="54"/>
      <c r="H732" s="17"/>
      <c r="I732" s="17"/>
      <c r="J732" s="17"/>
      <c r="K732" s="17"/>
      <c r="L732" s="17"/>
      <c r="M732" s="54"/>
      <c r="N732" s="54"/>
      <c r="O732" s="17"/>
      <c r="P732" s="60"/>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row>
    <row r="733" spans="1:52" ht="13" x14ac:dyDescent="0.15">
      <c r="A733" s="17"/>
      <c r="B733" s="17"/>
      <c r="C733" s="17"/>
      <c r="D733" s="17"/>
      <c r="E733" s="17"/>
      <c r="F733" s="17"/>
      <c r="G733" s="54"/>
      <c r="H733" s="17"/>
      <c r="I733" s="17"/>
      <c r="J733" s="17"/>
      <c r="K733" s="17"/>
      <c r="L733" s="17"/>
      <c r="M733" s="54"/>
      <c r="N733" s="54"/>
      <c r="O733" s="17"/>
      <c r="P733" s="60"/>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row>
    <row r="734" spans="1:52" ht="13" x14ac:dyDescent="0.15">
      <c r="A734" s="17"/>
      <c r="B734" s="17"/>
      <c r="C734" s="17"/>
      <c r="D734" s="17"/>
      <c r="E734" s="17"/>
      <c r="F734" s="17"/>
      <c r="G734" s="54"/>
      <c r="H734" s="17"/>
      <c r="I734" s="17"/>
      <c r="J734" s="17"/>
      <c r="K734" s="17"/>
      <c r="L734" s="17"/>
      <c r="M734" s="54"/>
      <c r="N734" s="54"/>
      <c r="O734" s="17"/>
      <c r="P734" s="60"/>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row>
    <row r="735" spans="1:52" ht="13" x14ac:dyDescent="0.15">
      <c r="A735" s="17"/>
      <c r="B735" s="17"/>
      <c r="C735" s="17"/>
      <c r="D735" s="17"/>
      <c r="E735" s="17"/>
      <c r="F735" s="17"/>
      <c r="G735" s="54"/>
      <c r="H735" s="17"/>
      <c r="I735" s="17"/>
      <c r="J735" s="17"/>
      <c r="K735" s="17"/>
      <c r="L735" s="17"/>
      <c r="M735" s="54"/>
      <c r="N735" s="54"/>
      <c r="O735" s="17"/>
      <c r="P735" s="60"/>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row>
    <row r="736" spans="1:52" ht="13" x14ac:dyDescent="0.15">
      <c r="A736" s="17"/>
      <c r="B736" s="17"/>
      <c r="C736" s="17"/>
      <c r="D736" s="17"/>
      <c r="E736" s="17"/>
      <c r="F736" s="17"/>
      <c r="G736" s="54"/>
      <c r="H736" s="17"/>
      <c r="I736" s="17"/>
      <c r="J736" s="17"/>
      <c r="K736" s="17"/>
      <c r="L736" s="17"/>
      <c r="M736" s="54"/>
      <c r="N736" s="54"/>
      <c r="O736" s="17"/>
      <c r="P736" s="60"/>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row>
    <row r="737" spans="1:52" ht="13" x14ac:dyDescent="0.15">
      <c r="A737" s="17"/>
      <c r="B737" s="17"/>
      <c r="C737" s="17"/>
      <c r="D737" s="17"/>
      <c r="E737" s="17"/>
      <c r="F737" s="17"/>
      <c r="G737" s="54"/>
      <c r="H737" s="17"/>
      <c r="I737" s="17"/>
      <c r="J737" s="17"/>
      <c r="K737" s="17"/>
      <c r="L737" s="17"/>
      <c r="M737" s="54"/>
      <c r="N737" s="54"/>
      <c r="O737" s="17"/>
      <c r="P737" s="60"/>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row>
    <row r="738" spans="1:52" ht="13" x14ac:dyDescent="0.15">
      <c r="A738" s="17"/>
      <c r="B738" s="17"/>
      <c r="C738" s="17"/>
      <c r="D738" s="17"/>
      <c r="E738" s="17"/>
      <c r="F738" s="17"/>
      <c r="G738" s="54"/>
      <c r="H738" s="17"/>
      <c r="I738" s="17"/>
      <c r="J738" s="17"/>
      <c r="K738" s="17"/>
      <c r="L738" s="17"/>
      <c r="M738" s="54"/>
      <c r="N738" s="54"/>
      <c r="O738" s="17"/>
      <c r="P738" s="60"/>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row>
    <row r="739" spans="1:52" ht="13" x14ac:dyDescent="0.15">
      <c r="A739" s="17"/>
      <c r="B739" s="17"/>
      <c r="C739" s="17"/>
      <c r="D739" s="17"/>
      <c r="E739" s="17"/>
      <c r="F739" s="17"/>
      <c r="G739" s="54"/>
      <c r="H739" s="17"/>
      <c r="I739" s="17"/>
      <c r="J739" s="17"/>
      <c r="K739" s="17"/>
      <c r="L739" s="17"/>
      <c r="M739" s="54"/>
      <c r="N739" s="54"/>
      <c r="O739" s="17"/>
      <c r="P739" s="60"/>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row>
    <row r="740" spans="1:52" ht="13" x14ac:dyDescent="0.15">
      <c r="A740" s="17"/>
      <c r="B740" s="17"/>
      <c r="C740" s="17"/>
      <c r="D740" s="17"/>
      <c r="E740" s="17"/>
      <c r="F740" s="17"/>
      <c r="G740" s="54"/>
      <c r="H740" s="17"/>
      <c r="I740" s="17"/>
      <c r="J740" s="17"/>
      <c r="K740" s="17"/>
      <c r="L740" s="17"/>
      <c r="M740" s="54"/>
      <c r="N740" s="54"/>
      <c r="O740" s="17"/>
      <c r="P740" s="60"/>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row>
    <row r="741" spans="1:52" ht="13" x14ac:dyDescent="0.15">
      <c r="A741" s="17"/>
      <c r="B741" s="17"/>
      <c r="C741" s="17"/>
      <c r="D741" s="17"/>
      <c r="E741" s="17"/>
      <c r="F741" s="17"/>
      <c r="G741" s="54"/>
      <c r="H741" s="17"/>
      <c r="I741" s="17"/>
      <c r="J741" s="17"/>
      <c r="K741" s="17"/>
      <c r="L741" s="17"/>
      <c r="M741" s="54"/>
      <c r="N741" s="54"/>
      <c r="O741" s="17"/>
      <c r="P741" s="60"/>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row>
    <row r="742" spans="1:52" ht="13" x14ac:dyDescent="0.15">
      <c r="A742" s="17"/>
      <c r="B742" s="17"/>
      <c r="C742" s="17"/>
      <c r="D742" s="17"/>
      <c r="E742" s="17"/>
      <c r="F742" s="17"/>
      <c r="G742" s="54"/>
      <c r="H742" s="17"/>
      <c r="I742" s="17"/>
      <c r="J742" s="17"/>
      <c r="K742" s="17"/>
      <c r="L742" s="17"/>
      <c r="M742" s="54"/>
      <c r="N742" s="54"/>
      <c r="O742" s="17"/>
      <c r="P742" s="60"/>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row>
    <row r="743" spans="1:52" ht="13" x14ac:dyDescent="0.15">
      <c r="A743" s="17"/>
      <c r="B743" s="17"/>
      <c r="C743" s="17"/>
      <c r="D743" s="17"/>
      <c r="E743" s="17"/>
      <c r="F743" s="17"/>
      <c r="G743" s="54"/>
      <c r="H743" s="17"/>
      <c r="I743" s="17"/>
      <c r="J743" s="17"/>
      <c r="K743" s="17"/>
      <c r="L743" s="17"/>
      <c r="M743" s="54"/>
      <c r="N743" s="54"/>
      <c r="O743" s="17"/>
      <c r="P743" s="60"/>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row>
    <row r="744" spans="1:52" ht="13" x14ac:dyDescent="0.15">
      <c r="A744" s="17"/>
      <c r="B744" s="17"/>
      <c r="C744" s="17"/>
      <c r="D744" s="17"/>
      <c r="E744" s="17"/>
      <c r="F744" s="17"/>
      <c r="G744" s="54"/>
      <c r="H744" s="17"/>
      <c r="I744" s="17"/>
      <c r="J744" s="17"/>
      <c r="K744" s="17"/>
      <c r="L744" s="17"/>
      <c r="M744" s="54"/>
      <c r="N744" s="54"/>
      <c r="O744" s="17"/>
      <c r="P744" s="60"/>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row>
    <row r="745" spans="1:52" ht="13" x14ac:dyDescent="0.15">
      <c r="A745" s="17"/>
      <c r="B745" s="17"/>
      <c r="C745" s="17"/>
      <c r="D745" s="17"/>
      <c r="E745" s="17"/>
      <c r="F745" s="17"/>
      <c r="G745" s="54"/>
      <c r="H745" s="17"/>
      <c r="I745" s="17"/>
      <c r="J745" s="17"/>
      <c r="K745" s="17"/>
      <c r="L745" s="17"/>
      <c r="M745" s="54"/>
      <c r="N745" s="54"/>
      <c r="O745" s="17"/>
      <c r="P745" s="60"/>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row>
    <row r="746" spans="1:52" ht="13" x14ac:dyDescent="0.15">
      <c r="A746" s="17"/>
      <c r="B746" s="17"/>
      <c r="C746" s="17"/>
      <c r="D746" s="17"/>
      <c r="E746" s="17"/>
      <c r="F746" s="17"/>
      <c r="G746" s="54"/>
      <c r="H746" s="17"/>
      <c r="I746" s="17"/>
      <c r="J746" s="17"/>
      <c r="K746" s="17"/>
      <c r="L746" s="17"/>
      <c r="M746" s="54"/>
      <c r="N746" s="54"/>
      <c r="O746" s="17"/>
      <c r="P746" s="60"/>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row>
    <row r="747" spans="1:52" ht="13" x14ac:dyDescent="0.15">
      <c r="A747" s="17"/>
      <c r="B747" s="17"/>
      <c r="C747" s="17"/>
      <c r="D747" s="17"/>
      <c r="E747" s="17"/>
      <c r="F747" s="17"/>
      <c r="G747" s="54"/>
      <c r="H747" s="17"/>
      <c r="I747" s="17"/>
      <c r="J747" s="17"/>
      <c r="K747" s="17"/>
      <c r="L747" s="17"/>
      <c r="M747" s="54"/>
      <c r="N747" s="54"/>
      <c r="O747" s="17"/>
      <c r="P747" s="60"/>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row>
    <row r="748" spans="1:52" ht="13" x14ac:dyDescent="0.15">
      <c r="A748" s="17"/>
      <c r="B748" s="17"/>
      <c r="C748" s="17"/>
      <c r="D748" s="17"/>
      <c r="E748" s="17"/>
      <c r="F748" s="17"/>
      <c r="G748" s="54"/>
      <c r="H748" s="17"/>
      <c r="I748" s="17"/>
      <c r="J748" s="17"/>
      <c r="K748" s="17"/>
      <c r="L748" s="17"/>
      <c r="M748" s="54"/>
      <c r="N748" s="54"/>
      <c r="O748" s="17"/>
      <c r="P748" s="60"/>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row>
    <row r="749" spans="1:52" ht="13" x14ac:dyDescent="0.15">
      <c r="A749" s="17"/>
      <c r="B749" s="17"/>
      <c r="C749" s="17"/>
      <c r="D749" s="17"/>
      <c r="E749" s="17"/>
      <c r="F749" s="17"/>
      <c r="G749" s="54"/>
      <c r="H749" s="17"/>
      <c r="I749" s="17"/>
      <c r="J749" s="17"/>
      <c r="K749" s="17"/>
      <c r="L749" s="17"/>
      <c r="M749" s="54"/>
      <c r="N749" s="54"/>
      <c r="O749" s="17"/>
      <c r="P749" s="60"/>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row>
    <row r="750" spans="1:52" ht="13" x14ac:dyDescent="0.15">
      <c r="A750" s="17"/>
      <c r="B750" s="17"/>
      <c r="C750" s="17"/>
      <c r="D750" s="17"/>
      <c r="E750" s="17"/>
      <c r="F750" s="17"/>
      <c r="G750" s="54"/>
      <c r="H750" s="17"/>
      <c r="I750" s="17"/>
      <c r="J750" s="17"/>
      <c r="K750" s="17"/>
      <c r="L750" s="17"/>
      <c r="M750" s="54"/>
      <c r="N750" s="54"/>
      <c r="O750" s="17"/>
      <c r="P750" s="60"/>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row>
    <row r="751" spans="1:52" ht="13" x14ac:dyDescent="0.15">
      <c r="A751" s="17"/>
      <c r="B751" s="17"/>
      <c r="C751" s="17"/>
      <c r="D751" s="17"/>
      <c r="E751" s="17"/>
      <c r="F751" s="17"/>
      <c r="G751" s="54"/>
      <c r="H751" s="17"/>
      <c r="I751" s="17"/>
      <c r="J751" s="17"/>
      <c r="K751" s="17"/>
      <c r="L751" s="17"/>
      <c r="M751" s="54"/>
      <c r="N751" s="54"/>
      <c r="O751" s="17"/>
      <c r="P751" s="60"/>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row>
    <row r="752" spans="1:52" ht="13" x14ac:dyDescent="0.15">
      <c r="A752" s="17"/>
      <c r="B752" s="17"/>
      <c r="C752" s="17"/>
      <c r="D752" s="17"/>
      <c r="E752" s="17"/>
      <c r="F752" s="17"/>
      <c r="G752" s="54"/>
      <c r="H752" s="17"/>
      <c r="I752" s="17"/>
      <c r="J752" s="17"/>
      <c r="K752" s="17"/>
      <c r="L752" s="17"/>
      <c r="M752" s="54"/>
      <c r="N752" s="54"/>
      <c r="O752" s="17"/>
      <c r="P752" s="60"/>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row>
    <row r="753" spans="1:52" ht="13" x14ac:dyDescent="0.15">
      <c r="A753" s="17"/>
      <c r="B753" s="17"/>
      <c r="C753" s="17"/>
      <c r="D753" s="17"/>
      <c r="E753" s="17"/>
      <c r="F753" s="17"/>
      <c r="G753" s="54"/>
      <c r="H753" s="17"/>
      <c r="I753" s="17"/>
      <c r="J753" s="17"/>
      <c r="K753" s="17"/>
      <c r="L753" s="17"/>
      <c r="M753" s="54"/>
      <c r="N753" s="54"/>
      <c r="O753" s="17"/>
      <c r="P753" s="60"/>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row>
    <row r="754" spans="1:52" ht="13" x14ac:dyDescent="0.15">
      <c r="A754" s="17"/>
      <c r="B754" s="17"/>
      <c r="C754" s="17"/>
      <c r="D754" s="17"/>
      <c r="E754" s="17"/>
      <c r="F754" s="17"/>
      <c r="G754" s="54"/>
      <c r="H754" s="17"/>
      <c r="I754" s="17"/>
      <c r="J754" s="17"/>
      <c r="K754" s="17"/>
      <c r="L754" s="17"/>
      <c r="M754" s="54"/>
      <c r="N754" s="54"/>
      <c r="O754" s="17"/>
      <c r="P754" s="60"/>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row>
    <row r="755" spans="1:52" ht="13" x14ac:dyDescent="0.15">
      <c r="A755" s="17"/>
      <c r="B755" s="17"/>
      <c r="C755" s="17"/>
      <c r="D755" s="17"/>
      <c r="E755" s="17"/>
      <c r="F755" s="17"/>
      <c r="G755" s="54"/>
      <c r="H755" s="17"/>
      <c r="I755" s="17"/>
      <c r="J755" s="17"/>
      <c r="K755" s="17"/>
      <c r="L755" s="17"/>
      <c r="M755" s="54"/>
      <c r="N755" s="54"/>
      <c r="O755" s="17"/>
      <c r="P755" s="60"/>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row>
    <row r="756" spans="1:52" ht="13" x14ac:dyDescent="0.15">
      <c r="A756" s="17"/>
      <c r="B756" s="17"/>
      <c r="C756" s="17"/>
      <c r="D756" s="17"/>
      <c r="E756" s="17"/>
      <c r="F756" s="17"/>
      <c r="G756" s="54"/>
      <c r="H756" s="17"/>
      <c r="I756" s="17"/>
      <c r="J756" s="17"/>
      <c r="K756" s="17"/>
      <c r="L756" s="17"/>
      <c r="M756" s="54"/>
      <c r="N756" s="54"/>
      <c r="O756" s="17"/>
      <c r="P756" s="60"/>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row>
    <row r="757" spans="1:52" ht="13" x14ac:dyDescent="0.15">
      <c r="A757" s="17"/>
      <c r="B757" s="17"/>
      <c r="C757" s="17"/>
      <c r="D757" s="17"/>
      <c r="E757" s="17"/>
      <c r="F757" s="17"/>
      <c r="G757" s="54"/>
      <c r="H757" s="17"/>
      <c r="I757" s="17"/>
      <c r="J757" s="17"/>
      <c r="K757" s="17"/>
      <c r="L757" s="17"/>
      <c r="M757" s="54"/>
      <c r="N757" s="54"/>
      <c r="O757" s="17"/>
      <c r="P757" s="60"/>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row>
    <row r="758" spans="1:52" ht="13" x14ac:dyDescent="0.15">
      <c r="A758" s="17"/>
      <c r="B758" s="17"/>
      <c r="C758" s="17"/>
      <c r="D758" s="17"/>
      <c r="E758" s="17"/>
      <c r="F758" s="17"/>
      <c r="G758" s="54"/>
      <c r="H758" s="17"/>
      <c r="I758" s="17"/>
      <c r="J758" s="17"/>
      <c r="K758" s="17"/>
      <c r="L758" s="17"/>
      <c r="M758" s="54"/>
      <c r="N758" s="54"/>
      <c r="O758" s="17"/>
      <c r="P758" s="60"/>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row>
    <row r="759" spans="1:52" ht="13" x14ac:dyDescent="0.15">
      <c r="A759" s="17"/>
      <c r="B759" s="17"/>
      <c r="C759" s="17"/>
      <c r="D759" s="17"/>
      <c r="E759" s="17"/>
      <c r="F759" s="17"/>
      <c r="G759" s="54"/>
      <c r="H759" s="17"/>
      <c r="I759" s="17"/>
      <c r="J759" s="17"/>
      <c r="K759" s="17"/>
      <c r="L759" s="17"/>
      <c r="M759" s="54"/>
      <c r="N759" s="54"/>
      <c r="O759" s="17"/>
      <c r="P759" s="60"/>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row>
    <row r="760" spans="1:52" ht="13" x14ac:dyDescent="0.15">
      <c r="A760" s="17"/>
      <c r="B760" s="17"/>
      <c r="C760" s="17"/>
      <c r="D760" s="17"/>
      <c r="E760" s="17"/>
      <c r="F760" s="17"/>
      <c r="G760" s="54"/>
      <c r="H760" s="17"/>
      <c r="I760" s="17"/>
      <c r="J760" s="17"/>
      <c r="K760" s="17"/>
      <c r="L760" s="17"/>
      <c r="M760" s="54"/>
      <c r="N760" s="54"/>
      <c r="O760" s="17"/>
      <c r="P760" s="60"/>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row>
    <row r="761" spans="1:52" ht="13" x14ac:dyDescent="0.15">
      <c r="A761" s="17"/>
      <c r="B761" s="17"/>
      <c r="C761" s="17"/>
      <c r="D761" s="17"/>
      <c r="E761" s="17"/>
      <c r="F761" s="17"/>
      <c r="G761" s="54"/>
      <c r="H761" s="17"/>
      <c r="I761" s="17"/>
      <c r="J761" s="17"/>
      <c r="K761" s="17"/>
      <c r="L761" s="17"/>
      <c r="M761" s="54"/>
      <c r="N761" s="54"/>
      <c r="O761" s="17"/>
      <c r="P761" s="60"/>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row>
    <row r="762" spans="1:52" ht="13" x14ac:dyDescent="0.15">
      <c r="A762" s="17"/>
      <c r="B762" s="17"/>
      <c r="C762" s="17"/>
      <c r="D762" s="17"/>
      <c r="E762" s="17"/>
      <c r="F762" s="17"/>
      <c r="G762" s="54"/>
      <c r="H762" s="17"/>
      <c r="I762" s="17"/>
      <c r="J762" s="17"/>
      <c r="K762" s="17"/>
      <c r="L762" s="17"/>
      <c r="M762" s="54"/>
      <c r="N762" s="54"/>
      <c r="O762" s="17"/>
      <c r="P762" s="60"/>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row>
    <row r="763" spans="1:52" ht="13" x14ac:dyDescent="0.15">
      <c r="A763" s="17"/>
      <c r="B763" s="17"/>
      <c r="C763" s="17"/>
      <c r="D763" s="17"/>
      <c r="E763" s="17"/>
      <c r="F763" s="17"/>
      <c r="G763" s="54"/>
      <c r="H763" s="17"/>
      <c r="I763" s="17"/>
      <c r="J763" s="17"/>
      <c r="K763" s="17"/>
      <c r="L763" s="17"/>
      <c r="M763" s="54"/>
      <c r="N763" s="54"/>
      <c r="O763" s="17"/>
      <c r="P763" s="60"/>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row>
    <row r="764" spans="1:52" ht="13" x14ac:dyDescent="0.15">
      <c r="A764" s="17"/>
      <c r="B764" s="17"/>
      <c r="C764" s="17"/>
      <c r="D764" s="17"/>
      <c r="E764" s="17"/>
      <c r="F764" s="17"/>
      <c r="G764" s="54"/>
      <c r="H764" s="17"/>
      <c r="I764" s="17"/>
      <c r="J764" s="17"/>
      <c r="K764" s="17"/>
      <c r="L764" s="17"/>
      <c r="M764" s="54"/>
      <c r="N764" s="54"/>
      <c r="O764" s="17"/>
      <c r="P764" s="60"/>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row>
    <row r="765" spans="1:52" ht="13" x14ac:dyDescent="0.15">
      <c r="A765" s="17"/>
      <c r="B765" s="17"/>
      <c r="C765" s="17"/>
      <c r="D765" s="17"/>
      <c r="E765" s="17"/>
      <c r="F765" s="17"/>
      <c r="G765" s="54"/>
      <c r="H765" s="17"/>
      <c r="I765" s="17"/>
      <c r="J765" s="17"/>
      <c r="K765" s="17"/>
      <c r="L765" s="17"/>
      <c r="M765" s="54"/>
      <c r="N765" s="54"/>
      <c r="O765" s="17"/>
      <c r="P765" s="60"/>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row>
    <row r="766" spans="1:52" ht="13" x14ac:dyDescent="0.15">
      <c r="A766" s="17"/>
      <c r="B766" s="17"/>
      <c r="C766" s="17"/>
      <c r="D766" s="17"/>
      <c r="E766" s="17"/>
      <c r="F766" s="17"/>
      <c r="G766" s="54"/>
      <c r="H766" s="17"/>
      <c r="I766" s="17"/>
      <c r="J766" s="17"/>
      <c r="K766" s="17"/>
      <c r="L766" s="17"/>
      <c r="M766" s="54"/>
      <c r="N766" s="54"/>
      <c r="O766" s="17"/>
      <c r="P766" s="60"/>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row>
    <row r="767" spans="1:52" ht="13" x14ac:dyDescent="0.15">
      <c r="A767" s="17"/>
      <c r="B767" s="17"/>
      <c r="C767" s="17"/>
      <c r="D767" s="17"/>
      <c r="E767" s="17"/>
      <c r="F767" s="17"/>
      <c r="G767" s="54"/>
      <c r="H767" s="17"/>
      <c r="I767" s="17"/>
      <c r="J767" s="17"/>
      <c r="K767" s="17"/>
      <c r="L767" s="17"/>
      <c r="M767" s="54"/>
      <c r="N767" s="54"/>
      <c r="O767" s="17"/>
      <c r="P767" s="60"/>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row>
    <row r="768" spans="1:52" ht="13" x14ac:dyDescent="0.15">
      <c r="A768" s="17"/>
      <c r="B768" s="17"/>
      <c r="C768" s="17"/>
      <c r="D768" s="17"/>
      <c r="E768" s="17"/>
      <c r="F768" s="17"/>
      <c r="G768" s="54"/>
      <c r="H768" s="17"/>
      <c r="I768" s="17"/>
      <c r="J768" s="17"/>
      <c r="K768" s="17"/>
      <c r="L768" s="17"/>
      <c r="M768" s="54"/>
      <c r="N768" s="54"/>
      <c r="O768" s="17"/>
      <c r="P768" s="60"/>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row>
    <row r="769" spans="1:52" ht="13" x14ac:dyDescent="0.15">
      <c r="A769" s="17"/>
      <c r="B769" s="17"/>
      <c r="C769" s="17"/>
      <c r="D769" s="17"/>
      <c r="E769" s="17"/>
      <c r="F769" s="17"/>
      <c r="G769" s="54"/>
      <c r="H769" s="17"/>
      <c r="I769" s="17"/>
      <c r="J769" s="17"/>
      <c r="K769" s="17"/>
      <c r="L769" s="17"/>
      <c r="M769" s="54"/>
      <c r="N769" s="54"/>
      <c r="O769" s="17"/>
      <c r="P769" s="60"/>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row>
    <row r="770" spans="1:52" ht="13" x14ac:dyDescent="0.15">
      <c r="A770" s="17"/>
      <c r="B770" s="17"/>
      <c r="C770" s="17"/>
      <c r="D770" s="17"/>
      <c r="E770" s="17"/>
      <c r="F770" s="17"/>
      <c r="G770" s="54"/>
      <c r="H770" s="17"/>
      <c r="I770" s="17"/>
      <c r="J770" s="17"/>
      <c r="K770" s="17"/>
      <c r="L770" s="17"/>
      <c r="M770" s="54"/>
      <c r="N770" s="54"/>
      <c r="O770" s="17"/>
      <c r="P770" s="60"/>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row>
    <row r="771" spans="1:52" ht="13" x14ac:dyDescent="0.15">
      <c r="A771" s="17"/>
      <c r="B771" s="17"/>
      <c r="C771" s="17"/>
      <c r="D771" s="17"/>
      <c r="E771" s="17"/>
      <c r="F771" s="17"/>
      <c r="G771" s="54"/>
      <c r="H771" s="17"/>
      <c r="I771" s="17"/>
      <c r="J771" s="17"/>
      <c r="K771" s="17"/>
      <c r="L771" s="17"/>
      <c r="M771" s="54"/>
      <c r="N771" s="54"/>
      <c r="O771" s="17"/>
      <c r="P771" s="60"/>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row>
    <row r="772" spans="1:52" ht="13" x14ac:dyDescent="0.15">
      <c r="A772" s="17"/>
      <c r="B772" s="17"/>
      <c r="C772" s="17"/>
      <c r="D772" s="17"/>
      <c r="E772" s="17"/>
      <c r="F772" s="17"/>
      <c r="G772" s="54"/>
      <c r="H772" s="17"/>
      <c r="I772" s="17"/>
      <c r="J772" s="17"/>
      <c r="K772" s="17"/>
      <c r="L772" s="17"/>
      <c r="M772" s="54"/>
      <c r="N772" s="54"/>
      <c r="O772" s="17"/>
      <c r="P772" s="60"/>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row>
    <row r="773" spans="1:52" ht="13" x14ac:dyDescent="0.15">
      <c r="A773" s="17"/>
      <c r="B773" s="17"/>
      <c r="C773" s="17"/>
      <c r="D773" s="17"/>
      <c r="E773" s="17"/>
      <c r="F773" s="17"/>
      <c r="G773" s="54"/>
      <c r="H773" s="17"/>
      <c r="I773" s="17"/>
      <c r="J773" s="17"/>
      <c r="K773" s="17"/>
      <c r="L773" s="17"/>
      <c r="M773" s="54"/>
      <c r="N773" s="54"/>
      <c r="O773" s="17"/>
      <c r="P773" s="60"/>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row>
    <row r="774" spans="1:52" ht="13" x14ac:dyDescent="0.15">
      <c r="A774" s="17"/>
      <c r="B774" s="17"/>
      <c r="C774" s="17"/>
      <c r="D774" s="17"/>
      <c r="E774" s="17"/>
      <c r="F774" s="17"/>
      <c r="G774" s="54"/>
      <c r="H774" s="17"/>
      <c r="I774" s="17"/>
      <c r="J774" s="17"/>
      <c r="K774" s="17"/>
      <c r="L774" s="17"/>
      <c r="M774" s="54"/>
      <c r="N774" s="54"/>
      <c r="O774" s="17"/>
      <c r="P774" s="60"/>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row>
    <row r="775" spans="1:52" ht="13" x14ac:dyDescent="0.15">
      <c r="A775" s="17"/>
      <c r="B775" s="17"/>
      <c r="C775" s="17"/>
      <c r="D775" s="17"/>
      <c r="E775" s="17"/>
      <c r="F775" s="17"/>
      <c r="G775" s="54"/>
      <c r="H775" s="17"/>
      <c r="I775" s="17"/>
      <c r="J775" s="17"/>
      <c r="K775" s="17"/>
      <c r="L775" s="17"/>
      <c r="M775" s="54"/>
      <c r="N775" s="54"/>
      <c r="O775" s="17"/>
      <c r="P775" s="60"/>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row>
    <row r="776" spans="1:52" ht="13" x14ac:dyDescent="0.15">
      <c r="A776" s="17"/>
      <c r="B776" s="17"/>
      <c r="C776" s="17"/>
      <c r="D776" s="17"/>
      <c r="E776" s="17"/>
      <c r="F776" s="17"/>
      <c r="G776" s="54"/>
      <c r="H776" s="17"/>
      <c r="I776" s="17"/>
      <c r="J776" s="17"/>
      <c r="K776" s="17"/>
      <c r="L776" s="17"/>
      <c r="M776" s="54"/>
      <c r="N776" s="54"/>
      <c r="O776" s="17"/>
      <c r="P776" s="60"/>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row>
    <row r="777" spans="1:52" ht="13" x14ac:dyDescent="0.15">
      <c r="A777" s="17"/>
      <c r="B777" s="17"/>
      <c r="C777" s="17"/>
      <c r="D777" s="17"/>
      <c r="E777" s="17"/>
      <c r="F777" s="17"/>
      <c r="G777" s="54"/>
      <c r="H777" s="17"/>
      <c r="I777" s="17"/>
      <c r="J777" s="17"/>
      <c r="K777" s="17"/>
      <c r="L777" s="17"/>
      <c r="M777" s="54"/>
      <c r="N777" s="54"/>
      <c r="O777" s="17"/>
      <c r="P777" s="60"/>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row>
    <row r="778" spans="1:52" ht="13" x14ac:dyDescent="0.15">
      <c r="A778" s="17"/>
      <c r="B778" s="17"/>
      <c r="C778" s="17"/>
      <c r="D778" s="17"/>
      <c r="E778" s="17"/>
      <c r="F778" s="17"/>
      <c r="G778" s="54"/>
      <c r="H778" s="17"/>
      <c r="I778" s="17"/>
      <c r="J778" s="17"/>
      <c r="K778" s="17"/>
      <c r="L778" s="17"/>
      <c r="M778" s="54"/>
      <c r="N778" s="54"/>
      <c r="O778" s="17"/>
      <c r="P778" s="60"/>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row>
    <row r="779" spans="1:52" ht="13" x14ac:dyDescent="0.15">
      <c r="A779" s="17"/>
      <c r="B779" s="17"/>
      <c r="C779" s="17"/>
      <c r="D779" s="17"/>
      <c r="E779" s="17"/>
      <c r="F779" s="17"/>
      <c r="G779" s="54"/>
      <c r="H779" s="17"/>
      <c r="I779" s="17"/>
      <c r="J779" s="17"/>
      <c r="K779" s="17"/>
      <c r="L779" s="17"/>
      <c r="M779" s="54"/>
      <c r="N779" s="54"/>
      <c r="O779" s="17"/>
      <c r="P779" s="60"/>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row>
    <row r="780" spans="1:52" ht="13" x14ac:dyDescent="0.15">
      <c r="A780" s="17"/>
      <c r="B780" s="17"/>
      <c r="C780" s="17"/>
      <c r="D780" s="17"/>
      <c r="E780" s="17"/>
      <c r="F780" s="17"/>
      <c r="G780" s="54"/>
      <c r="H780" s="17"/>
      <c r="I780" s="17"/>
      <c r="J780" s="17"/>
      <c r="K780" s="17"/>
      <c r="L780" s="17"/>
      <c r="M780" s="54"/>
      <c r="N780" s="54"/>
      <c r="O780" s="17"/>
      <c r="P780" s="60"/>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row>
    <row r="781" spans="1:52" ht="13" x14ac:dyDescent="0.15">
      <c r="A781" s="17"/>
      <c r="B781" s="17"/>
      <c r="C781" s="17"/>
      <c r="D781" s="17"/>
      <c r="E781" s="17"/>
      <c r="F781" s="17"/>
      <c r="G781" s="54"/>
      <c r="H781" s="17"/>
      <c r="I781" s="17"/>
      <c r="J781" s="17"/>
      <c r="K781" s="17"/>
      <c r="L781" s="17"/>
      <c r="M781" s="54"/>
      <c r="N781" s="54"/>
      <c r="O781" s="17"/>
      <c r="P781" s="60"/>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row>
    <row r="782" spans="1:52" ht="13" x14ac:dyDescent="0.15">
      <c r="A782" s="17"/>
      <c r="B782" s="17"/>
      <c r="C782" s="17"/>
      <c r="D782" s="17"/>
      <c r="E782" s="17"/>
      <c r="F782" s="17"/>
      <c r="G782" s="54"/>
      <c r="H782" s="17"/>
      <c r="I782" s="17"/>
      <c r="J782" s="17"/>
      <c r="K782" s="17"/>
      <c r="L782" s="17"/>
      <c r="M782" s="54"/>
      <c r="N782" s="54"/>
      <c r="O782" s="17"/>
      <c r="P782" s="60"/>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row>
    <row r="783" spans="1:52" ht="13" x14ac:dyDescent="0.15">
      <c r="A783" s="17"/>
      <c r="B783" s="17"/>
      <c r="C783" s="17"/>
      <c r="D783" s="17"/>
      <c r="E783" s="17"/>
      <c r="F783" s="17"/>
      <c r="G783" s="54"/>
      <c r="H783" s="17"/>
      <c r="I783" s="17"/>
      <c r="J783" s="17"/>
      <c r="K783" s="17"/>
      <c r="L783" s="17"/>
      <c r="M783" s="54"/>
      <c r="N783" s="54"/>
      <c r="O783" s="17"/>
      <c r="P783" s="60"/>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row>
    <row r="784" spans="1:52" ht="13" x14ac:dyDescent="0.15">
      <c r="A784" s="17"/>
      <c r="B784" s="17"/>
      <c r="C784" s="17"/>
      <c r="D784" s="17"/>
      <c r="E784" s="17"/>
      <c r="F784" s="17"/>
      <c r="G784" s="54"/>
      <c r="H784" s="17"/>
      <c r="I784" s="17"/>
      <c r="J784" s="17"/>
      <c r="K784" s="17"/>
      <c r="L784" s="17"/>
      <c r="M784" s="54"/>
      <c r="N784" s="54"/>
      <c r="O784" s="17"/>
      <c r="P784" s="60"/>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row>
    <row r="785" spans="1:52" ht="13" x14ac:dyDescent="0.15">
      <c r="A785" s="17"/>
      <c r="B785" s="17"/>
      <c r="C785" s="17"/>
      <c r="D785" s="17"/>
      <c r="E785" s="17"/>
      <c r="F785" s="17"/>
      <c r="G785" s="54"/>
      <c r="H785" s="17"/>
      <c r="I785" s="17"/>
      <c r="J785" s="17"/>
      <c r="K785" s="17"/>
      <c r="L785" s="17"/>
      <c r="M785" s="54"/>
      <c r="N785" s="54"/>
      <c r="O785" s="17"/>
      <c r="P785" s="60"/>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row>
    <row r="786" spans="1:52" ht="13" x14ac:dyDescent="0.15">
      <c r="A786" s="17"/>
      <c r="B786" s="17"/>
      <c r="C786" s="17"/>
      <c r="D786" s="17"/>
      <c r="E786" s="17"/>
      <c r="F786" s="17"/>
      <c r="G786" s="54"/>
      <c r="H786" s="17"/>
      <c r="I786" s="17"/>
      <c r="J786" s="17"/>
      <c r="K786" s="17"/>
      <c r="L786" s="17"/>
      <c r="M786" s="54"/>
      <c r="N786" s="54"/>
      <c r="O786" s="17"/>
      <c r="P786" s="60"/>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row>
    <row r="787" spans="1:52" ht="13" x14ac:dyDescent="0.15">
      <c r="A787" s="17"/>
      <c r="B787" s="17"/>
      <c r="C787" s="17"/>
      <c r="D787" s="17"/>
      <c r="E787" s="17"/>
      <c r="F787" s="17"/>
      <c r="G787" s="54"/>
      <c r="H787" s="17"/>
      <c r="I787" s="17"/>
      <c r="J787" s="17"/>
      <c r="K787" s="17"/>
      <c r="L787" s="17"/>
      <c r="M787" s="54"/>
      <c r="N787" s="54"/>
      <c r="O787" s="17"/>
      <c r="P787" s="60"/>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row>
    <row r="788" spans="1:52" ht="13" x14ac:dyDescent="0.15">
      <c r="A788" s="17"/>
      <c r="B788" s="17"/>
      <c r="C788" s="17"/>
      <c r="D788" s="17"/>
      <c r="E788" s="17"/>
      <c r="F788" s="17"/>
      <c r="G788" s="54"/>
      <c r="H788" s="17"/>
      <c r="I788" s="17"/>
      <c r="J788" s="17"/>
      <c r="K788" s="17"/>
      <c r="L788" s="17"/>
      <c r="M788" s="54"/>
      <c r="N788" s="54"/>
      <c r="O788" s="17"/>
      <c r="P788" s="60"/>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row>
    <row r="789" spans="1:52" ht="13" x14ac:dyDescent="0.15">
      <c r="A789" s="17"/>
      <c r="B789" s="17"/>
      <c r="C789" s="17"/>
      <c r="D789" s="17"/>
      <c r="E789" s="17"/>
      <c r="F789" s="17"/>
      <c r="G789" s="54"/>
      <c r="H789" s="17"/>
      <c r="I789" s="17"/>
      <c r="J789" s="17"/>
      <c r="K789" s="17"/>
      <c r="L789" s="17"/>
      <c r="M789" s="54"/>
      <c r="N789" s="54"/>
      <c r="O789" s="17"/>
      <c r="P789" s="60"/>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row>
    <row r="790" spans="1:52" ht="13" x14ac:dyDescent="0.15">
      <c r="A790" s="17"/>
      <c r="B790" s="17"/>
      <c r="C790" s="17"/>
      <c r="D790" s="17"/>
      <c r="E790" s="17"/>
      <c r="F790" s="17"/>
      <c r="G790" s="54"/>
      <c r="H790" s="17"/>
      <c r="I790" s="17"/>
      <c r="J790" s="17"/>
      <c r="K790" s="17"/>
      <c r="L790" s="17"/>
      <c r="M790" s="54"/>
      <c r="N790" s="54"/>
      <c r="O790" s="17"/>
      <c r="P790" s="60"/>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row>
    <row r="791" spans="1:52" ht="13" x14ac:dyDescent="0.15">
      <c r="A791" s="17"/>
      <c r="B791" s="17"/>
      <c r="C791" s="17"/>
      <c r="D791" s="17"/>
      <c r="E791" s="17"/>
      <c r="F791" s="17"/>
      <c r="G791" s="54"/>
      <c r="H791" s="17"/>
      <c r="I791" s="17"/>
      <c r="J791" s="17"/>
      <c r="K791" s="17"/>
      <c r="L791" s="17"/>
      <c r="M791" s="54"/>
      <c r="N791" s="54"/>
      <c r="O791" s="17"/>
      <c r="P791" s="60"/>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row>
    <row r="792" spans="1:52" ht="13" x14ac:dyDescent="0.15">
      <c r="A792" s="17"/>
      <c r="B792" s="17"/>
      <c r="C792" s="17"/>
      <c r="D792" s="17"/>
      <c r="E792" s="17"/>
      <c r="F792" s="17"/>
      <c r="G792" s="54"/>
      <c r="H792" s="17"/>
      <c r="I792" s="17"/>
      <c r="J792" s="17"/>
      <c r="K792" s="17"/>
      <c r="L792" s="17"/>
      <c r="M792" s="54"/>
      <c r="N792" s="54"/>
      <c r="O792" s="17"/>
      <c r="P792" s="60"/>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row>
    <row r="793" spans="1:52" ht="13" x14ac:dyDescent="0.15">
      <c r="A793" s="17"/>
      <c r="B793" s="17"/>
      <c r="C793" s="17"/>
      <c r="D793" s="17"/>
      <c r="E793" s="17"/>
      <c r="F793" s="17"/>
      <c r="G793" s="54"/>
      <c r="H793" s="17"/>
      <c r="I793" s="17"/>
      <c r="J793" s="17"/>
      <c r="K793" s="17"/>
      <c r="L793" s="17"/>
      <c r="M793" s="54"/>
      <c r="N793" s="54"/>
      <c r="O793" s="17"/>
      <c r="P793" s="60"/>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row>
    <row r="794" spans="1:52" ht="13" x14ac:dyDescent="0.15">
      <c r="A794" s="17"/>
      <c r="B794" s="17"/>
      <c r="C794" s="17"/>
      <c r="D794" s="17"/>
      <c r="E794" s="17"/>
      <c r="F794" s="17"/>
      <c r="G794" s="54"/>
      <c r="H794" s="17"/>
      <c r="I794" s="17"/>
      <c r="J794" s="17"/>
      <c r="K794" s="17"/>
      <c r="L794" s="17"/>
      <c r="M794" s="54"/>
      <c r="N794" s="54"/>
      <c r="O794" s="17"/>
      <c r="P794" s="60"/>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row>
    <row r="795" spans="1:52" ht="13" x14ac:dyDescent="0.15">
      <c r="A795" s="17"/>
      <c r="B795" s="17"/>
      <c r="C795" s="17"/>
      <c r="D795" s="17"/>
      <c r="E795" s="17"/>
      <c r="F795" s="17"/>
      <c r="G795" s="54"/>
      <c r="H795" s="17"/>
      <c r="I795" s="17"/>
      <c r="J795" s="17"/>
      <c r="K795" s="17"/>
      <c r="L795" s="17"/>
      <c r="M795" s="54"/>
      <c r="N795" s="54"/>
      <c r="O795" s="17"/>
      <c r="P795" s="60"/>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row>
    <row r="796" spans="1:52" ht="13" x14ac:dyDescent="0.15">
      <c r="A796" s="17"/>
      <c r="B796" s="17"/>
      <c r="C796" s="17"/>
      <c r="D796" s="17"/>
      <c r="E796" s="17"/>
      <c r="F796" s="17"/>
      <c r="G796" s="54"/>
      <c r="H796" s="17"/>
      <c r="I796" s="17"/>
      <c r="J796" s="17"/>
      <c r="K796" s="17"/>
      <c r="L796" s="17"/>
      <c r="M796" s="54"/>
      <c r="N796" s="54"/>
      <c r="O796" s="17"/>
      <c r="P796" s="60"/>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row>
    <row r="797" spans="1:52" ht="13" x14ac:dyDescent="0.15">
      <c r="A797" s="17"/>
      <c r="B797" s="17"/>
      <c r="C797" s="17"/>
      <c r="D797" s="17"/>
      <c r="E797" s="17"/>
      <c r="F797" s="17"/>
      <c r="G797" s="54"/>
      <c r="H797" s="17"/>
      <c r="I797" s="17"/>
      <c r="J797" s="17"/>
      <c r="K797" s="17"/>
      <c r="L797" s="17"/>
      <c r="M797" s="54"/>
      <c r="N797" s="54"/>
      <c r="O797" s="17"/>
      <c r="P797" s="60"/>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row>
    <row r="798" spans="1:52" ht="13" x14ac:dyDescent="0.15">
      <c r="A798" s="17"/>
      <c r="B798" s="17"/>
      <c r="C798" s="17"/>
      <c r="D798" s="17"/>
      <c r="E798" s="17"/>
      <c r="F798" s="17"/>
      <c r="G798" s="54"/>
      <c r="H798" s="17"/>
      <c r="I798" s="17"/>
      <c r="J798" s="17"/>
      <c r="K798" s="17"/>
      <c r="L798" s="17"/>
      <c r="M798" s="54"/>
      <c r="N798" s="54"/>
      <c r="O798" s="17"/>
      <c r="P798" s="60"/>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row>
    <row r="799" spans="1:52" ht="13" x14ac:dyDescent="0.15">
      <c r="A799" s="17"/>
      <c r="B799" s="17"/>
      <c r="C799" s="17"/>
      <c r="D799" s="17"/>
      <c r="E799" s="17"/>
      <c r="F799" s="17"/>
      <c r="G799" s="54"/>
      <c r="H799" s="17"/>
      <c r="I799" s="17"/>
      <c r="J799" s="17"/>
      <c r="K799" s="17"/>
      <c r="L799" s="17"/>
      <c r="M799" s="54"/>
      <c r="N799" s="54"/>
      <c r="O799" s="17"/>
      <c r="P799" s="60"/>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row>
    <row r="800" spans="1:52" ht="13" x14ac:dyDescent="0.15">
      <c r="A800" s="17"/>
      <c r="B800" s="17"/>
      <c r="C800" s="17"/>
      <c r="D800" s="17"/>
      <c r="E800" s="17"/>
      <c r="F800" s="17"/>
      <c r="G800" s="54"/>
      <c r="H800" s="17"/>
      <c r="I800" s="17"/>
      <c r="J800" s="17"/>
      <c r="K800" s="17"/>
      <c r="L800" s="17"/>
      <c r="M800" s="54"/>
      <c r="N800" s="54"/>
      <c r="O800" s="17"/>
      <c r="P800" s="60"/>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row>
    <row r="801" spans="1:52" ht="13" x14ac:dyDescent="0.15">
      <c r="A801" s="17"/>
      <c r="B801" s="17"/>
      <c r="C801" s="17"/>
      <c r="D801" s="17"/>
      <c r="E801" s="17"/>
      <c r="F801" s="17"/>
      <c r="G801" s="54"/>
      <c r="H801" s="17"/>
      <c r="I801" s="17"/>
      <c r="J801" s="17"/>
      <c r="K801" s="17"/>
      <c r="L801" s="17"/>
      <c r="M801" s="54"/>
      <c r="N801" s="54"/>
      <c r="O801" s="17"/>
      <c r="P801" s="60"/>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row>
    <row r="802" spans="1:52" ht="13" x14ac:dyDescent="0.15">
      <c r="A802" s="17"/>
      <c r="B802" s="17"/>
      <c r="C802" s="17"/>
      <c r="D802" s="17"/>
      <c r="E802" s="17"/>
      <c r="F802" s="17"/>
      <c r="G802" s="54"/>
      <c r="H802" s="17"/>
      <c r="I802" s="17"/>
      <c r="J802" s="17"/>
      <c r="K802" s="17"/>
      <c r="L802" s="17"/>
      <c r="M802" s="54"/>
      <c r="N802" s="54"/>
      <c r="O802" s="17"/>
      <c r="P802" s="60"/>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row>
    <row r="803" spans="1:52" ht="13" x14ac:dyDescent="0.15">
      <c r="A803" s="17"/>
      <c r="B803" s="17"/>
      <c r="C803" s="17"/>
      <c r="D803" s="17"/>
      <c r="E803" s="17"/>
      <c r="F803" s="17"/>
      <c r="G803" s="54"/>
      <c r="H803" s="17"/>
      <c r="I803" s="17"/>
      <c r="J803" s="17"/>
      <c r="K803" s="17"/>
      <c r="L803" s="17"/>
      <c r="M803" s="54"/>
      <c r="N803" s="54"/>
      <c r="O803" s="17"/>
      <c r="P803" s="60"/>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row>
    <row r="804" spans="1:52" ht="13" x14ac:dyDescent="0.15">
      <c r="A804" s="17"/>
      <c r="B804" s="17"/>
      <c r="C804" s="17"/>
      <c r="D804" s="17"/>
      <c r="E804" s="17"/>
      <c r="F804" s="17"/>
      <c r="G804" s="54"/>
      <c r="H804" s="17"/>
      <c r="I804" s="17"/>
      <c r="J804" s="17"/>
      <c r="K804" s="17"/>
      <c r="L804" s="17"/>
      <c r="M804" s="54"/>
      <c r="N804" s="54"/>
      <c r="O804" s="17"/>
      <c r="P804" s="60"/>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row>
    <row r="805" spans="1:52" ht="13" x14ac:dyDescent="0.15">
      <c r="A805" s="17"/>
      <c r="B805" s="17"/>
      <c r="C805" s="17"/>
      <c r="D805" s="17"/>
      <c r="E805" s="17"/>
      <c r="F805" s="17"/>
      <c r="G805" s="54"/>
      <c r="H805" s="17"/>
      <c r="I805" s="17"/>
      <c r="J805" s="17"/>
      <c r="K805" s="17"/>
      <c r="L805" s="17"/>
      <c r="M805" s="54"/>
      <c r="N805" s="54"/>
      <c r="O805" s="17"/>
      <c r="P805" s="60"/>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row>
    <row r="806" spans="1:52" ht="13" x14ac:dyDescent="0.15">
      <c r="A806" s="17"/>
      <c r="B806" s="17"/>
      <c r="C806" s="17"/>
      <c r="D806" s="17"/>
      <c r="E806" s="17"/>
      <c r="F806" s="17"/>
      <c r="G806" s="54"/>
      <c r="H806" s="17"/>
      <c r="I806" s="17"/>
      <c r="J806" s="17"/>
      <c r="K806" s="17"/>
      <c r="L806" s="17"/>
      <c r="M806" s="54"/>
      <c r="N806" s="54"/>
      <c r="O806" s="17"/>
      <c r="P806" s="60"/>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row>
    <row r="807" spans="1:52" ht="13" x14ac:dyDescent="0.15">
      <c r="A807" s="17"/>
      <c r="B807" s="17"/>
      <c r="C807" s="17"/>
      <c r="D807" s="17"/>
      <c r="E807" s="17"/>
      <c r="F807" s="17"/>
      <c r="G807" s="54"/>
      <c r="H807" s="17"/>
      <c r="I807" s="17"/>
      <c r="J807" s="17"/>
      <c r="K807" s="17"/>
      <c r="L807" s="17"/>
      <c r="M807" s="54"/>
      <c r="N807" s="54"/>
      <c r="O807" s="17"/>
      <c r="P807" s="60"/>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row>
    <row r="808" spans="1:52" ht="13" x14ac:dyDescent="0.15">
      <c r="A808" s="17"/>
      <c r="B808" s="17"/>
      <c r="C808" s="17"/>
      <c r="D808" s="17"/>
      <c r="E808" s="17"/>
      <c r="F808" s="17"/>
      <c r="G808" s="54"/>
      <c r="H808" s="17"/>
      <c r="I808" s="17"/>
      <c r="J808" s="17"/>
      <c r="K808" s="17"/>
      <c r="L808" s="17"/>
      <c r="M808" s="54"/>
      <c r="N808" s="54"/>
      <c r="O808" s="17"/>
      <c r="P808" s="60"/>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row>
    <row r="809" spans="1:52" ht="13" x14ac:dyDescent="0.15">
      <c r="A809" s="17"/>
      <c r="B809" s="17"/>
      <c r="C809" s="17"/>
      <c r="D809" s="17"/>
      <c r="E809" s="17"/>
      <c r="F809" s="17"/>
      <c r="G809" s="54"/>
      <c r="H809" s="17"/>
      <c r="I809" s="17"/>
      <c r="J809" s="17"/>
      <c r="K809" s="17"/>
      <c r="L809" s="17"/>
      <c r="M809" s="54"/>
      <c r="N809" s="54"/>
      <c r="O809" s="17"/>
      <c r="P809" s="60"/>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row>
    <row r="810" spans="1:52" ht="13" x14ac:dyDescent="0.15">
      <c r="A810" s="17"/>
      <c r="B810" s="17"/>
      <c r="C810" s="17"/>
      <c r="D810" s="17"/>
      <c r="E810" s="17"/>
      <c r="F810" s="17"/>
      <c r="G810" s="54"/>
      <c r="H810" s="17"/>
      <c r="I810" s="17"/>
      <c r="J810" s="17"/>
      <c r="K810" s="17"/>
      <c r="L810" s="17"/>
      <c r="M810" s="54"/>
      <c r="N810" s="54"/>
      <c r="O810" s="17"/>
      <c r="P810" s="60"/>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row>
    <row r="811" spans="1:52" ht="13" x14ac:dyDescent="0.15">
      <c r="A811" s="17"/>
      <c r="B811" s="17"/>
      <c r="C811" s="17"/>
      <c r="D811" s="17"/>
      <c r="E811" s="17"/>
      <c r="F811" s="17"/>
      <c r="G811" s="54"/>
      <c r="H811" s="17"/>
      <c r="I811" s="17"/>
      <c r="J811" s="17"/>
      <c r="K811" s="17"/>
      <c r="L811" s="17"/>
      <c r="M811" s="54"/>
      <c r="N811" s="54"/>
      <c r="O811" s="17"/>
      <c r="P811" s="60"/>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row>
    <row r="812" spans="1:52" ht="13" x14ac:dyDescent="0.15">
      <c r="A812" s="17"/>
      <c r="B812" s="17"/>
      <c r="C812" s="17"/>
      <c r="D812" s="17"/>
      <c r="E812" s="17"/>
      <c r="F812" s="17"/>
      <c r="G812" s="54"/>
      <c r="H812" s="17"/>
      <c r="I812" s="17"/>
      <c r="J812" s="17"/>
      <c r="K812" s="17"/>
      <c r="L812" s="17"/>
      <c r="M812" s="54"/>
      <c r="N812" s="54"/>
      <c r="O812" s="17"/>
      <c r="P812" s="60"/>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row>
    <row r="813" spans="1:52" ht="13" x14ac:dyDescent="0.15">
      <c r="A813" s="17"/>
      <c r="B813" s="17"/>
      <c r="C813" s="17"/>
      <c r="D813" s="17"/>
      <c r="E813" s="17"/>
      <c r="F813" s="17"/>
      <c r="G813" s="54"/>
      <c r="H813" s="17"/>
      <c r="I813" s="17"/>
      <c r="J813" s="17"/>
      <c r="K813" s="17"/>
      <c r="L813" s="17"/>
      <c r="M813" s="54"/>
      <c r="N813" s="54"/>
      <c r="O813" s="17"/>
      <c r="P813" s="60"/>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row>
    <row r="814" spans="1:52" ht="13" x14ac:dyDescent="0.15">
      <c r="A814" s="17"/>
      <c r="B814" s="17"/>
      <c r="C814" s="17"/>
      <c r="D814" s="17"/>
      <c r="E814" s="17"/>
      <c r="F814" s="17"/>
      <c r="G814" s="54"/>
      <c r="H814" s="17"/>
      <c r="I814" s="17"/>
      <c r="J814" s="17"/>
      <c r="K814" s="17"/>
      <c r="L814" s="17"/>
      <c r="M814" s="54"/>
      <c r="N814" s="54"/>
      <c r="O814" s="17"/>
      <c r="P814" s="60"/>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row>
    <row r="815" spans="1:52" ht="13" x14ac:dyDescent="0.15">
      <c r="A815" s="17"/>
      <c r="B815" s="17"/>
      <c r="C815" s="17"/>
      <c r="D815" s="17"/>
      <c r="E815" s="17"/>
      <c r="F815" s="17"/>
      <c r="G815" s="54"/>
      <c r="H815" s="17"/>
      <c r="I815" s="17"/>
      <c r="J815" s="17"/>
      <c r="K815" s="17"/>
      <c r="L815" s="17"/>
      <c r="M815" s="54"/>
      <c r="N815" s="54"/>
      <c r="O815" s="17"/>
      <c r="P815" s="60"/>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row>
    <row r="816" spans="1:52" ht="13" x14ac:dyDescent="0.15">
      <c r="A816" s="17"/>
      <c r="B816" s="17"/>
      <c r="C816" s="17"/>
      <c r="D816" s="17"/>
      <c r="E816" s="17"/>
      <c r="F816" s="17"/>
      <c r="G816" s="54"/>
      <c r="H816" s="17"/>
      <c r="I816" s="17"/>
      <c r="J816" s="17"/>
      <c r="K816" s="17"/>
      <c r="L816" s="17"/>
      <c r="M816" s="54"/>
      <c r="N816" s="54"/>
      <c r="O816" s="17"/>
      <c r="P816" s="60"/>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row>
    <row r="817" spans="1:52" ht="13" x14ac:dyDescent="0.15">
      <c r="A817" s="17"/>
      <c r="B817" s="17"/>
      <c r="C817" s="17"/>
      <c r="D817" s="17"/>
      <c r="E817" s="17"/>
      <c r="F817" s="17"/>
      <c r="G817" s="54"/>
      <c r="H817" s="17"/>
      <c r="I817" s="17"/>
      <c r="J817" s="17"/>
      <c r="K817" s="17"/>
      <c r="L817" s="17"/>
      <c r="M817" s="54"/>
      <c r="N817" s="54"/>
      <c r="O817" s="17"/>
      <c r="P817" s="60"/>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row>
    <row r="818" spans="1:52" ht="13" x14ac:dyDescent="0.15">
      <c r="A818" s="17"/>
      <c r="B818" s="17"/>
      <c r="C818" s="17"/>
      <c r="D818" s="17"/>
      <c r="E818" s="17"/>
      <c r="F818" s="17"/>
      <c r="G818" s="54"/>
      <c r="H818" s="17"/>
      <c r="I818" s="17"/>
      <c r="J818" s="17"/>
      <c r="K818" s="17"/>
      <c r="L818" s="17"/>
      <c r="M818" s="54"/>
      <c r="N818" s="54"/>
      <c r="O818" s="17"/>
      <c r="P818" s="60"/>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row>
    <row r="819" spans="1:52" ht="13" x14ac:dyDescent="0.15">
      <c r="A819" s="17"/>
      <c r="B819" s="17"/>
      <c r="C819" s="17"/>
      <c r="D819" s="17"/>
      <c r="E819" s="17"/>
      <c r="F819" s="17"/>
      <c r="G819" s="54"/>
      <c r="H819" s="17"/>
      <c r="I819" s="17"/>
      <c r="J819" s="17"/>
      <c r="K819" s="17"/>
      <c r="L819" s="17"/>
      <c r="M819" s="54"/>
      <c r="N819" s="54"/>
      <c r="O819" s="17"/>
      <c r="P819" s="60"/>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row>
    <row r="820" spans="1:52" ht="13" x14ac:dyDescent="0.15">
      <c r="A820" s="17"/>
      <c r="B820" s="17"/>
      <c r="C820" s="17"/>
      <c r="D820" s="17"/>
      <c r="E820" s="17"/>
      <c r="F820" s="17"/>
      <c r="G820" s="54"/>
      <c r="H820" s="17"/>
      <c r="I820" s="17"/>
      <c r="J820" s="17"/>
      <c r="K820" s="17"/>
      <c r="L820" s="17"/>
      <c r="M820" s="54"/>
      <c r="N820" s="54"/>
      <c r="O820" s="17"/>
      <c r="P820" s="60"/>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row>
    <row r="821" spans="1:52" ht="13" x14ac:dyDescent="0.15">
      <c r="A821" s="17"/>
      <c r="B821" s="17"/>
      <c r="C821" s="17"/>
      <c r="D821" s="17"/>
      <c r="E821" s="17"/>
      <c r="F821" s="17"/>
      <c r="G821" s="54"/>
      <c r="H821" s="17"/>
      <c r="I821" s="17"/>
      <c r="J821" s="17"/>
      <c r="K821" s="17"/>
      <c r="L821" s="17"/>
      <c r="M821" s="54"/>
      <c r="N821" s="54"/>
      <c r="O821" s="17"/>
      <c r="P821" s="60"/>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row>
    <row r="822" spans="1:52" ht="13" x14ac:dyDescent="0.15">
      <c r="A822" s="17"/>
      <c r="B822" s="17"/>
      <c r="C822" s="17"/>
      <c r="D822" s="17"/>
      <c r="E822" s="17"/>
      <c r="F822" s="17"/>
      <c r="G822" s="54"/>
      <c r="H822" s="17"/>
      <c r="I822" s="17"/>
      <c r="J822" s="17"/>
      <c r="K822" s="17"/>
      <c r="L822" s="17"/>
      <c r="M822" s="54"/>
      <c r="N822" s="54"/>
      <c r="O822" s="17"/>
      <c r="P822" s="60"/>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row>
    <row r="823" spans="1:52" ht="13" x14ac:dyDescent="0.15">
      <c r="A823" s="17"/>
      <c r="B823" s="17"/>
      <c r="C823" s="17"/>
      <c r="D823" s="17"/>
      <c r="E823" s="17"/>
      <c r="F823" s="17"/>
      <c r="G823" s="54"/>
      <c r="H823" s="17"/>
      <c r="I823" s="17"/>
      <c r="J823" s="17"/>
      <c r="K823" s="17"/>
      <c r="L823" s="17"/>
      <c r="M823" s="54"/>
      <c r="N823" s="54"/>
      <c r="O823" s="17"/>
      <c r="P823" s="60"/>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row>
    <row r="824" spans="1:52" ht="13" x14ac:dyDescent="0.15">
      <c r="A824" s="17"/>
      <c r="B824" s="17"/>
      <c r="C824" s="17"/>
      <c r="D824" s="17"/>
      <c r="E824" s="17"/>
      <c r="F824" s="17"/>
      <c r="G824" s="54"/>
      <c r="H824" s="17"/>
      <c r="I824" s="17"/>
      <c r="J824" s="17"/>
      <c r="K824" s="17"/>
      <c r="L824" s="17"/>
      <c r="M824" s="54"/>
      <c r="N824" s="54"/>
      <c r="O824" s="17"/>
      <c r="P824" s="60"/>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row>
    <row r="825" spans="1:52" ht="13" x14ac:dyDescent="0.15">
      <c r="A825" s="17"/>
      <c r="B825" s="17"/>
      <c r="C825" s="17"/>
      <c r="D825" s="17"/>
      <c r="E825" s="17"/>
      <c r="F825" s="17"/>
      <c r="G825" s="54"/>
      <c r="H825" s="17"/>
      <c r="I825" s="17"/>
      <c r="J825" s="17"/>
      <c r="K825" s="17"/>
      <c r="L825" s="17"/>
      <c r="M825" s="54"/>
      <c r="N825" s="54"/>
      <c r="O825" s="17"/>
      <c r="P825" s="60"/>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row>
    <row r="826" spans="1:52" ht="13" x14ac:dyDescent="0.15">
      <c r="A826" s="17"/>
      <c r="B826" s="17"/>
      <c r="C826" s="17"/>
      <c r="D826" s="17"/>
      <c r="E826" s="17"/>
      <c r="F826" s="17"/>
      <c r="G826" s="54"/>
      <c r="H826" s="17"/>
      <c r="I826" s="17"/>
      <c r="J826" s="17"/>
      <c r="K826" s="17"/>
      <c r="L826" s="17"/>
      <c r="M826" s="54"/>
      <c r="N826" s="54"/>
      <c r="O826" s="17"/>
      <c r="P826" s="60"/>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row>
    <row r="827" spans="1:52" ht="13" x14ac:dyDescent="0.15">
      <c r="A827" s="17"/>
      <c r="B827" s="17"/>
      <c r="C827" s="17"/>
      <c r="D827" s="17"/>
      <c r="E827" s="17"/>
      <c r="F827" s="17"/>
      <c r="G827" s="54"/>
      <c r="H827" s="17"/>
      <c r="I827" s="17"/>
      <c r="J827" s="17"/>
      <c r="K827" s="17"/>
      <c r="L827" s="17"/>
      <c r="M827" s="54"/>
      <c r="N827" s="54"/>
      <c r="O827" s="17"/>
      <c r="P827" s="60"/>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row>
    <row r="828" spans="1:52" ht="13" x14ac:dyDescent="0.15">
      <c r="A828" s="17"/>
      <c r="B828" s="17"/>
      <c r="C828" s="17"/>
      <c r="D828" s="17"/>
      <c r="E828" s="17"/>
      <c r="F828" s="17"/>
      <c r="G828" s="54"/>
      <c r="H828" s="17"/>
      <c r="I828" s="17"/>
      <c r="J828" s="17"/>
      <c r="K828" s="17"/>
      <c r="L828" s="17"/>
      <c r="M828" s="54"/>
      <c r="N828" s="54"/>
      <c r="O828" s="17"/>
      <c r="P828" s="60"/>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row>
    <row r="829" spans="1:52" ht="13" x14ac:dyDescent="0.15">
      <c r="A829" s="17"/>
      <c r="B829" s="17"/>
      <c r="C829" s="17"/>
      <c r="D829" s="17"/>
      <c r="E829" s="17"/>
      <c r="F829" s="17"/>
      <c r="G829" s="54"/>
      <c r="H829" s="17"/>
      <c r="I829" s="17"/>
      <c r="J829" s="17"/>
      <c r="K829" s="17"/>
      <c r="L829" s="17"/>
      <c r="M829" s="54"/>
      <c r="N829" s="54"/>
      <c r="O829" s="17"/>
      <c r="P829" s="60"/>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row>
    <row r="830" spans="1:52" ht="13" x14ac:dyDescent="0.15">
      <c r="A830" s="17"/>
      <c r="B830" s="17"/>
      <c r="C830" s="17"/>
      <c r="D830" s="17"/>
      <c r="E830" s="17"/>
      <c r="F830" s="17"/>
      <c r="G830" s="54"/>
      <c r="H830" s="17"/>
      <c r="I830" s="17"/>
      <c r="J830" s="17"/>
      <c r="K830" s="17"/>
      <c r="L830" s="17"/>
      <c r="M830" s="54"/>
      <c r="N830" s="54"/>
      <c r="O830" s="17"/>
      <c r="P830" s="60"/>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row>
    <row r="831" spans="1:52" ht="13" x14ac:dyDescent="0.15">
      <c r="A831" s="17"/>
      <c r="B831" s="17"/>
      <c r="C831" s="17"/>
      <c r="D831" s="17"/>
      <c r="E831" s="17"/>
      <c r="F831" s="17"/>
      <c r="G831" s="54"/>
      <c r="H831" s="17"/>
      <c r="I831" s="17"/>
      <c r="J831" s="17"/>
      <c r="K831" s="17"/>
      <c r="L831" s="17"/>
      <c r="M831" s="54"/>
      <c r="N831" s="54"/>
      <c r="O831" s="17"/>
      <c r="P831" s="60"/>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row>
    <row r="832" spans="1:52" ht="13" x14ac:dyDescent="0.15">
      <c r="A832" s="17"/>
      <c r="B832" s="17"/>
      <c r="C832" s="17"/>
      <c r="D832" s="17"/>
      <c r="E832" s="17"/>
      <c r="F832" s="17"/>
      <c r="G832" s="54"/>
      <c r="H832" s="17"/>
      <c r="I832" s="17"/>
      <c r="J832" s="17"/>
      <c r="K832" s="17"/>
      <c r="L832" s="17"/>
      <c r="M832" s="54"/>
      <c r="N832" s="54"/>
      <c r="O832" s="17"/>
      <c r="P832" s="60"/>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row>
    <row r="833" spans="1:52" ht="13" x14ac:dyDescent="0.15">
      <c r="A833" s="17"/>
      <c r="B833" s="17"/>
      <c r="C833" s="17"/>
      <c r="D833" s="17"/>
      <c r="E833" s="17"/>
      <c r="F833" s="17"/>
      <c r="G833" s="54"/>
      <c r="H833" s="17"/>
      <c r="I833" s="17"/>
      <c r="J833" s="17"/>
      <c r="K833" s="17"/>
      <c r="L833" s="17"/>
      <c r="M833" s="54"/>
      <c r="N833" s="54"/>
      <c r="O833" s="17"/>
      <c r="P833" s="60"/>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row>
    <row r="834" spans="1:52" ht="13" x14ac:dyDescent="0.15">
      <c r="A834" s="17"/>
      <c r="B834" s="17"/>
      <c r="C834" s="17"/>
      <c r="D834" s="17"/>
      <c r="E834" s="17"/>
      <c r="F834" s="17"/>
      <c r="G834" s="54"/>
      <c r="H834" s="17"/>
      <c r="I834" s="17"/>
      <c r="J834" s="17"/>
      <c r="K834" s="17"/>
      <c r="L834" s="17"/>
      <c r="M834" s="54"/>
      <c r="N834" s="54"/>
      <c r="O834" s="17"/>
      <c r="P834" s="60"/>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row>
    <row r="835" spans="1:52" ht="13" x14ac:dyDescent="0.15">
      <c r="A835" s="17"/>
      <c r="B835" s="17"/>
      <c r="C835" s="17"/>
      <c r="D835" s="17"/>
      <c r="E835" s="17"/>
      <c r="F835" s="17"/>
      <c r="G835" s="54"/>
      <c r="H835" s="17"/>
      <c r="I835" s="17"/>
      <c r="J835" s="17"/>
      <c r="K835" s="17"/>
      <c r="L835" s="17"/>
      <c r="M835" s="54"/>
      <c r="N835" s="54"/>
      <c r="O835" s="17"/>
      <c r="P835" s="60"/>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row>
    <row r="836" spans="1:52" ht="13" x14ac:dyDescent="0.15">
      <c r="A836" s="17"/>
      <c r="B836" s="17"/>
      <c r="C836" s="17"/>
      <c r="D836" s="17"/>
      <c r="E836" s="17"/>
      <c r="F836" s="17"/>
      <c r="G836" s="54"/>
      <c r="H836" s="17"/>
      <c r="I836" s="17"/>
      <c r="J836" s="17"/>
      <c r="K836" s="17"/>
      <c r="L836" s="17"/>
      <c r="M836" s="54"/>
      <c r="N836" s="54"/>
      <c r="O836" s="17"/>
      <c r="P836" s="60"/>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row>
    <row r="837" spans="1:52" ht="13" x14ac:dyDescent="0.15">
      <c r="A837" s="17"/>
      <c r="B837" s="17"/>
      <c r="C837" s="17"/>
      <c r="D837" s="17"/>
      <c r="E837" s="17"/>
      <c r="F837" s="17"/>
      <c r="G837" s="54"/>
      <c r="H837" s="17"/>
      <c r="I837" s="17"/>
      <c r="J837" s="17"/>
      <c r="K837" s="17"/>
      <c r="L837" s="17"/>
      <c r="M837" s="54"/>
      <c r="N837" s="54"/>
      <c r="O837" s="17"/>
      <c r="P837" s="60"/>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row>
    <row r="838" spans="1:52" ht="13" x14ac:dyDescent="0.15">
      <c r="A838" s="17"/>
      <c r="B838" s="17"/>
      <c r="C838" s="17"/>
      <c r="D838" s="17"/>
      <c r="E838" s="17"/>
      <c r="F838" s="17"/>
      <c r="G838" s="54"/>
      <c r="H838" s="17"/>
      <c r="I838" s="17"/>
      <c r="J838" s="17"/>
      <c r="K838" s="17"/>
      <c r="L838" s="17"/>
      <c r="M838" s="54"/>
      <c r="N838" s="54"/>
      <c r="O838" s="17"/>
      <c r="P838" s="60"/>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row>
    <row r="839" spans="1:52" ht="13" x14ac:dyDescent="0.15">
      <c r="A839" s="17"/>
      <c r="B839" s="17"/>
      <c r="C839" s="17"/>
      <c r="D839" s="17"/>
      <c r="E839" s="17"/>
      <c r="F839" s="17"/>
      <c r="G839" s="54"/>
      <c r="H839" s="17"/>
      <c r="I839" s="17"/>
      <c r="J839" s="17"/>
      <c r="K839" s="17"/>
      <c r="L839" s="17"/>
      <c r="M839" s="54"/>
      <c r="N839" s="54"/>
      <c r="O839" s="17"/>
      <c r="P839" s="60"/>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row>
    <row r="840" spans="1:52" ht="13" x14ac:dyDescent="0.15">
      <c r="A840" s="17"/>
      <c r="B840" s="17"/>
      <c r="C840" s="17"/>
      <c r="D840" s="17"/>
      <c r="E840" s="17"/>
      <c r="F840" s="17"/>
      <c r="G840" s="54"/>
      <c r="H840" s="17"/>
      <c r="I840" s="17"/>
      <c r="J840" s="17"/>
      <c r="K840" s="17"/>
      <c r="L840" s="17"/>
      <c r="M840" s="54"/>
      <c r="N840" s="54"/>
      <c r="O840" s="17"/>
      <c r="P840" s="60"/>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row>
    <row r="841" spans="1:52" ht="13" x14ac:dyDescent="0.15">
      <c r="A841" s="17"/>
      <c r="B841" s="17"/>
      <c r="C841" s="17"/>
      <c r="D841" s="17"/>
      <c r="E841" s="17"/>
      <c r="F841" s="17"/>
      <c r="G841" s="54"/>
      <c r="H841" s="17"/>
      <c r="I841" s="17"/>
      <c r="J841" s="17"/>
      <c r="K841" s="17"/>
      <c r="L841" s="17"/>
      <c r="M841" s="54"/>
      <c r="N841" s="54"/>
      <c r="O841" s="17"/>
      <c r="P841" s="60"/>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row>
    <row r="842" spans="1:52" ht="13" x14ac:dyDescent="0.15">
      <c r="A842" s="17"/>
      <c r="B842" s="17"/>
      <c r="C842" s="17"/>
      <c r="D842" s="17"/>
      <c r="E842" s="17"/>
      <c r="F842" s="17"/>
      <c r="G842" s="54"/>
      <c r="H842" s="17"/>
      <c r="I842" s="17"/>
      <c r="J842" s="17"/>
      <c r="K842" s="17"/>
      <c r="L842" s="17"/>
      <c r="M842" s="54"/>
      <c r="N842" s="54"/>
      <c r="O842" s="17"/>
      <c r="P842" s="60"/>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row>
    <row r="843" spans="1:52" ht="13" x14ac:dyDescent="0.15">
      <c r="A843" s="17"/>
      <c r="B843" s="17"/>
      <c r="C843" s="17"/>
      <c r="D843" s="17"/>
      <c r="E843" s="17"/>
      <c r="F843" s="17"/>
      <c r="G843" s="54"/>
      <c r="H843" s="17"/>
      <c r="I843" s="17"/>
      <c r="J843" s="17"/>
      <c r="K843" s="17"/>
      <c r="L843" s="17"/>
      <c r="M843" s="54"/>
      <c r="N843" s="54"/>
      <c r="O843" s="17"/>
      <c r="P843" s="60"/>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row>
    <row r="844" spans="1:52" ht="13" x14ac:dyDescent="0.15">
      <c r="A844" s="17"/>
      <c r="B844" s="17"/>
      <c r="C844" s="17"/>
      <c r="D844" s="17"/>
      <c r="E844" s="17"/>
      <c r="F844" s="17"/>
      <c r="G844" s="54"/>
      <c r="H844" s="17"/>
      <c r="I844" s="17"/>
      <c r="J844" s="17"/>
      <c r="K844" s="17"/>
      <c r="L844" s="17"/>
      <c r="M844" s="54"/>
      <c r="N844" s="54"/>
      <c r="O844" s="17"/>
      <c r="P844" s="60"/>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row>
    <row r="845" spans="1:52" ht="13" x14ac:dyDescent="0.15">
      <c r="A845" s="17"/>
      <c r="B845" s="17"/>
      <c r="C845" s="17"/>
      <c r="D845" s="17"/>
      <c r="E845" s="17"/>
      <c r="F845" s="17"/>
      <c r="G845" s="54"/>
      <c r="H845" s="17"/>
      <c r="I845" s="17"/>
      <c r="J845" s="17"/>
      <c r="K845" s="17"/>
      <c r="L845" s="17"/>
      <c r="M845" s="54"/>
      <c r="N845" s="54"/>
      <c r="O845" s="17"/>
      <c r="P845" s="60"/>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row>
    <row r="846" spans="1:52" ht="13" x14ac:dyDescent="0.15">
      <c r="A846" s="17"/>
      <c r="B846" s="17"/>
      <c r="C846" s="17"/>
      <c r="D846" s="17"/>
      <c r="E846" s="17"/>
      <c r="F846" s="17"/>
      <c r="G846" s="54"/>
      <c r="H846" s="17"/>
      <c r="I846" s="17"/>
      <c r="J846" s="17"/>
      <c r="K846" s="17"/>
      <c r="L846" s="17"/>
      <c r="M846" s="54"/>
      <c r="N846" s="54"/>
      <c r="O846" s="17"/>
      <c r="P846" s="60"/>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row>
    <row r="847" spans="1:52" ht="13" x14ac:dyDescent="0.15">
      <c r="A847" s="17"/>
      <c r="B847" s="17"/>
      <c r="C847" s="17"/>
      <c r="D847" s="17"/>
      <c r="E847" s="17"/>
      <c r="F847" s="17"/>
      <c r="G847" s="54"/>
      <c r="H847" s="17"/>
      <c r="I847" s="17"/>
      <c r="J847" s="17"/>
      <c r="K847" s="17"/>
      <c r="L847" s="17"/>
      <c r="M847" s="54"/>
      <c r="N847" s="54"/>
      <c r="O847" s="17"/>
      <c r="P847" s="60"/>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row>
    <row r="848" spans="1:52" ht="13" x14ac:dyDescent="0.15">
      <c r="A848" s="17"/>
      <c r="B848" s="17"/>
      <c r="C848" s="17"/>
      <c r="D848" s="17"/>
      <c r="E848" s="17"/>
      <c r="F848" s="17"/>
      <c r="G848" s="54"/>
      <c r="H848" s="17"/>
      <c r="I848" s="17"/>
      <c r="J848" s="17"/>
      <c r="K848" s="17"/>
      <c r="L848" s="17"/>
      <c r="M848" s="54"/>
      <c r="N848" s="54"/>
      <c r="O848" s="17"/>
      <c r="P848" s="60"/>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row>
    <row r="849" spans="1:52" ht="13" x14ac:dyDescent="0.15">
      <c r="A849" s="17"/>
      <c r="B849" s="17"/>
      <c r="C849" s="17"/>
      <c r="D849" s="17"/>
      <c r="E849" s="17"/>
      <c r="F849" s="17"/>
      <c r="G849" s="54"/>
      <c r="H849" s="17"/>
      <c r="I849" s="17"/>
      <c r="J849" s="17"/>
      <c r="K849" s="17"/>
      <c r="L849" s="17"/>
      <c r="M849" s="54"/>
      <c r="N849" s="54"/>
      <c r="O849" s="17"/>
      <c r="P849" s="60"/>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row>
    <row r="850" spans="1:52" ht="13" x14ac:dyDescent="0.15">
      <c r="A850" s="17"/>
      <c r="B850" s="17"/>
      <c r="C850" s="17"/>
      <c r="D850" s="17"/>
      <c r="E850" s="17"/>
      <c r="F850" s="17"/>
      <c r="G850" s="54"/>
      <c r="H850" s="17"/>
      <c r="I850" s="17"/>
      <c r="J850" s="17"/>
      <c r="K850" s="17"/>
      <c r="L850" s="17"/>
      <c r="M850" s="54"/>
      <c r="N850" s="54"/>
      <c r="O850" s="17"/>
      <c r="P850" s="60"/>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row>
    <row r="851" spans="1:52" ht="13" x14ac:dyDescent="0.15">
      <c r="A851" s="17"/>
      <c r="B851" s="17"/>
      <c r="C851" s="17"/>
      <c r="D851" s="17"/>
      <c r="E851" s="17"/>
      <c r="F851" s="17"/>
      <c r="G851" s="54"/>
      <c r="H851" s="17"/>
      <c r="I851" s="17"/>
      <c r="J851" s="17"/>
      <c r="K851" s="17"/>
      <c r="L851" s="17"/>
      <c r="M851" s="54"/>
      <c r="N851" s="54"/>
      <c r="O851" s="17"/>
      <c r="P851" s="60"/>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row>
    <row r="852" spans="1:52" ht="13" x14ac:dyDescent="0.15">
      <c r="A852" s="17"/>
      <c r="B852" s="17"/>
      <c r="C852" s="17"/>
      <c r="D852" s="17"/>
      <c r="E852" s="17"/>
      <c r="F852" s="17"/>
      <c r="G852" s="54"/>
      <c r="H852" s="17"/>
      <c r="I852" s="17"/>
      <c r="J852" s="17"/>
      <c r="K852" s="17"/>
      <c r="L852" s="17"/>
      <c r="M852" s="54"/>
      <c r="N852" s="54"/>
      <c r="O852" s="17"/>
      <c r="P852" s="60"/>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row>
    <row r="853" spans="1:52" ht="13" x14ac:dyDescent="0.15">
      <c r="A853" s="17"/>
      <c r="B853" s="17"/>
      <c r="C853" s="17"/>
      <c r="D853" s="17"/>
      <c r="E853" s="17"/>
      <c r="F853" s="17"/>
      <c r="G853" s="54"/>
      <c r="H853" s="17"/>
      <c r="I853" s="17"/>
      <c r="J853" s="17"/>
      <c r="K853" s="17"/>
      <c r="L853" s="17"/>
      <c r="M853" s="54"/>
      <c r="N853" s="54"/>
      <c r="O853" s="17"/>
      <c r="P853" s="60"/>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row>
    <row r="854" spans="1:52" ht="13" x14ac:dyDescent="0.15">
      <c r="A854" s="17"/>
      <c r="B854" s="17"/>
      <c r="C854" s="17"/>
      <c r="D854" s="17"/>
      <c r="E854" s="17"/>
      <c r="F854" s="17"/>
      <c r="G854" s="54"/>
      <c r="H854" s="17"/>
      <c r="I854" s="17"/>
      <c r="J854" s="17"/>
      <c r="K854" s="17"/>
      <c r="L854" s="17"/>
      <c r="M854" s="54"/>
      <c r="N854" s="54"/>
      <c r="O854" s="17"/>
      <c r="P854" s="60"/>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row>
    <row r="855" spans="1:52" ht="13" x14ac:dyDescent="0.15">
      <c r="A855" s="17"/>
      <c r="B855" s="17"/>
      <c r="C855" s="17"/>
      <c r="D855" s="17"/>
      <c r="E855" s="17"/>
      <c r="F855" s="17"/>
      <c r="G855" s="54"/>
      <c r="H855" s="17"/>
      <c r="I855" s="17"/>
      <c r="J855" s="17"/>
      <c r="K855" s="17"/>
      <c r="L855" s="17"/>
      <c r="M855" s="54"/>
      <c r="N855" s="54"/>
      <c r="O855" s="17"/>
      <c r="P855" s="60"/>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row>
    <row r="856" spans="1:52" ht="13" x14ac:dyDescent="0.15">
      <c r="A856" s="17"/>
      <c r="B856" s="17"/>
      <c r="C856" s="17"/>
      <c r="D856" s="17"/>
      <c r="E856" s="17"/>
      <c r="F856" s="17"/>
      <c r="G856" s="54"/>
      <c r="H856" s="17"/>
      <c r="I856" s="17"/>
      <c r="J856" s="17"/>
      <c r="K856" s="17"/>
      <c r="L856" s="17"/>
      <c r="M856" s="54"/>
      <c r="N856" s="54"/>
      <c r="O856" s="17"/>
      <c r="P856" s="60"/>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row>
    <row r="857" spans="1:52" ht="13" x14ac:dyDescent="0.15">
      <c r="A857" s="17"/>
      <c r="B857" s="17"/>
      <c r="C857" s="17"/>
      <c r="D857" s="17"/>
      <c r="E857" s="17"/>
      <c r="F857" s="17"/>
      <c r="G857" s="54"/>
      <c r="H857" s="17"/>
      <c r="I857" s="17"/>
      <c r="J857" s="17"/>
      <c r="K857" s="17"/>
      <c r="L857" s="17"/>
      <c r="M857" s="54"/>
      <c r="N857" s="54"/>
      <c r="O857" s="17"/>
      <c r="P857" s="60"/>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row>
    <row r="858" spans="1:52" ht="13" x14ac:dyDescent="0.15">
      <c r="A858" s="17"/>
      <c r="B858" s="17"/>
      <c r="C858" s="17"/>
      <c r="D858" s="17"/>
      <c r="E858" s="17"/>
      <c r="F858" s="17"/>
      <c r="G858" s="54"/>
      <c r="H858" s="17"/>
      <c r="I858" s="17"/>
      <c r="J858" s="17"/>
      <c r="K858" s="17"/>
      <c r="L858" s="17"/>
      <c r="M858" s="54"/>
      <c r="N858" s="54"/>
      <c r="O858" s="17"/>
      <c r="P858" s="60"/>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row>
    <row r="859" spans="1:52" ht="13" x14ac:dyDescent="0.15">
      <c r="A859" s="17"/>
      <c r="B859" s="17"/>
      <c r="C859" s="17"/>
      <c r="D859" s="17"/>
      <c r="E859" s="17"/>
      <c r="F859" s="17"/>
      <c r="G859" s="54"/>
      <c r="H859" s="17"/>
      <c r="I859" s="17"/>
      <c r="J859" s="17"/>
      <c r="K859" s="17"/>
      <c r="L859" s="17"/>
      <c r="M859" s="54"/>
      <c r="N859" s="54"/>
      <c r="O859" s="17"/>
      <c r="P859" s="60"/>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row>
    <row r="860" spans="1:52" ht="13" x14ac:dyDescent="0.15">
      <c r="A860" s="17"/>
      <c r="B860" s="17"/>
      <c r="C860" s="17"/>
      <c r="D860" s="17"/>
      <c r="E860" s="17"/>
      <c r="F860" s="17"/>
      <c r="G860" s="54"/>
      <c r="H860" s="17"/>
      <c r="I860" s="17"/>
      <c r="J860" s="17"/>
      <c r="K860" s="17"/>
      <c r="L860" s="17"/>
      <c r="M860" s="54"/>
      <c r="N860" s="54"/>
      <c r="O860" s="17"/>
      <c r="P860" s="60"/>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row>
    <row r="861" spans="1:52" ht="13" x14ac:dyDescent="0.15">
      <c r="A861" s="17"/>
      <c r="B861" s="17"/>
      <c r="C861" s="17"/>
      <c r="D861" s="17"/>
      <c r="E861" s="17"/>
      <c r="F861" s="17"/>
      <c r="G861" s="54"/>
      <c r="H861" s="17"/>
      <c r="I861" s="17"/>
      <c r="J861" s="17"/>
      <c r="K861" s="17"/>
      <c r="L861" s="17"/>
      <c r="M861" s="54"/>
      <c r="N861" s="54"/>
      <c r="O861" s="17"/>
      <c r="P861" s="60"/>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row>
    <row r="862" spans="1:52" ht="13" x14ac:dyDescent="0.15">
      <c r="A862" s="17"/>
      <c r="B862" s="17"/>
      <c r="C862" s="17"/>
      <c r="D862" s="17"/>
      <c r="E862" s="17"/>
      <c r="F862" s="17"/>
      <c r="G862" s="54"/>
      <c r="H862" s="17"/>
      <c r="I862" s="17"/>
      <c r="J862" s="17"/>
      <c r="K862" s="17"/>
      <c r="L862" s="17"/>
      <c r="M862" s="54"/>
      <c r="N862" s="54"/>
      <c r="O862" s="17"/>
      <c r="P862" s="60"/>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row>
    <row r="863" spans="1:52" ht="13" x14ac:dyDescent="0.15">
      <c r="A863" s="17"/>
      <c r="B863" s="17"/>
      <c r="C863" s="17"/>
      <c r="D863" s="17"/>
      <c r="E863" s="17"/>
      <c r="F863" s="17"/>
      <c r="G863" s="54"/>
      <c r="H863" s="17"/>
      <c r="I863" s="17"/>
      <c r="J863" s="17"/>
      <c r="K863" s="17"/>
      <c r="L863" s="17"/>
      <c r="M863" s="54"/>
      <c r="N863" s="54"/>
      <c r="O863" s="17"/>
      <c r="P863" s="60"/>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row>
    <row r="864" spans="1:52" ht="13" x14ac:dyDescent="0.15">
      <c r="A864" s="17"/>
      <c r="B864" s="17"/>
      <c r="C864" s="17"/>
      <c r="D864" s="17"/>
      <c r="E864" s="17"/>
      <c r="F864" s="17"/>
      <c r="G864" s="54"/>
      <c r="H864" s="17"/>
      <c r="I864" s="17"/>
      <c r="J864" s="17"/>
      <c r="K864" s="17"/>
      <c r="L864" s="17"/>
      <c r="M864" s="54"/>
      <c r="N864" s="54"/>
      <c r="O864" s="17"/>
      <c r="P864" s="60"/>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row>
    <row r="865" spans="1:52" ht="13" x14ac:dyDescent="0.15">
      <c r="A865" s="17"/>
      <c r="B865" s="17"/>
      <c r="C865" s="17"/>
      <c r="D865" s="17"/>
      <c r="E865" s="17"/>
      <c r="F865" s="17"/>
      <c r="G865" s="54"/>
      <c r="H865" s="17"/>
      <c r="I865" s="17"/>
      <c r="J865" s="17"/>
      <c r="K865" s="17"/>
      <c r="L865" s="17"/>
      <c r="M865" s="54"/>
      <c r="N865" s="54"/>
      <c r="O865" s="17"/>
      <c r="P865" s="60"/>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row>
    <row r="866" spans="1:52" ht="13" x14ac:dyDescent="0.15">
      <c r="A866" s="17"/>
      <c r="B866" s="17"/>
      <c r="C866" s="17"/>
      <c r="D866" s="17"/>
      <c r="E866" s="17"/>
      <c r="F866" s="17"/>
      <c r="G866" s="54"/>
      <c r="H866" s="17"/>
      <c r="I866" s="17"/>
      <c r="J866" s="17"/>
      <c r="K866" s="17"/>
      <c r="L866" s="17"/>
      <c r="M866" s="54"/>
      <c r="N866" s="54"/>
      <c r="O866" s="17"/>
      <c r="P866" s="60"/>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row>
    <row r="867" spans="1:52" ht="13" x14ac:dyDescent="0.15">
      <c r="A867" s="17"/>
      <c r="B867" s="17"/>
      <c r="C867" s="17"/>
      <c r="D867" s="17"/>
      <c r="E867" s="17"/>
      <c r="F867" s="17"/>
      <c r="G867" s="54"/>
      <c r="H867" s="17"/>
      <c r="I867" s="17"/>
      <c r="J867" s="17"/>
      <c r="K867" s="17"/>
      <c r="L867" s="17"/>
      <c r="M867" s="54"/>
      <c r="N867" s="54"/>
      <c r="O867" s="17"/>
      <c r="P867" s="60"/>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row>
    <row r="868" spans="1:52" ht="13" x14ac:dyDescent="0.15">
      <c r="A868" s="17"/>
      <c r="B868" s="17"/>
      <c r="C868" s="17"/>
      <c r="D868" s="17"/>
      <c r="E868" s="17"/>
      <c r="F868" s="17"/>
      <c r="G868" s="54"/>
      <c r="H868" s="17"/>
      <c r="I868" s="17"/>
      <c r="J868" s="17"/>
      <c r="K868" s="17"/>
      <c r="L868" s="17"/>
      <c r="M868" s="54"/>
      <c r="N868" s="54"/>
      <c r="O868" s="17"/>
      <c r="P868" s="60"/>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row>
    <row r="869" spans="1:52" ht="13" x14ac:dyDescent="0.15">
      <c r="A869" s="17"/>
      <c r="B869" s="17"/>
      <c r="C869" s="17"/>
      <c r="D869" s="17"/>
      <c r="E869" s="17"/>
      <c r="F869" s="17"/>
      <c r="G869" s="54"/>
      <c r="H869" s="17"/>
      <c r="I869" s="17"/>
      <c r="J869" s="17"/>
      <c r="K869" s="17"/>
      <c r="L869" s="17"/>
      <c r="M869" s="54"/>
      <c r="N869" s="54"/>
      <c r="O869" s="17"/>
      <c r="P869" s="60"/>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row>
    <row r="870" spans="1:52" ht="13" x14ac:dyDescent="0.15">
      <c r="A870" s="17"/>
      <c r="B870" s="17"/>
      <c r="C870" s="17"/>
      <c r="D870" s="17"/>
      <c r="E870" s="17"/>
      <c r="F870" s="17"/>
      <c r="G870" s="54"/>
      <c r="H870" s="17"/>
      <c r="I870" s="17"/>
      <c r="J870" s="17"/>
      <c r="K870" s="17"/>
      <c r="L870" s="17"/>
      <c r="M870" s="54"/>
      <c r="N870" s="54"/>
      <c r="O870" s="17"/>
      <c r="P870" s="60"/>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row>
    <row r="871" spans="1:52" ht="13" x14ac:dyDescent="0.15">
      <c r="A871" s="17"/>
      <c r="B871" s="17"/>
      <c r="C871" s="17"/>
      <c r="D871" s="17"/>
      <c r="E871" s="17"/>
      <c r="F871" s="17"/>
      <c r="G871" s="54"/>
      <c r="H871" s="17"/>
      <c r="I871" s="17"/>
      <c r="J871" s="17"/>
      <c r="K871" s="17"/>
      <c r="L871" s="17"/>
      <c r="M871" s="54"/>
      <c r="N871" s="54"/>
      <c r="O871" s="17"/>
      <c r="P871" s="60"/>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row>
    <row r="872" spans="1:52" ht="13" x14ac:dyDescent="0.15">
      <c r="A872" s="17"/>
      <c r="B872" s="17"/>
      <c r="C872" s="17"/>
      <c r="D872" s="17"/>
      <c r="E872" s="17"/>
      <c r="F872" s="17"/>
      <c r="G872" s="54"/>
      <c r="H872" s="17"/>
      <c r="I872" s="17"/>
      <c r="J872" s="17"/>
      <c r="K872" s="17"/>
      <c r="L872" s="17"/>
      <c r="M872" s="54"/>
      <c r="N872" s="54"/>
      <c r="O872" s="17"/>
      <c r="P872" s="60"/>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row>
    <row r="873" spans="1:52" ht="13" x14ac:dyDescent="0.15">
      <c r="A873" s="17"/>
      <c r="B873" s="17"/>
      <c r="C873" s="17"/>
      <c r="D873" s="17"/>
      <c r="E873" s="17"/>
      <c r="F873" s="17"/>
      <c r="G873" s="54"/>
      <c r="H873" s="17"/>
      <c r="I873" s="17"/>
      <c r="J873" s="17"/>
      <c r="K873" s="17"/>
      <c r="L873" s="17"/>
      <c r="M873" s="54"/>
      <c r="N873" s="54"/>
      <c r="O873" s="17"/>
      <c r="P873" s="60"/>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row>
    <row r="874" spans="1:52" ht="13" x14ac:dyDescent="0.15">
      <c r="A874" s="17"/>
      <c r="B874" s="17"/>
      <c r="C874" s="17"/>
      <c r="D874" s="17"/>
      <c r="E874" s="17"/>
      <c r="F874" s="17"/>
      <c r="G874" s="54"/>
      <c r="H874" s="17"/>
      <c r="I874" s="17"/>
      <c r="J874" s="17"/>
      <c r="K874" s="17"/>
      <c r="L874" s="17"/>
      <c r="M874" s="54"/>
      <c r="N874" s="54"/>
      <c r="O874" s="17"/>
      <c r="P874" s="60"/>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row>
    <row r="875" spans="1:52" ht="13" x14ac:dyDescent="0.15">
      <c r="A875" s="17"/>
      <c r="B875" s="17"/>
      <c r="C875" s="17"/>
      <c r="D875" s="17"/>
      <c r="E875" s="17"/>
      <c r="F875" s="17"/>
      <c r="G875" s="54"/>
      <c r="H875" s="17"/>
      <c r="I875" s="17"/>
      <c r="J875" s="17"/>
      <c r="K875" s="17"/>
      <c r="L875" s="17"/>
      <c r="M875" s="54"/>
      <c r="N875" s="54"/>
      <c r="O875" s="17"/>
      <c r="P875" s="60"/>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row>
    <row r="876" spans="1:52" ht="13" x14ac:dyDescent="0.15">
      <c r="A876" s="17"/>
      <c r="B876" s="17"/>
      <c r="C876" s="17"/>
      <c r="D876" s="17"/>
      <c r="E876" s="17"/>
      <c r="F876" s="17"/>
      <c r="G876" s="54"/>
      <c r="H876" s="17"/>
      <c r="I876" s="17"/>
      <c r="J876" s="17"/>
      <c r="K876" s="17"/>
      <c r="L876" s="17"/>
      <c r="M876" s="54"/>
      <c r="N876" s="54"/>
      <c r="O876" s="17"/>
      <c r="P876" s="60"/>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row>
    <row r="877" spans="1:52" ht="13" x14ac:dyDescent="0.15">
      <c r="A877" s="17"/>
      <c r="B877" s="17"/>
      <c r="C877" s="17"/>
      <c r="D877" s="17"/>
      <c r="E877" s="17"/>
      <c r="F877" s="17"/>
      <c r="G877" s="54"/>
      <c r="H877" s="17"/>
      <c r="I877" s="17"/>
      <c r="J877" s="17"/>
      <c r="K877" s="17"/>
      <c r="L877" s="17"/>
      <c r="M877" s="54"/>
      <c r="N877" s="54"/>
      <c r="O877" s="17"/>
      <c r="P877" s="60"/>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row>
    <row r="878" spans="1:52" ht="13" x14ac:dyDescent="0.15">
      <c r="A878" s="17"/>
      <c r="B878" s="17"/>
      <c r="C878" s="17"/>
      <c r="D878" s="17"/>
      <c r="E878" s="17"/>
      <c r="F878" s="17"/>
      <c r="G878" s="54"/>
      <c r="H878" s="17"/>
      <c r="I878" s="17"/>
      <c r="J878" s="17"/>
      <c r="K878" s="17"/>
      <c r="L878" s="17"/>
      <c r="M878" s="54"/>
      <c r="N878" s="54"/>
      <c r="O878" s="17"/>
      <c r="P878" s="60"/>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row>
    <row r="879" spans="1:52" ht="13" x14ac:dyDescent="0.15">
      <c r="A879" s="17"/>
      <c r="B879" s="17"/>
      <c r="C879" s="17"/>
      <c r="D879" s="17"/>
      <c r="E879" s="17"/>
      <c r="F879" s="17"/>
      <c r="G879" s="54"/>
      <c r="H879" s="17"/>
      <c r="I879" s="17"/>
      <c r="J879" s="17"/>
      <c r="K879" s="17"/>
      <c r="L879" s="17"/>
      <c r="M879" s="54"/>
      <c r="N879" s="54"/>
      <c r="O879" s="17"/>
      <c r="P879" s="60"/>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row>
    <row r="880" spans="1:52" ht="13" x14ac:dyDescent="0.15">
      <c r="A880" s="17"/>
      <c r="B880" s="17"/>
      <c r="C880" s="17"/>
      <c r="D880" s="17"/>
      <c r="E880" s="17"/>
      <c r="F880" s="17"/>
      <c r="G880" s="54"/>
      <c r="H880" s="17"/>
      <c r="I880" s="17"/>
      <c r="J880" s="17"/>
      <c r="K880" s="17"/>
      <c r="L880" s="17"/>
      <c r="M880" s="54"/>
      <c r="N880" s="54"/>
      <c r="O880" s="17"/>
      <c r="P880" s="60"/>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row>
    <row r="881" spans="1:52" ht="13" x14ac:dyDescent="0.15">
      <c r="A881" s="17"/>
      <c r="B881" s="17"/>
      <c r="C881" s="17"/>
      <c r="D881" s="17"/>
      <c r="E881" s="17"/>
      <c r="F881" s="17"/>
      <c r="G881" s="54"/>
      <c r="H881" s="17"/>
      <c r="I881" s="17"/>
      <c r="J881" s="17"/>
      <c r="K881" s="17"/>
      <c r="L881" s="17"/>
      <c r="M881" s="54"/>
      <c r="N881" s="54"/>
      <c r="O881" s="17"/>
      <c r="P881" s="60"/>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row>
    <row r="882" spans="1:52" ht="13" x14ac:dyDescent="0.15">
      <c r="A882" s="17"/>
      <c r="B882" s="17"/>
      <c r="C882" s="17"/>
      <c r="D882" s="17"/>
      <c r="E882" s="17"/>
      <c r="F882" s="17"/>
      <c r="G882" s="54"/>
      <c r="H882" s="17"/>
      <c r="I882" s="17"/>
      <c r="J882" s="17"/>
      <c r="K882" s="17"/>
      <c r="L882" s="17"/>
      <c r="M882" s="54"/>
      <c r="N882" s="54"/>
      <c r="O882" s="17"/>
      <c r="P882" s="60"/>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row>
    <row r="883" spans="1:52" ht="13" x14ac:dyDescent="0.15">
      <c r="A883" s="17"/>
      <c r="B883" s="17"/>
      <c r="C883" s="17"/>
      <c r="D883" s="17"/>
      <c r="E883" s="17"/>
      <c r="F883" s="17"/>
      <c r="G883" s="54"/>
      <c r="H883" s="17"/>
      <c r="I883" s="17"/>
      <c r="J883" s="17"/>
      <c r="K883" s="17"/>
      <c r="L883" s="17"/>
      <c r="M883" s="54"/>
      <c r="N883" s="54"/>
      <c r="O883" s="17"/>
      <c r="P883" s="60"/>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row>
    <row r="884" spans="1:52" ht="13" x14ac:dyDescent="0.15">
      <c r="A884" s="17"/>
      <c r="B884" s="17"/>
      <c r="C884" s="17"/>
      <c r="D884" s="17"/>
      <c r="E884" s="17"/>
      <c r="F884" s="17"/>
      <c r="G884" s="54"/>
      <c r="H884" s="17"/>
      <c r="I884" s="17"/>
      <c r="J884" s="17"/>
      <c r="K884" s="17"/>
      <c r="L884" s="17"/>
      <c r="M884" s="54"/>
      <c r="N884" s="54"/>
      <c r="O884" s="17"/>
      <c r="P884" s="60"/>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row>
    <row r="885" spans="1:52" ht="13" x14ac:dyDescent="0.15">
      <c r="A885" s="17"/>
      <c r="B885" s="17"/>
      <c r="C885" s="17"/>
      <c r="D885" s="17"/>
      <c r="E885" s="17"/>
      <c r="F885" s="17"/>
      <c r="G885" s="54"/>
      <c r="H885" s="17"/>
      <c r="I885" s="17"/>
      <c r="J885" s="17"/>
      <c r="K885" s="17"/>
      <c r="L885" s="17"/>
      <c r="M885" s="54"/>
      <c r="N885" s="54"/>
      <c r="O885" s="17"/>
      <c r="P885" s="60"/>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row>
    <row r="886" spans="1:52" ht="13" x14ac:dyDescent="0.15">
      <c r="A886" s="17"/>
      <c r="B886" s="17"/>
      <c r="C886" s="17"/>
      <c r="D886" s="17"/>
      <c r="E886" s="17"/>
      <c r="F886" s="17"/>
      <c r="G886" s="54"/>
      <c r="H886" s="17"/>
      <c r="I886" s="17"/>
      <c r="J886" s="17"/>
      <c r="K886" s="17"/>
      <c r="L886" s="17"/>
      <c r="M886" s="54"/>
      <c r="N886" s="54"/>
      <c r="O886" s="17"/>
      <c r="P886" s="60"/>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row>
    <row r="887" spans="1:52" ht="13" x14ac:dyDescent="0.15">
      <c r="A887" s="17"/>
      <c r="B887" s="17"/>
      <c r="C887" s="17"/>
      <c r="D887" s="17"/>
      <c r="E887" s="17"/>
      <c r="F887" s="17"/>
      <c r="G887" s="54"/>
      <c r="H887" s="17"/>
      <c r="I887" s="17"/>
      <c r="J887" s="17"/>
      <c r="K887" s="17"/>
      <c r="L887" s="17"/>
      <c r="M887" s="54"/>
      <c r="N887" s="54"/>
      <c r="O887" s="17"/>
      <c r="P887" s="60"/>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row>
    <row r="888" spans="1:52" ht="13" x14ac:dyDescent="0.15">
      <c r="A888" s="17"/>
      <c r="B888" s="17"/>
      <c r="C888" s="17"/>
      <c r="D888" s="17"/>
      <c r="E888" s="17"/>
      <c r="F888" s="17"/>
      <c r="G888" s="54"/>
      <c r="H888" s="17"/>
      <c r="I888" s="17"/>
      <c r="J888" s="17"/>
      <c r="K888" s="17"/>
      <c r="L888" s="17"/>
      <c r="M888" s="54"/>
      <c r="N888" s="54"/>
      <c r="O888" s="17"/>
      <c r="P888" s="60"/>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row>
    <row r="889" spans="1:52" ht="13" x14ac:dyDescent="0.15">
      <c r="A889" s="17"/>
      <c r="B889" s="17"/>
      <c r="C889" s="17"/>
      <c r="D889" s="17"/>
      <c r="E889" s="17"/>
      <c r="F889" s="17"/>
      <c r="G889" s="54"/>
      <c r="H889" s="17"/>
      <c r="I889" s="17"/>
      <c r="J889" s="17"/>
      <c r="K889" s="17"/>
      <c r="L889" s="17"/>
      <c r="M889" s="54"/>
      <c r="N889" s="54"/>
      <c r="O889" s="17"/>
      <c r="P889" s="60"/>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row>
    <row r="890" spans="1:52" ht="13" x14ac:dyDescent="0.15">
      <c r="A890" s="17"/>
      <c r="B890" s="17"/>
      <c r="C890" s="17"/>
      <c r="D890" s="17"/>
      <c r="E890" s="17"/>
      <c r="F890" s="17"/>
      <c r="G890" s="54"/>
      <c r="H890" s="17"/>
      <c r="I890" s="17"/>
      <c r="J890" s="17"/>
      <c r="K890" s="17"/>
      <c r="L890" s="17"/>
      <c r="M890" s="54"/>
      <c r="N890" s="54"/>
      <c r="O890" s="17"/>
      <c r="P890" s="60"/>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row>
    <row r="891" spans="1:52" ht="13" x14ac:dyDescent="0.15">
      <c r="A891" s="17"/>
      <c r="B891" s="17"/>
      <c r="C891" s="17"/>
      <c r="D891" s="17"/>
      <c r="E891" s="17"/>
      <c r="F891" s="17"/>
      <c r="G891" s="54"/>
      <c r="H891" s="17"/>
      <c r="I891" s="17"/>
      <c r="J891" s="17"/>
      <c r="K891" s="17"/>
      <c r="L891" s="17"/>
      <c r="M891" s="54"/>
      <c r="N891" s="54"/>
      <c r="O891" s="17"/>
      <c r="P891" s="60"/>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row>
    <row r="892" spans="1:52" ht="13" x14ac:dyDescent="0.15">
      <c r="A892" s="17"/>
      <c r="B892" s="17"/>
      <c r="C892" s="17"/>
      <c r="D892" s="17"/>
      <c r="E892" s="17"/>
      <c r="F892" s="17"/>
      <c r="G892" s="54"/>
      <c r="H892" s="17"/>
      <c r="I892" s="17"/>
      <c r="J892" s="17"/>
      <c r="K892" s="17"/>
      <c r="L892" s="17"/>
      <c r="M892" s="54"/>
      <c r="N892" s="54"/>
      <c r="O892" s="17"/>
      <c r="P892" s="60"/>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row>
    <row r="893" spans="1:52" ht="13" x14ac:dyDescent="0.15">
      <c r="A893" s="17"/>
      <c r="B893" s="17"/>
      <c r="C893" s="17"/>
      <c r="D893" s="17"/>
      <c r="E893" s="17"/>
      <c r="F893" s="17"/>
      <c r="G893" s="54"/>
      <c r="H893" s="17"/>
      <c r="I893" s="17"/>
      <c r="J893" s="17"/>
      <c r="K893" s="17"/>
      <c r="L893" s="17"/>
      <c r="M893" s="54"/>
      <c r="N893" s="54"/>
      <c r="O893" s="17"/>
      <c r="P893" s="60"/>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row>
    <row r="894" spans="1:52" ht="13" x14ac:dyDescent="0.15">
      <c r="A894" s="17"/>
      <c r="B894" s="17"/>
      <c r="C894" s="17"/>
      <c r="D894" s="17"/>
      <c r="E894" s="17"/>
      <c r="F894" s="17"/>
      <c r="G894" s="54"/>
      <c r="H894" s="17"/>
      <c r="I894" s="17"/>
      <c r="J894" s="17"/>
      <c r="K894" s="17"/>
      <c r="L894" s="17"/>
      <c r="M894" s="54"/>
      <c r="N894" s="54"/>
      <c r="O894" s="17"/>
      <c r="P894" s="60"/>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row>
    <row r="895" spans="1:52" ht="13" x14ac:dyDescent="0.15">
      <c r="A895" s="17"/>
      <c r="B895" s="17"/>
      <c r="C895" s="17"/>
      <c r="D895" s="17"/>
      <c r="E895" s="17"/>
      <c r="F895" s="17"/>
      <c r="G895" s="54"/>
      <c r="H895" s="17"/>
      <c r="I895" s="17"/>
      <c r="J895" s="17"/>
      <c r="K895" s="17"/>
      <c r="L895" s="17"/>
      <c r="M895" s="54"/>
      <c r="N895" s="54"/>
      <c r="O895" s="17"/>
      <c r="P895" s="60"/>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row>
    <row r="896" spans="1:52" ht="13" x14ac:dyDescent="0.15">
      <c r="A896" s="17"/>
      <c r="B896" s="17"/>
      <c r="C896" s="17"/>
      <c r="D896" s="17"/>
      <c r="E896" s="17"/>
      <c r="F896" s="17"/>
      <c r="G896" s="54"/>
      <c r="H896" s="17"/>
      <c r="I896" s="17"/>
      <c r="J896" s="17"/>
      <c r="K896" s="17"/>
      <c r="L896" s="17"/>
      <c r="M896" s="54"/>
      <c r="N896" s="54"/>
      <c r="O896" s="17"/>
      <c r="P896" s="60"/>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row>
    <row r="897" spans="1:52" ht="13" x14ac:dyDescent="0.15">
      <c r="A897" s="17"/>
      <c r="B897" s="17"/>
      <c r="C897" s="17"/>
      <c r="D897" s="17"/>
      <c r="E897" s="17"/>
      <c r="F897" s="17"/>
      <c r="G897" s="54"/>
      <c r="H897" s="17"/>
      <c r="I897" s="17"/>
      <c r="J897" s="17"/>
      <c r="K897" s="17"/>
      <c r="L897" s="17"/>
      <c r="M897" s="54"/>
      <c r="N897" s="54"/>
      <c r="O897" s="17"/>
      <c r="P897" s="60"/>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row>
    <row r="898" spans="1:52" ht="13" x14ac:dyDescent="0.15">
      <c r="A898" s="17"/>
      <c r="B898" s="17"/>
      <c r="C898" s="17"/>
      <c r="D898" s="17"/>
      <c r="E898" s="17"/>
      <c r="F898" s="17"/>
      <c r="G898" s="54"/>
      <c r="H898" s="17"/>
      <c r="I898" s="17"/>
      <c r="J898" s="17"/>
      <c r="K898" s="17"/>
      <c r="L898" s="17"/>
      <c r="M898" s="54"/>
      <c r="N898" s="54"/>
      <c r="O898" s="17"/>
      <c r="P898" s="60"/>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row>
    <row r="899" spans="1:52" ht="13" x14ac:dyDescent="0.15">
      <c r="A899" s="17"/>
      <c r="B899" s="17"/>
      <c r="C899" s="17"/>
      <c r="D899" s="17"/>
      <c r="E899" s="17"/>
      <c r="F899" s="17"/>
      <c r="G899" s="54"/>
      <c r="H899" s="17"/>
      <c r="I899" s="17"/>
      <c r="J899" s="17"/>
      <c r="K899" s="17"/>
      <c r="L899" s="17"/>
      <c r="M899" s="54"/>
      <c r="N899" s="54"/>
      <c r="O899" s="17"/>
      <c r="P899" s="60"/>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row>
    <row r="900" spans="1:52" ht="13" x14ac:dyDescent="0.15">
      <c r="A900" s="17"/>
      <c r="B900" s="17"/>
      <c r="C900" s="17"/>
      <c r="D900" s="17"/>
      <c r="E900" s="17"/>
      <c r="F900" s="17"/>
      <c r="G900" s="54"/>
      <c r="H900" s="17"/>
      <c r="I900" s="17"/>
      <c r="J900" s="17"/>
      <c r="K900" s="17"/>
      <c r="L900" s="17"/>
      <c r="M900" s="54"/>
      <c r="N900" s="54"/>
      <c r="O900" s="17"/>
      <c r="P900" s="60"/>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row>
    <row r="901" spans="1:52" ht="13" x14ac:dyDescent="0.15">
      <c r="A901" s="17"/>
      <c r="B901" s="17"/>
      <c r="C901" s="17"/>
      <c r="D901" s="17"/>
      <c r="E901" s="17"/>
      <c r="F901" s="17"/>
      <c r="G901" s="54"/>
      <c r="H901" s="17"/>
      <c r="I901" s="17"/>
      <c r="J901" s="17"/>
      <c r="K901" s="17"/>
      <c r="L901" s="17"/>
      <c r="M901" s="54"/>
      <c r="N901" s="54"/>
      <c r="O901" s="17"/>
      <c r="P901" s="60"/>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row>
    <row r="902" spans="1:52" ht="13" x14ac:dyDescent="0.15">
      <c r="A902" s="17"/>
      <c r="B902" s="17"/>
      <c r="C902" s="17"/>
      <c r="D902" s="17"/>
      <c r="E902" s="17"/>
      <c r="F902" s="17"/>
      <c r="G902" s="54"/>
      <c r="H902" s="17"/>
      <c r="I902" s="17"/>
      <c r="J902" s="17"/>
      <c r="K902" s="17"/>
      <c r="L902" s="17"/>
      <c r="M902" s="54"/>
      <c r="N902" s="54"/>
      <c r="O902" s="17"/>
      <c r="P902" s="60"/>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row>
    <row r="903" spans="1:52" ht="13" x14ac:dyDescent="0.15">
      <c r="A903" s="17"/>
      <c r="B903" s="17"/>
      <c r="C903" s="17"/>
      <c r="D903" s="17"/>
      <c r="E903" s="17"/>
      <c r="F903" s="17"/>
      <c r="G903" s="54"/>
      <c r="H903" s="17"/>
      <c r="I903" s="17"/>
      <c r="J903" s="17"/>
      <c r="K903" s="17"/>
      <c r="L903" s="17"/>
      <c r="M903" s="54"/>
      <c r="N903" s="54"/>
      <c r="O903" s="17"/>
      <c r="P903" s="60"/>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row>
    <row r="904" spans="1:52" ht="13" x14ac:dyDescent="0.15">
      <c r="A904" s="17"/>
      <c r="B904" s="17"/>
      <c r="C904" s="17"/>
      <c r="D904" s="17"/>
      <c r="E904" s="17"/>
      <c r="F904" s="17"/>
      <c r="G904" s="54"/>
      <c r="H904" s="17"/>
      <c r="I904" s="17"/>
      <c r="J904" s="17"/>
      <c r="K904" s="17"/>
      <c r="L904" s="17"/>
      <c r="M904" s="54"/>
      <c r="N904" s="54"/>
      <c r="O904" s="17"/>
      <c r="P904" s="60"/>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row>
    <row r="905" spans="1:52" ht="13" x14ac:dyDescent="0.15">
      <c r="A905" s="17"/>
      <c r="B905" s="17"/>
      <c r="C905" s="17"/>
      <c r="D905" s="17"/>
      <c r="E905" s="17"/>
      <c r="F905" s="17"/>
      <c r="G905" s="54"/>
      <c r="H905" s="17"/>
      <c r="I905" s="17"/>
      <c r="J905" s="17"/>
      <c r="K905" s="17"/>
      <c r="L905" s="17"/>
      <c r="M905" s="54"/>
      <c r="N905" s="54"/>
      <c r="O905" s="17"/>
      <c r="P905" s="60"/>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row>
    <row r="906" spans="1:52" ht="13" x14ac:dyDescent="0.15">
      <c r="A906" s="17"/>
      <c r="B906" s="17"/>
      <c r="C906" s="17"/>
      <c r="D906" s="17"/>
      <c r="E906" s="17"/>
      <c r="F906" s="17"/>
      <c r="G906" s="54"/>
      <c r="H906" s="17"/>
      <c r="I906" s="17"/>
      <c r="J906" s="17"/>
      <c r="K906" s="17"/>
      <c r="L906" s="17"/>
      <c r="M906" s="54"/>
      <c r="N906" s="54"/>
      <c r="O906" s="17"/>
      <c r="P906" s="60"/>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row>
    <row r="907" spans="1:52" ht="13" x14ac:dyDescent="0.15">
      <c r="A907" s="17"/>
      <c r="B907" s="17"/>
      <c r="C907" s="17"/>
      <c r="D907" s="17"/>
      <c r="E907" s="17"/>
      <c r="F907" s="17"/>
      <c r="G907" s="54"/>
      <c r="H907" s="17"/>
      <c r="I907" s="17"/>
      <c r="J907" s="17"/>
      <c r="K907" s="17"/>
      <c r="L907" s="17"/>
      <c r="M907" s="54"/>
      <c r="N907" s="54"/>
      <c r="O907" s="17"/>
      <c r="P907" s="60"/>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row>
    <row r="908" spans="1:52" ht="13" x14ac:dyDescent="0.15">
      <c r="A908" s="17"/>
      <c r="B908" s="17"/>
      <c r="C908" s="17"/>
      <c r="D908" s="17"/>
      <c r="E908" s="17"/>
      <c r="F908" s="17"/>
      <c r="G908" s="54"/>
      <c r="H908" s="17"/>
      <c r="I908" s="17"/>
      <c r="J908" s="17"/>
      <c r="K908" s="17"/>
      <c r="L908" s="17"/>
      <c r="M908" s="54"/>
      <c r="N908" s="54"/>
      <c r="O908" s="17"/>
      <c r="P908" s="60"/>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row>
    <row r="909" spans="1:52" ht="13" x14ac:dyDescent="0.15">
      <c r="A909" s="17"/>
      <c r="B909" s="17"/>
      <c r="C909" s="17"/>
      <c r="D909" s="17"/>
      <c r="E909" s="17"/>
      <c r="F909" s="17"/>
      <c r="G909" s="54"/>
      <c r="H909" s="17"/>
      <c r="I909" s="17"/>
      <c r="J909" s="17"/>
      <c r="K909" s="17"/>
      <c r="L909" s="17"/>
      <c r="M909" s="54"/>
      <c r="N909" s="54"/>
      <c r="O909" s="17"/>
      <c r="P909" s="60"/>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row>
    <row r="910" spans="1:52" ht="13" x14ac:dyDescent="0.15">
      <c r="A910" s="17"/>
      <c r="B910" s="17"/>
      <c r="C910" s="17"/>
      <c r="D910" s="17"/>
      <c r="E910" s="17"/>
      <c r="F910" s="17"/>
      <c r="G910" s="54"/>
      <c r="H910" s="17"/>
      <c r="I910" s="17"/>
      <c r="J910" s="17"/>
      <c r="K910" s="17"/>
      <c r="L910" s="17"/>
      <c r="M910" s="54"/>
      <c r="N910" s="54"/>
      <c r="O910" s="17"/>
      <c r="P910" s="60"/>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row>
    <row r="911" spans="1:52" ht="13" x14ac:dyDescent="0.15">
      <c r="A911" s="17"/>
      <c r="B911" s="17"/>
      <c r="C911" s="17"/>
      <c r="D911" s="17"/>
      <c r="E911" s="17"/>
      <c r="F911" s="17"/>
      <c r="G911" s="54"/>
      <c r="H911" s="17"/>
      <c r="I911" s="17"/>
      <c r="J911" s="17"/>
      <c r="K911" s="17"/>
      <c r="L911" s="17"/>
      <c r="M911" s="54"/>
      <c r="N911" s="54"/>
      <c r="O911" s="17"/>
      <c r="P911" s="60"/>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row>
    <row r="912" spans="1:52" ht="13" x14ac:dyDescent="0.15">
      <c r="A912" s="17"/>
      <c r="B912" s="17"/>
      <c r="C912" s="17"/>
      <c r="D912" s="17"/>
      <c r="E912" s="17"/>
      <c r="F912" s="17"/>
      <c r="G912" s="54"/>
      <c r="H912" s="17"/>
      <c r="I912" s="17"/>
      <c r="J912" s="17"/>
      <c r="K912" s="17"/>
      <c r="L912" s="17"/>
      <c r="M912" s="54"/>
      <c r="N912" s="54"/>
      <c r="O912" s="17"/>
      <c r="P912" s="60"/>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row>
    <row r="913" spans="1:52" ht="13" x14ac:dyDescent="0.15">
      <c r="A913" s="17"/>
      <c r="B913" s="17"/>
      <c r="C913" s="17"/>
      <c r="D913" s="17"/>
      <c r="E913" s="17"/>
      <c r="F913" s="17"/>
      <c r="G913" s="54"/>
      <c r="H913" s="17"/>
      <c r="I913" s="17"/>
      <c r="J913" s="17"/>
      <c r="K913" s="17"/>
      <c r="L913" s="17"/>
      <c r="M913" s="54"/>
      <c r="N913" s="54"/>
      <c r="O913" s="17"/>
      <c r="P913" s="60"/>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row>
    <row r="914" spans="1:52" ht="13" x14ac:dyDescent="0.15">
      <c r="A914" s="17"/>
      <c r="B914" s="17"/>
      <c r="C914" s="17"/>
      <c r="D914" s="17"/>
      <c r="E914" s="17"/>
      <c r="F914" s="17"/>
      <c r="G914" s="54"/>
      <c r="H914" s="17"/>
      <c r="I914" s="17"/>
      <c r="J914" s="17"/>
      <c r="K914" s="17"/>
      <c r="L914" s="17"/>
      <c r="M914" s="54"/>
      <c r="N914" s="54"/>
      <c r="O914" s="17"/>
      <c r="P914" s="60"/>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row>
    <row r="915" spans="1:52" ht="13" x14ac:dyDescent="0.15">
      <c r="A915" s="17"/>
      <c r="B915" s="17"/>
      <c r="C915" s="17"/>
      <c r="D915" s="17"/>
      <c r="E915" s="17"/>
      <c r="F915" s="17"/>
      <c r="G915" s="54"/>
      <c r="H915" s="17"/>
      <c r="I915" s="17"/>
      <c r="J915" s="17"/>
      <c r="K915" s="17"/>
      <c r="L915" s="17"/>
      <c r="M915" s="54"/>
      <c r="N915" s="54"/>
      <c r="O915" s="17"/>
      <c r="P915" s="60"/>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row>
    <row r="916" spans="1:52" ht="13" x14ac:dyDescent="0.15">
      <c r="A916" s="17"/>
      <c r="B916" s="17"/>
      <c r="C916" s="17"/>
      <c r="D916" s="17"/>
      <c r="E916" s="17"/>
      <c r="F916" s="17"/>
      <c r="G916" s="54"/>
      <c r="H916" s="17"/>
      <c r="I916" s="17"/>
      <c r="J916" s="17"/>
      <c r="K916" s="17"/>
      <c r="L916" s="17"/>
      <c r="M916" s="54"/>
      <c r="N916" s="54"/>
      <c r="O916" s="17"/>
      <c r="P916" s="60"/>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row>
    <row r="917" spans="1:52" ht="13" x14ac:dyDescent="0.15">
      <c r="A917" s="17"/>
      <c r="B917" s="17"/>
      <c r="C917" s="17"/>
      <c r="D917" s="17"/>
      <c r="E917" s="17"/>
      <c r="F917" s="17"/>
      <c r="G917" s="54"/>
      <c r="H917" s="17"/>
      <c r="I917" s="17"/>
      <c r="J917" s="17"/>
      <c r="K917" s="17"/>
      <c r="L917" s="17"/>
      <c r="M917" s="54"/>
      <c r="N917" s="54"/>
      <c r="O917" s="17"/>
      <c r="P917" s="60"/>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row>
    <row r="918" spans="1:52" ht="13" x14ac:dyDescent="0.15">
      <c r="A918" s="17"/>
      <c r="B918" s="17"/>
      <c r="C918" s="17"/>
      <c r="D918" s="17"/>
      <c r="E918" s="17"/>
      <c r="F918" s="17"/>
      <c r="G918" s="54"/>
      <c r="H918" s="17"/>
      <c r="I918" s="17"/>
      <c r="J918" s="17"/>
      <c r="K918" s="17"/>
      <c r="L918" s="17"/>
      <c r="M918" s="54"/>
      <c r="N918" s="54"/>
      <c r="O918" s="17"/>
      <c r="P918" s="60"/>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row>
    <row r="919" spans="1:52" ht="13" x14ac:dyDescent="0.15">
      <c r="A919" s="17"/>
      <c r="B919" s="17"/>
      <c r="C919" s="17"/>
      <c r="D919" s="17"/>
      <c r="E919" s="17"/>
      <c r="F919" s="17"/>
      <c r="G919" s="54"/>
      <c r="H919" s="17"/>
      <c r="I919" s="17"/>
      <c r="J919" s="17"/>
      <c r="K919" s="17"/>
      <c r="L919" s="17"/>
      <c r="M919" s="54"/>
      <c r="N919" s="54"/>
      <c r="O919" s="17"/>
      <c r="P919" s="60"/>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row>
    <row r="920" spans="1:52" ht="13" x14ac:dyDescent="0.15">
      <c r="A920" s="17"/>
      <c r="B920" s="17"/>
      <c r="C920" s="17"/>
      <c r="D920" s="17"/>
      <c r="E920" s="17"/>
      <c r="F920" s="17"/>
      <c r="G920" s="54"/>
      <c r="H920" s="17"/>
      <c r="I920" s="17"/>
      <c r="J920" s="17"/>
      <c r="K920" s="17"/>
      <c r="L920" s="17"/>
      <c r="M920" s="54"/>
      <c r="N920" s="54"/>
      <c r="O920" s="17"/>
      <c r="P920" s="60"/>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row>
    <row r="921" spans="1:52" ht="13" x14ac:dyDescent="0.15">
      <c r="A921" s="17"/>
      <c r="B921" s="17"/>
      <c r="C921" s="17"/>
      <c r="D921" s="17"/>
      <c r="E921" s="17"/>
      <c r="F921" s="17"/>
      <c r="G921" s="54"/>
      <c r="H921" s="17"/>
      <c r="I921" s="17"/>
      <c r="J921" s="17"/>
      <c r="K921" s="17"/>
      <c r="L921" s="17"/>
      <c r="M921" s="54"/>
      <c r="N921" s="54"/>
      <c r="O921" s="17"/>
      <c r="P921" s="60"/>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row>
    <row r="922" spans="1:52" ht="13" x14ac:dyDescent="0.15">
      <c r="A922" s="17"/>
      <c r="B922" s="17"/>
      <c r="C922" s="17"/>
      <c r="D922" s="17"/>
      <c r="E922" s="17"/>
      <c r="F922" s="17"/>
      <c r="G922" s="54"/>
      <c r="H922" s="17"/>
      <c r="I922" s="17"/>
      <c r="J922" s="17"/>
      <c r="K922" s="17"/>
      <c r="L922" s="17"/>
      <c r="M922" s="54"/>
      <c r="N922" s="54"/>
      <c r="O922" s="17"/>
      <c r="P922" s="60"/>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row>
    <row r="923" spans="1:52" ht="13" x14ac:dyDescent="0.15">
      <c r="A923" s="17"/>
      <c r="B923" s="17"/>
      <c r="C923" s="17"/>
      <c r="D923" s="17"/>
      <c r="E923" s="17"/>
      <c r="F923" s="17"/>
      <c r="G923" s="54"/>
      <c r="H923" s="17"/>
      <c r="I923" s="17"/>
      <c r="J923" s="17"/>
      <c r="K923" s="17"/>
      <c r="L923" s="17"/>
      <c r="M923" s="54"/>
      <c r="N923" s="54"/>
      <c r="O923" s="17"/>
      <c r="P923" s="60"/>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row>
    <row r="924" spans="1:52" ht="13" x14ac:dyDescent="0.15">
      <c r="A924" s="17"/>
      <c r="B924" s="17"/>
      <c r="C924" s="17"/>
      <c r="D924" s="17"/>
      <c r="E924" s="17"/>
      <c r="F924" s="17"/>
      <c r="G924" s="54"/>
      <c r="H924" s="17"/>
      <c r="I924" s="17"/>
      <c r="J924" s="17"/>
      <c r="K924" s="17"/>
      <c r="L924" s="17"/>
      <c r="M924" s="54"/>
      <c r="N924" s="54"/>
      <c r="O924" s="17"/>
      <c r="P924" s="60"/>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row>
    <row r="925" spans="1:52" ht="13" x14ac:dyDescent="0.15">
      <c r="A925" s="17"/>
      <c r="B925" s="17"/>
      <c r="C925" s="17"/>
      <c r="D925" s="17"/>
      <c r="E925" s="17"/>
      <c r="F925" s="17"/>
      <c r="G925" s="54"/>
      <c r="H925" s="17"/>
      <c r="I925" s="17"/>
      <c r="J925" s="17"/>
      <c r="K925" s="17"/>
      <c r="L925" s="17"/>
      <c r="M925" s="54"/>
      <c r="N925" s="54"/>
      <c r="O925" s="17"/>
      <c r="P925" s="60"/>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row>
    <row r="926" spans="1:52" ht="13" x14ac:dyDescent="0.15">
      <c r="A926" s="17"/>
      <c r="B926" s="17"/>
      <c r="C926" s="17"/>
      <c r="D926" s="17"/>
      <c r="E926" s="17"/>
      <c r="F926" s="17"/>
      <c r="G926" s="54"/>
      <c r="H926" s="17"/>
      <c r="I926" s="17"/>
      <c r="J926" s="17"/>
      <c r="K926" s="17"/>
      <c r="L926" s="17"/>
      <c r="M926" s="54"/>
      <c r="N926" s="54"/>
      <c r="O926" s="17"/>
      <c r="P926" s="60"/>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row>
    <row r="927" spans="1:52" ht="13" x14ac:dyDescent="0.15">
      <c r="A927" s="17"/>
      <c r="B927" s="17"/>
      <c r="C927" s="17"/>
      <c r="D927" s="17"/>
      <c r="E927" s="17"/>
      <c r="F927" s="17"/>
      <c r="G927" s="54"/>
      <c r="H927" s="17"/>
      <c r="I927" s="17"/>
      <c r="J927" s="17"/>
      <c r="K927" s="17"/>
      <c r="L927" s="17"/>
      <c r="M927" s="54"/>
      <c r="N927" s="54"/>
      <c r="O927" s="17"/>
      <c r="P927" s="60"/>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row>
    <row r="928" spans="1:52" ht="13" x14ac:dyDescent="0.15">
      <c r="A928" s="17"/>
      <c r="B928" s="17"/>
      <c r="C928" s="17"/>
      <c r="D928" s="17"/>
      <c r="E928" s="17"/>
      <c r="F928" s="17"/>
      <c r="G928" s="54"/>
      <c r="H928" s="17"/>
      <c r="I928" s="17"/>
      <c r="J928" s="17"/>
      <c r="K928" s="17"/>
      <c r="L928" s="17"/>
      <c r="M928" s="54"/>
      <c r="N928" s="54"/>
      <c r="O928" s="17"/>
      <c r="P928" s="60"/>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row>
    <row r="929" spans="1:52" ht="13" x14ac:dyDescent="0.15">
      <c r="A929" s="17"/>
      <c r="B929" s="17"/>
      <c r="C929" s="17"/>
      <c r="D929" s="17"/>
      <c r="E929" s="17"/>
      <c r="F929" s="17"/>
      <c r="G929" s="54"/>
      <c r="H929" s="17"/>
      <c r="I929" s="17"/>
      <c r="J929" s="17"/>
      <c r="K929" s="17"/>
      <c r="L929" s="17"/>
      <c r="M929" s="54"/>
      <c r="N929" s="54"/>
      <c r="O929" s="17"/>
      <c r="P929" s="60"/>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row>
    <row r="930" spans="1:52" ht="13" x14ac:dyDescent="0.15">
      <c r="A930" s="17"/>
      <c r="B930" s="17"/>
      <c r="C930" s="17"/>
      <c r="D930" s="17"/>
      <c r="E930" s="17"/>
      <c r="F930" s="17"/>
      <c r="G930" s="54"/>
      <c r="H930" s="17"/>
      <c r="I930" s="17"/>
      <c r="J930" s="17"/>
      <c r="K930" s="17"/>
      <c r="L930" s="17"/>
      <c r="M930" s="54"/>
      <c r="N930" s="54"/>
      <c r="O930" s="17"/>
      <c r="P930" s="60"/>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row>
    <row r="931" spans="1:52" ht="13" x14ac:dyDescent="0.15">
      <c r="A931" s="17"/>
      <c r="B931" s="17"/>
      <c r="C931" s="17"/>
      <c r="D931" s="17"/>
      <c r="E931" s="17"/>
      <c r="F931" s="17"/>
      <c r="G931" s="54"/>
      <c r="H931" s="17"/>
      <c r="I931" s="17"/>
      <c r="J931" s="17"/>
      <c r="K931" s="17"/>
      <c r="L931" s="17"/>
      <c r="M931" s="54"/>
      <c r="N931" s="54"/>
      <c r="O931" s="17"/>
      <c r="P931" s="60"/>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row>
    <row r="932" spans="1:52" ht="13" x14ac:dyDescent="0.15">
      <c r="A932" s="17"/>
      <c r="B932" s="17"/>
      <c r="C932" s="17"/>
      <c r="D932" s="17"/>
      <c r="E932" s="17"/>
      <c r="F932" s="17"/>
      <c r="G932" s="54"/>
      <c r="H932" s="17"/>
      <c r="I932" s="17"/>
      <c r="J932" s="17"/>
      <c r="K932" s="17"/>
      <c r="L932" s="17"/>
      <c r="M932" s="54"/>
      <c r="N932" s="54"/>
      <c r="O932" s="17"/>
      <c r="P932" s="60"/>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row>
    <row r="933" spans="1:52" ht="13" x14ac:dyDescent="0.15">
      <c r="A933" s="17"/>
      <c r="B933" s="17"/>
      <c r="C933" s="17"/>
      <c r="D933" s="17"/>
      <c r="E933" s="17"/>
      <c r="F933" s="17"/>
      <c r="G933" s="54"/>
      <c r="H933" s="17"/>
      <c r="I933" s="17"/>
      <c r="J933" s="17"/>
      <c r="K933" s="17"/>
      <c r="L933" s="17"/>
      <c r="M933" s="54"/>
      <c r="N933" s="54"/>
      <c r="O933" s="17"/>
      <c r="P933" s="60"/>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row>
    <row r="934" spans="1:52" ht="13" x14ac:dyDescent="0.15">
      <c r="A934" s="17"/>
      <c r="B934" s="17"/>
      <c r="C934" s="17"/>
      <c r="D934" s="17"/>
      <c r="E934" s="17"/>
      <c r="F934" s="17"/>
      <c r="G934" s="54"/>
      <c r="H934" s="17"/>
      <c r="I934" s="17"/>
      <c r="J934" s="17"/>
      <c r="K934" s="17"/>
      <c r="L934" s="17"/>
      <c r="M934" s="54"/>
      <c r="N934" s="54"/>
      <c r="O934" s="17"/>
      <c r="P934" s="60"/>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row>
    <row r="935" spans="1:52" ht="13" x14ac:dyDescent="0.15">
      <c r="A935" s="17"/>
      <c r="B935" s="17"/>
      <c r="C935" s="17"/>
      <c r="D935" s="17"/>
      <c r="E935" s="17"/>
      <c r="F935" s="17"/>
      <c r="G935" s="54"/>
      <c r="H935" s="17"/>
      <c r="I935" s="17"/>
      <c r="J935" s="17"/>
      <c r="K935" s="17"/>
      <c r="L935" s="17"/>
      <c r="M935" s="54"/>
      <c r="N935" s="54"/>
      <c r="O935" s="17"/>
      <c r="P935" s="60"/>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row>
    <row r="936" spans="1:52" ht="13" x14ac:dyDescent="0.15">
      <c r="A936" s="17"/>
      <c r="B936" s="17"/>
      <c r="C936" s="17"/>
      <c r="D936" s="17"/>
      <c r="E936" s="17"/>
      <c r="F936" s="17"/>
      <c r="G936" s="54"/>
      <c r="H936" s="17"/>
      <c r="I936" s="17"/>
      <c r="J936" s="17"/>
      <c r="K936" s="17"/>
      <c r="L936" s="17"/>
      <c r="M936" s="54"/>
      <c r="N936" s="54"/>
      <c r="O936" s="17"/>
      <c r="P936" s="60"/>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row>
    <row r="937" spans="1:52" ht="13" x14ac:dyDescent="0.15">
      <c r="A937" s="17"/>
      <c r="B937" s="17"/>
      <c r="C937" s="17"/>
      <c r="D937" s="17"/>
      <c r="E937" s="17"/>
      <c r="F937" s="17"/>
      <c r="G937" s="54"/>
      <c r="H937" s="17"/>
      <c r="I937" s="17"/>
      <c r="J937" s="17"/>
      <c r="K937" s="17"/>
      <c r="L937" s="17"/>
      <c r="M937" s="54"/>
      <c r="N937" s="54"/>
      <c r="O937" s="17"/>
      <c r="P937" s="60"/>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row>
    <row r="938" spans="1:52" ht="13" x14ac:dyDescent="0.15">
      <c r="A938" s="17"/>
      <c r="B938" s="17"/>
      <c r="C938" s="17"/>
      <c r="D938" s="17"/>
      <c r="E938" s="17"/>
      <c r="F938" s="17"/>
      <c r="G938" s="54"/>
      <c r="H938" s="17"/>
      <c r="I938" s="17"/>
      <c r="J938" s="17"/>
      <c r="K938" s="17"/>
      <c r="L938" s="17"/>
      <c r="M938" s="54"/>
      <c r="N938" s="54"/>
      <c r="O938" s="17"/>
      <c r="P938" s="60"/>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row>
    <row r="939" spans="1:52" ht="13" x14ac:dyDescent="0.15">
      <c r="A939" s="17"/>
      <c r="B939" s="17"/>
      <c r="C939" s="17"/>
      <c r="D939" s="17"/>
      <c r="E939" s="17"/>
      <c r="F939" s="17"/>
      <c r="G939" s="54"/>
      <c r="H939" s="17"/>
      <c r="I939" s="17"/>
      <c r="J939" s="17"/>
      <c r="K939" s="17"/>
      <c r="L939" s="17"/>
      <c r="M939" s="54"/>
      <c r="N939" s="54"/>
      <c r="O939" s="17"/>
      <c r="P939" s="60"/>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row>
    <row r="940" spans="1:52" ht="13" x14ac:dyDescent="0.15">
      <c r="A940" s="17"/>
      <c r="B940" s="17"/>
      <c r="C940" s="17"/>
      <c r="D940" s="17"/>
      <c r="E940" s="17"/>
      <c r="F940" s="17"/>
      <c r="G940" s="54"/>
      <c r="H940" s="17"/>
      <c r="I940" s="17"/>
      <c r="J940" s="17"/>
      <c r="K940" s="17"/>
      <c r="L940" s="17"/>
      <c r="M940" s="54"/>
      <c r="N940" s="54"/>
      <c r="O940" s="17"/>
      <c r="P940" s="60"/>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row>
    <row r="941" spans="1:52" ht="13" x14ac:dyDescent="0.15">
      <c r="A941" s="17"/>
      <c r="B941" s="17"/>
      <c r="C941" s="17"/>
      <c r="D941" s="17"/>
      <c r="E941" s="17"/>
      <c r="F941" s="17"/>
      <c r="G941" s="54"/>
      <c r="H941" s="17"/>
      <c r="I941" s="17"/>
      <c r="J941" s="17"/>
      <c r="K941" s="17"/>
      <c r="L941" s="17"/>
      <c r="M941" s="54"/>
      <c r="N941" s="54"/>
      <c r="O941" s="17"/>
      <c r="P941" s="60"/>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row>
    <row r="942" spans="1:52" ht="13" x14ac:dyDescent="0.15">
      <c r="A942" s="17"/>
      <c r="B942" s="17"/>
      <c r="C942" s="17"/>
      <c r="D942" s="17"/>
      <c r="E942" s="17"/>
      <c r="F942" s="17"/>
      <c r="G942" s="54"/>
      <c r="H942" s="17"/>
      <c r="I942" s="17"/>
      <c r="J942" s="17"/>
      <c r="K942" s="17"/>
      <c r="L942" s="17"/>
      <c r="M942" s="54"/>
      <c r="N942" s="54"/>
      <c r="O942" s="17"/>
      <c r="P942" s="60"/>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row>
    <row r="943" spans="1:52" ht="13" x14ac:dyDescent="0.15">
      <c r="A943" s="17"/>
      <c r="B943" s="17"/>
      <c r="C943" s="17"/>
      <c r="D943" s="17"/>
      <c r="E943" s="17"/>
      <c r="F943" s="17"/>
      <c r="G943" s="54"/>
      <c r="H943" s="17"/>
      <c r="I943" s="17"/>
      <c r="J943" s="17"/>
      <c r="K943" s="17"/>
      <c r="L943" s="17"/>
      <c r="M943" s="54"/>
      <c r="N943" s="54"/>
      <c r="O943" s="17"/>
      <c r="P943" s="60"/>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row>
    <row r="944" spans="1:52" ht="13" x14ac:dyDescent="0.15">
      <c r="A944" s="17"/>
      <c r="B944" s="17"/>
      <c r="C944" s="17"/>
      <c r="D944" s="17"/>
      <c r="E944" s="17"/>
      <c r="F944" s="17"/>
      <c r="G944" s="54"/>
      <c r="H944" s="17"/>
      <c r="I944" s="17"/>
      <c r="J944" s="17"/>
      <c r="K944" s="17"/>
      <c r="L944" s="17"/>
      <c r="M944" s="54"/>
      <c r="N944" s="54"/>
      <c r="O944" s="17"/>
      <c r="P944" s="60"/>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row>
    <row r="945" spans="1:52" ht="13" x14ac:dyDescent="0.15">
      <c r="A945" s="17"/>
      <c r="B945" s="17"/>
      <c r="C945" s="17"/>
      <c r="D945" s="17"/>
      <c r="E945" s="17"/>
      <c r="F945" s="17"/>
      <c r="G945" s="54"/>
      <c r="H945" s="17"/>
      <c r="I945" s="17"/>
      <c r="J945" s="17"/>
      <c r="K945" s="17"/>
      <c r="L945" s="17"/>
      <c r="M945" s="54"/>
      <c r="N945" s="54"/>
      <c r="O945" s="17"/>
      <c r="P945" s="60"/>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row>
    <row r="946" spans="1:52" ht="13" x14ac:dyDescent="0.15">
      <c r="A946" s="17"/>
      <c r="B946" s="17"/>
      <c r="C946" s="17"/>
      <c r="D946" s="17"/>
      <c r="E946" s="17"/>
      <c r="F946" s="17"/>
      <c r="G946" s="54"/>
      <c r="H946" s="17"/>
      <c r="I946" s="17"/>
      <c r="J946" s="17"/>
      <c r="K946" s="17"/>
      <c r="L946" s="17"/>
      <c r="M946" s="54"/>
      <c r="N946" s="54"/>
      <c r="O946" s="17"/>
      <c r="P946" s="60"/>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row>
    <row r="947" spans="1:52" ht="13" x14ac:dyDescent="0.15">
      <c r="A947" s="17"/>
      <c r="B947" s="17"/>
      <c r="C947" s="17"/>
      <c r="D947" s="17"/>
      <c r="E947" s="17"/>
      <c r="F947" s="17"/>
      <c r="G947" s="54"/>
      <c r="H947" s="17"/>
      <c r="I947" s="17"/>
      <c r="J947" s="17"/>
      <c r="K947" s="17"/>
      <c r="L947" s="17"/>
      <c r="M947" s="54"/>
      <c r="N947" s="54"/>
      <c r="O947" s="17"/>
      <c r="P947" s="60"/>
      <c r="Q947" s="17"/>
      <c r="R947" s="17"/>
      <c r="S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row>
    <row r="948" spans="1:52" ht="13" x14ac:dyDescent="0.15">
      <c r="A948" s="17"/>
      <c r="B948" s="17"/>
      <c r="C948" s="17"/>
      <c r="D948" s="17"/>
      <c r="E948" s="17"/>
      <c r="F948" s="17"/>
      <c r="G948" s="54"/>
      <c r="H948" s="17"/>
      <c r="I948" s="17"/>
      <c r="J948" s="17"/>
      <c r="K948" s="17"/>
      <c r="L948" s="17"/>
      <c r="M948" s="54"/>
      <c r="N948" s="54"/>
      <c r="O948" s="17"/>
      <c r="P948" s="60"/>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row>
    <row r="949" spans="1:52" ht="13" x14ac:dyDescent="0.15">
      <c r="A949" s="17"/>
      <c r="B949" s="17"/>
      <c r="C949" s="17"/>
      <c r="D949" s="17"/>
      <c r="E949" s="17"/>
      <c r="F949" s="17"/>
      <c r="G949" s="54"/>
      <c r="H949" s="17"/>
      <c r="I949" s="17"/>
      <c r="J949" s="17"/>
      <c r="K949" s="17"/>
      <c r="L949" s="17"/>
      <c r="M949" s="54"/>
      <c r="N949" s="54"/>
      <c r="O949" s="17"/>
      <c r="P949" s="60"/>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row>
    <row r="950" spans="1:52" ht="13" x14ac:dyDescent="0.15">
      <c r="A950" s="17"/>
      <c r="B950" s="17"/>
      <c r="C950" s="17"/>
      <c r="D950" s="17"/>
      <c r="E950" s="17"/>
      <c r="F950" s="17"/>
      <c r="G950" s="54"/>
      <c r="H950" s="17"/>
      <c r="I950" s="17"/>
      <c r="J950" s="17"/>
      <c r="K950" s="17"/>
      <c r="L950" s="17"/>
      <c r="M950" s="54"/>
      <c r="N950" s="54"/>
      <c r="O950" s="17"/>
      <c r="P950" s="60"/>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row>
    <row r="951" spans="1:52" ht="13" x14ac:dyDescent="0.15">
      <c r="A951" s="17"/>
      <c r="B951" s="17"/>
      <c r="C951" s="17"/>
      <c r="D951" s="17"/>
      <c r="E951" s="17"/>
      <c r="F951" s="17"/>
      <c r="G951" s="54"/>
      <c r="H951" s="17"/>
      <c r="I951" s="17"/>
      <c r="J951" s="17"/>
      <c r="K951" s="17"/>
      <c r="L951" s="17"/>
      <c r="M951" s="54"/>
      <c r="N951" s="54"/>
      <c r="O951" s="17"/>
      <c r="P951" s="60"/>
      <c r="Q951" s="17"/>
      <c r="R951" s="17"/>
      <c r="S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row>
    <row r="952" spans="1:52" ht="13" x14ac:dyDescent="0.15">
      <c r="A952" s="17"/>
      <c r="B952" s="17"/>
      <c r="C952" s="17"/>
      <c r="D952" s="17"/>
      <c r="E952" s="17"/>
      <c r="F952" s="17"/>
      <c r="G952" s="54"/>
      <c r="H952" s="17"/>
      <c r="I952" s="17"/>
      <c r="J952" s="17"/>
      <c r="K952" s="17"/>
      <c r="L952" s="17"/>
      <c r="M952" s="54"/>
      <c r="N952" s="54"/>
      <c r="O952" s="17"/>
      <c r="P952" s="60"/>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row>
    <row r="953" spans="1:52" ht="13" x14ac:dyDescent="0.15">
      <c r="A953" s="17"/>
      <c r="B953" s="17"/>
      <c r="C953" s="17"/>
      <c r="D953" s="17"/>
      <c r="E953" s="17"/>
      <c r="F953" s="17"/>
      <c r="G953" s="54"/>
      <c r="H953" s="17"/>
      <c r="I953" s="17"/>
      <c r="J953" s="17"/>
      <c r="K953" s="17"/>
      <c r="L953" s="17"/>
      <c r="M953" s="54"/>
      <c r="N953" s="54"/>
      <c r="O953" s="17"/>
      <c r="P953" s="60"/>
      <c r="Q953" s="17"/>
      <c r="R953" s="17"/>
      <c r="S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row>
    <row r="954" spans="1:52" ht="13" x14ac:dyDescent="0.15">
      <c r="A954" s="17"/>
      <c r="B954" s="17"/>
      <c r="C954" s="17"/>
      <c r="D954" s="17"/>
      <c r="E954" s="17"/>
      <c r="F954" s="17"/>
      <c r="G954" s="54"/>
      <c r="H954" s="17"/>
      <c r="I954" s="17"/>
      <c r="J954" s="17"/>
      <c r="K954" s="17"/>
      <c r="L954" s="17"/>
      <c r="M954" s="54"/>
      <c r="N954" s="54"/>
      <c r="O954" s="17"/>
      <c r="P954" s="60"/>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row>
    <row r="955" spans="1:52" ht="13" x14ac:dyDescent="0.15">
      <c r="A955" s="17"/>
      <c r="B955" s="17"/>
      <c r="C955" s="17"/>
      <c r="D955" s="17"/>
      <c r="E955" s="17"/>
      <c r="F955" s="17"/>
      <c r="G955" s="54"/>
      <c r="H955" s="17"/>
      <c r="I955" s="17"/>
      <c r="J955" s="17"/>
      <c r="K955" s="17"/>
      <c r="L955" s="17"/>
      <c r="M955" s="54"/>
      <c r="N955" s="54"/>
      <c r="O955" s="17"/>
      <c r="P955" s="60"/>
      <c r="Q955" s="17"/>
      <c r="R955" s="17"/>
      <c r="S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row>
    <row r="956" spans="1:52" ht="13" x14ac:dyDescent="0.15">
      <c r="A956" s="17"/>
      <c r="B956" s="17"/>
      <c r="C956" s="17"/>
      <c r="D956" s="17"/>
      <c r="E956" s="17"/>
      <c r="F956" s="17"/>
      <c r="G956" s="54"/>
      <c r="H956" s="17"/>
      <c r="I956" s="17"/>
      <c r="J956" s="17"/>
      <c r="K956" s="17"/>
      <c r="L956" s="17"/>
      <c r="M956" s="54"/>
      <c r="N956" s="54"/>
      <c r="O956" s="17"/>
      <c r="P956" s="60"/>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row>
    <row r="957" spans="1:52" ht="13" x14ac:dyDescent="0.15">
      <c r="A957" s="17"/>
      <c r="B957" s="17"/>
      <c r="C957" s="17"/>
      <c r="D957" s="17"/>
      <c r="E957" s="17"/>
      <c r="F957" s="17"/>
      <c r="G957" s="54"/>
      <c r="H957" s="17"/>
      <c r="I957" s="17"/>
      <c r="J957" s="17"/>
      <c r="K957" s="17"/>
      <c r="L957" s="17"/>
      <c r="M957" s="54"/>
      <c r="N957" s="54"/>
      <c r="O957" s="17"/>
      <c r="P957" s="60"/>
      <c r="Q957" s="17"/>
      <c r="R957" s="17"/>
      <c r="S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row>
    <row r="958" spans="1:52" ht="13" x14ac:dyDescent="0.15">
      <c r="A958" s="17"/>
      <c r="B958" s="17"/>
      <c r="C958" s="17"/>
      <c r="D958" s="17"/>
      <c r="E958" s="17"/>
      <c r="F958" s="17"/>
      <c r="G958" s="54"/>
      <c r="H958" s="17"/>
      <c r="I958" s="17"/>
      <c r="J958" s="17"/>
      <c r="K958" s="17"/>
      <c r="L958" s="17"/>
      <c r="M958" s="54"/>
      <c r="N958" s="54"/>
      <c r="O958" s="17"/>
      <c r="P958" s="60"/>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row>
    <row r="959" spans="1:52" ht="13" x14ac:dyDescent="0.15">
      <c r="A959" s="17"/>
      <c r="B959" s="17"/>
      <c r="C959" s="17"/>
      <c r="D959" s="17"/>
      <c r="E959" s="17"/>
      <c r="F959" s="17"/>
      <c r="G959" s="54"/>
      <c r="H959" s="17"/>
      <c r="I959" s="17"/>
      <c r="J959" s="17"/>
      <c r="K959" s="17"/>
      <c r="L959" s="17"/>
      <c r="M959" s="54"/>
      <c r="N959" s="54"/>
      <c r="O959" s="17"/>
      <c r="P959" s="60"/>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row>
    <row r="960" spans="1:52" ht="13" x14ac:dyDescent="0.15">
      <c r="A960" s="17"/>
      <c r="B960" s="17"/>
      <c r="C960" s="17"/>
      <c r="D960" s="17"/>
      <c r="E960" s="17"/>
      <c r="F960" s="17"/>
      <c r="G960" s="54"/>
      <c r="H960" s="17"/>
      <c r="I960" s="17"/>
      <c r="J960" s="17"/>
      <c r="K960" s="17"/>
      <c r="L960" s="17"/>
      <c r="M960" s="54"/>
      <c r="N960" s="54"/>
      <c r="O960" s="17"/>
      <c r="P960" s="60"/>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row>
    <row r="961" spans="1:52" ht="13" x14ac:dyDescent="0.15">
      <c r="A961" s="17"/>
      <c r="B961" s="17"/>
      <c r="C961" s="17"/>
      <c r="D961" s="17"/>
      <c r="E961" s="17"/>
      <c r="F961" s="17"/>
      <c r="G961" s="54"/>
      <c r="H961" s="17"/>
      <c r="I961" s="17"/>
      <c r="J961" s="17"/>
      <c r="K961" s="17"/>
      <c r="L961" s="17"/>
      <c r="M961" s="54"/>
      <c r="N961" s="54"/>
      <c r="O961" s="17"/>
      <c r="P961" s="60"/>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row>
    <row r="962" spans="1:52" ht="13" x14ac:dyDescent="0.15">
      <c r="A962" s="17"/>
      <c r="B962" s="17"/>
      <c r="C962" s="17"/>
      <c r="D962" s="17"/>
      <c r="E962" s="17"/>
      <c r="F962" s="17"/>
      <c r="G962" s="54"/>
      <c r="H962" s="17"/>
      <c r="I962" s="17"/>
      <c r="J962" s="17"/>
      <c r="K962" s="17"/>
      <c r="L962" s="17"/>
      <c r="M962" s="54"/>
      <c r="N962" s="54"/>
      <c r="O962" s="17"/>
      <c r="P962" s="60"/>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row>
    <row r="963" spans="1:52" ht="13" x14ac:dyDescent="0.15">
      <c r="A963" s="17"/>
      <c r="B963" s="17"/>
      <c r="C963" s="17"/>
      <c r="D963" s="17"/>
      <c r="E963" s="17"/>
      <c r="F963" s="17"/>
      <c r="G963" s="54"/>
      <c r="H963" s="17"/>
      <c r="I963" s="17"/>
      <c r="J963" s="17"/>
      <c r="K963" s="17"/>
      <c r="L963" s="17"/>
      <c r="M963" s="54"/>
      <c r="N963" s="54"/>
      <c r="O963" s="17"/>
      <c r="P963" s="60"/>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row>
    <row r="964" spans="1:52" ht="13" x14ac:dyDescent="0.15">
      <c r="A964" s="17"/>
      <c r="B964" s="17"/>
      <c r="C964" s="17"/>
      <c r="D964" s="17"/>
      <c r="E964" s="17"/>
      <c r="F964" s="17"/>
      <c r="G964" s="54"/>
      <c r="H964" s="17"/>
      <c r="I964" s="17"/>
      <c r="J964" s="17"/>
      <c r="K964" s="17"/>
      <c r="L964" s="17"/>
      <c r="M964" s="54"/>
      <c r="N964" s="54"/>
      <c r="O964" s="17"/>
      <c r="P964" s="60"/>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row>
    <row r="965" spans="1:52" ht="13" x14ac:dyDescent="0.15">
      <c r="A965" s="17"/>
      <c r="B965" s="17"/>
      <c r="C965" s="17"/>
      <c r="D965" s="17"/>
      <c r="E965" s="17"/>
      <c r="F965" s="17"/>
      <c r="G965" s="54"/>
      <c r="H965" s="17"/>
      <c r="I965" s="17"/>
      <c r="J965" s="17"/>
      <c r="K965" s="17"/>
      <c r="L965" s="17"/>
      <c r="M965" s="54"/>
      <c r="N965" s="54"/>
      <c r="O965" s="17"/>
      <c r="P965" s="60"/>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row>
    <row r="966" spans="1:52" ht="13" x14ac:dyDescent="0.15">
      <c r="A966" s="17"/>
      <c r="B966" s="17"/>
      <c r="C966" s="17"/>
      <c r="D966" s="17"/>
      <c r="E966" s="17"/>
      <c r="F966" s="17"/>
      <c r="G966" s="54"/>
      <c r="H966" s="17"/>
      <c r="I966" s="17"/>
      <c r="J966" s="17"/>
      <c r="K966" s="17"/>
      <c r="L966" s="17"/>
      <c r="M966" s="54"/>
      <c r="N966" s="54"/>
      <c r="O966" s="17"/>
      <c r="P966" s="60"/>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row>
    <row r="967" spans="1:52" ht="13" x14ac:dyDescent="0.15">
      <c r="A967" s="17"/>
      <c r="B967" s="17"/>
      <c r="C967" s="17"/>
      <c r="D967" s="17"/>
      <c r="E967" s="17"/>
      <c r="F967" s="17"/>
      <c r="G967" s="54"/>
      <c r="H967" s="17"/>
      <c r="I967" s="17"/>
      <c r="J967" s="17"/>
      <c r="K967" s="17"/>
      <c r="L967" s="17"/>
      <c r="M967" s="54"/>
      <c r="N967" s="54"/>
      <c r="O967" s="17"/>
      <c r="P967" s="60"/>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row>
    <row r="968" spans="1:52" ht="13" x14ac:dyDescent="0.15">
      <c r="A968" s="17"/>
      <c r="B968" s="17"/>
      <c r="C968" s="17"/>
      <c r="D968" s="17"/>
      <c r="E968" s="17"/>
      <c r="F968" s="17"/>
      <c r="G968" s="54"/>
      <c r="H968" s="17"/>
      <c r="I968" s="17"/>
      <c r="J968" s="17"/>
      <c r="K968" s="17"/>
      <c r="L968" s="17"/>
      <c r="M968" s="54"/>
      <c r="N968" s="54"/>
      <c r="O968" s="17"/>
      <c r="P968" s="60"/>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row>
    <row r="969" spans="1:52" ht="13" x14ac:dyDescent="0.15">
      <c r="A969" s="17"/>
      <c r="B969" s="17"/>
      <c r="C969" s="17"/>
      <c r="D969" s="17"/>
      <c r="E969" s="17"/>
      <c r="F969" s="17"/>
      <c r="G969" s="54"/>
      <c r="H969" s="17"/>
      <c r="I969" s="17"/>
      <c r="J969" s="17"/>
      <c r="K969" s="17"/>
      <c r="L969" s="17"/>
      <c r="M969" s="54"/>
      <c r="N969" s="54"/>
      <c r="O969" s="17"/>
      <c r="P969" s="60"/>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row>
    <row r="970" spans="1:52" ht="13" x14ac:dyDescent="0.15">
      <c r="A970" s="17"/>
      <c r="B970" s="17"/>
      <c r="C970" s="17"/>
      <c r="D970" s="17"/>
      <c r="E970" s="17"/>
      <c r="F970" s="17"/>
      <c r="G970" s="54"/>
      <c r="H970" s="17"/>
      <c r="I970" s="17"/>
      <c r="J970" s="17"/>
      <c r="K970" s="17"/>
      <c r="L970" s="17"/>
      <c r="M970" s="54"/>
      <c r="N970" s="54"/>
      <c r="O970" s="17"/>
      <c r="P970" s="60"/>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row>
    <row r="971" spans="1:52" ht="13" x14ac:dyDescent="0.15">
      <c r="A971" s="17"/>
      <c r="B971" s="17"/>
      <c r="C971" s="17"/>
      <c r="D971" s="17"/>
      <c r="E971" s="17"/>
      <c r="F971" s="17"/>
      <c r="G971" s="54"/>
      <c r="H971" s="17"/>
      <c r="I971" s="17"/>
      <c r="J971" s="17"/>
      <c r="K971" s="17"/>
      <c r="L971" s="17"/>
      <c r="M971" s="54"/>
      <c r="N971" s="54"/>
      <c r="O971" s="17"/>
      <c r="P971" s="60"/>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row>
    <row r="972" spans="1:52" ht="13" x14ac:dyDescent="0.15">
      <c r="A972" s="17"/>
      <c r="B972" s="17"/>
      <c r="C972" s="17"/>
      <c r="D972" s="17"/>
      <c r="E972" s="17"/>
      <c r="F972" s="17"/>
      <c r="G972" s="54"/>
      <c r="H972" s="17"/>
      <c r="I972" s="17"/>
      <c r="J972" s="17"/>
      <c r="K972" s="17"/>
      <c r="L972" s="17"/>
      <c r="M972" s="54"/>
      <c r="N972" s="54"/>
      <c r="O972" s="17"/>
      <c r="P972" s="60"/>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row>
    <row r="973" spans="1:52" ht="13" x14ac:dyDescent="0.15">
      <c r="A973" s="17"/>
      <c r="B973" s="17"/>
      <c r="C973" s="17"/>
      <c r="D973" s="17"/>
      <c r="E973" s="17"/>
      <c r="F973" s="17"/>
      <c r="G973" s="54"/>
      <c r="H973" s="17"/>
      <c r="I973" s="17"/>
      <c r="J973" s="17"/>
      <c r="K973" s="17"/>
      <c r="L973" s="17"/>
      <c r="M973" s="54"/>
      <c r="N973" s="54"/>
      <c r="O973" s="17"/>
      <c r="P973" s="60"/>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row>
    <row r="974" spans="1:52" ht="13" x14ac:dyDescent="0.15">
      <c r="A974" s="17"/>
      <c r="B974" s="17"/>
      <c r="C974" s="17"/>
      <c r="D974" s="17"/>
      <c r="E974" s="17"/>
      <c r="F974" s="17"/>
      <c r="G974" s="54"/>
      <c r="H974" s="17"/>
      <c r="I974" s="17"/>
      <c r="J974" s="17"/>
      <c r="K974" s="17"/>
      <c r="L974" s="17"/>
      <c r="M974" s="54"/>
      <c r="N974" s="54"/>
      <c r="O974" s="17"/>
      <c r="P974" s="60"/>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row>
    <row r="975" spans="1:52" ht="13" x14ac:dyDescent="0.15">
      <c r="A975" s="17"/>
      <c r="B975" s="17"/>
      <c r="C975" s="17"/>
      <c r="D975" s="17"/>
      <c r="E975" s="17"/>
      <c r="F975" s="17"/>
      <c r="G975" s="54"/>
      <c r="H975" s="17"/>
      <c r="I975" s="17"/>
      <c r="J975" s="17"/>
      <c r="K975" s="17"/>
      <c r="L975" s="17"/>
      <c r="M975" s="54"/>
      <c r="N975" s="54"/>
      <c r="O975" s="17"/>
      <c r="P975" s="60"/>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row>
    <row r="976" spans="1:52" ht="13" x14ac:dyDescent="0.15">
      <c r="A976" s="17"/>
      <c r="B976" s="17"/>
      <c r="C976" s="17"/>
      <c r="D976" s="17"/>
      <c r="E976" s="17"/>
      <c r="F976" s="17"/>
      <c r="G976" s="54"/>
      <c r="H976" s="17"/>
      <c r="I976" s="17"/>
      <c r="J976" s="17"/>
      <c r="K976" s="17"/>
      <c r="L976" s="17"/>
      <c r="M976" s="54"/>
      <c r="N976" s="54"/>
      <c r="O976" s="17"/>
      <c r="P976" s="60"/>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row>
    <row r="977" spans="1:52" ht="13" x14ac:dyDescent="0.15">
      <c r="A977" s="17"/>
      <c r="B977" s="17"/>
      <c r="C977" s="17"/>
      <c r="D977" s="17"/>
      <c r="E977" s="17"/>
      <c r="F977" s="17"/>
      <c r="G977" s="54"/>
      <c r="H977" s="17"/>
      <c r="I977" s="17"/>
      <c r="J977" s="17"/>
      <c r="K977" s="17"/>
      <c r="L977" s="17"/>
      <c r="M977" s="54"/>
      <c r="N977" s="54"/>
      <c r="O977" s="17"/>
      <c r="P977" s="60"/>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row>
    <row r="978" spans="1:52" ht="13" x14ac:dyDescent="0.15">
      <c r="A978" s="17"/>
      <c r="B978" s="17"/>
      <c r="C978" s="17"/>
      <c r="D978" s="17"/>
      <c r="E978" s="17"/>
      <c r="F978" s="17"/>
      <c r="G978" s="54"/>
      <c r="H978" s="17"/>
      <c r="I978" s="17"/>
      <c r="J978" s="17"/>
      <c r="K978" s="17"/>
      <c r="L978" s="17"/>
      <c r="M978" s="54"/>
      <c r="N978" s="54"/>
      <c r="O978" s="17"/>
      <c r="P978" s="60"/>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row>
    <row r="979" spans="1:52" ht="13" x14ac:dyDescent="0.15">
      <c r="A979" s="17"/>
      <c r="B979" s="17"/>
      <c r="C979" s="17"/>
      <c r="D979" s="17"/>
      <c r="E979" s="17"/>
      <c r="F979" s="17"/>
      <c r="G979" s="54"/>
      <c r="H979" s="17"/>
      <c r="I979" s="17"/>
      <c r="J979" s="17"/>
      <c r="K979" s="17"/>
      <c r="L979" s="17"/>
      <c r="M979" s="54"/>
      <c r="N979" s="54"/>
      <c r="O979" s="17"/>
      <c r="P979" s="60"/>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row>
    <row r="980" spans="1:52" ht="13" x14ac:dyDescent="0.15">
      <c r="A980" s="17"/>
      <c r="B980" s="17"/>
      <c r="C980" s="17"/>
      <c r="D980" s="17"/>
      <c r="E980" s="17"/>
      <c r="F980" s="17"/>
      <c r="G980" s="54"/>
      <c r="H980" s="17"/>
      <c r="I980" s="17"/>
      <c r="J980" s="17"/>
      <c r="K980" s="17"/>
      <c r="L980" s="17"/>
      <c r="M980" s="54"/>
      <c r="N980" s="54"/>
      <c r="O980" s="17"/>
      <c r="P980" s="60"/>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row>
    <row r="981" spans="1:52" ht="13" x14ac:dyDescent="0.15">
      <c r="A981" s="17"/>
      <c r="B981" s="17"/>
      <c r="C981" s="17"/>
      <c r="D981" s="17"/>
      <c r="E981" s="17"/>
      <c r="F981" s="17"/>
      <c r="G981" s="54"/>
      <c r="H981" s="17"/>
      <c r="I981" s="17"/>
      <c r="J981" s="17"/>
      <c r="K981" s="17"/>
      <c r="L981" s="17"/>
      <c r="M981" s="54"/>
      <c r="N981" s="54"/>
      <c r="O981" s="17"/>
      <c r="P981" s="60"/>
      <c r="Q981" s="17"/>
      <c r="R981" s="17"/>
      <c r="S981" s="17"/>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row>
    <row r="982" spans="1:52" ht="13" x14ac:dyDescent="0.15">
      <c r="A982" s="17"/>
      <c r="B982" s="17"/>
      <c r="C982" s="17"/>
      <c r="D982" s="17"/>
      <c r="E982" s="17"/>
      <c r="F982" s="17"/>
      <c r="G982" s="54"/>
      <c r="H982" s="17"/>
      <c r="I982" s="17"/>
      <c r="J982" s="17"/>
      <c r="K982" s="17"/>
      <c r="L982" s="17"/>
      <c r="M982" s="54"/>
      <c r="N982" s="54"/>
      <c r="O982" s="17"/>
      <c r="P982" s="60"/>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row>
    <row r="983" spans="1:52" ht="13" x14ac:dyDescent="0.15">
      <c r="A983" s="17"/>
      <c r="B983" s="17"/>
      <c r="C983" s="17"/>
      <c r="D983" s="17"/>
      <c r="E983" s="17"/>
      <c r="F983" s="17"/>
      <c r="G983" s="54"/>
      <c r="H983" s="17"/>
      <c r="I983" s="17"/>
      <c r="J983" s="17"/>
      <c r="K983" s="17"/>
      <c r="L983" s="17"/>
      <c r="M983" s="54"/>
      <c r="N983" s="54"/>
      <c r="O983" s="17"/>
      <c r="P983" s="60"/>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row>
    <row r="984" spans="1:52" ht="13" x14ac:dyDescent="0.15">
      <c r="A984" s="17"/>
      <c r="B984" s="17"/>
      <c r="C984" s="17"/>
      <c r="D984" s="17"/>
      <c r="E984" s="17"/>
      <c r="F984" s="17"/>
      <c r="G984" s="54"/>
      <c r="H984" s="17"/>
      <c r="I984" s="17"/>
      <c r="J984" s="17"/>
      <c r="K984" s="17"/>
      <c r="L984" s="17"/>
      <c r="M984" s="54"/>
      <c r="N984" s="54"/>
      <c r="O984" s="17"/>
      <c r="P984" s="60"/>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row>
    <row r="985" spans="1:52" ht="13" x14ac:dyDescent="0.15">
      <c r="A985" s="17"/>
      <c r="B985" s="17"/>
      <c r="C985" s="17"/>
      <c r="D985" s="17"/>
      <c r="E985" s="17"/>
      <c r="F985" s="17"/>
      <c r="G985" s="54"/>
      <c r="H985" s="17"/>
      <c r="I985" s="17"/>
      <c r="J985" s="17"/>
      <c r="K985" s="17"/>
      <c r="L985" s="17"/>
      <c r="M985" s="54"/>
      <c r="N985" s="54"/>
      <c r="O985" s="17"/>
      <c r="P985" s="60"/>
      <c r="Q985" s="17"/>
      <c r="R985" s="17"/>
      <c r="S985" s="17"/>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row>
    <row r="986" spans="1:52" ht="13" x14ac:dyDescent="0.15">
      <c r="A986" s="17"/>
      <c r="B986" s="17"/>
      <c r="C986" s="17"/>
      <c r="D986" s="17"/>
      <c r="E986" s="17"/>
      <c r="F986" s="17"/>
      <c r="G986" s="54"/>
      <c r="H986" s="17"/>
      <c r="I986" s="17"/>
      <c r="J986" s="17"/>
      <c r="K986" s="17"/>
      <c r="L986" s="17"/>
      <c r="M986" s="54"/>
      <c r="N986" s="54"/>
      <c r="O986" s="17"/>
      <c r="P986" s="60"/>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row>
    <row r="987" spans="1:52" ht="13" x14ac:dyDescent="0.15">
      <c r="A987" s="17"/>
      <c r="B987" s="17"/>
      <c r="C987" s="17"/>
      <c r="D987" s="17"/>
      <c r="E987" s="17"/>
      <c r="F987" s="17"/>
      <c r="G987" s="54"/>
      <c r="H987" s="17"/>
      <c r="I987" s="17"/>
      <c r="J987" s="17"/>
      <c r="K987" s="17"/>
      <c r="L987" s="17"/>
      <c r="M987" s="54"/>
      <c r="N987" s="54"/>
      <c r="O987" s="17"/>
      <c r="P987" s="60"/>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row>
    <row r="988" spans="1:52" ht="13" x14ac:dyDescent="0.15">
      <c r="A988" s="17"/>
      <c r="B988" s="17"/>
      <c r="C988" s="17"/>
      <c r="D988" s="17"/>
      <c r="E988" s="17"/>
      <c r="F988" s="17"/>
      <c r="G988" s="54"/>
      <c r="H988" s="17"/>
      <c r="I988" s="17"/>
      <c r="J988" s="17"/>
      <c r="K988" s="17"/>
      <c r="L988" s="17"/>
      <c r="M988" s="54"/>
      <c r="N988" s="54"/>
      <c r="O988" s="17"/>
      <c r="P988" s="60"/>
      <c r="Q988" s="17"/>
      <c r="R988" s="17"/>
      <c r="S988" s="17"/>
      <c r="T988" s="17"/>
      <c r="U988" s="17"/>
      <c r="V988" s="1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row>
    <row r="989" spans="1:52" ht="13" x14ac:dyDescent="0.15">
      <c r="A989" s="17"/>
      <c r="B989" s="17"/>
      <c r="C989" s="17"/>
      <c r="D989" s="17"/>
      <c r="E989" s="17"/>
      <c r="F989" s="17"/>
      <c r="G989" s="54"/>
      <c r="H989" s="17"/>
      <c r="I989" s="17"/>
      <c r="J989" s="17"/>
      <c r="K989" s="17"/>
      <c r="L989" s="17"/>
      <c r="M989" s="54"/>
      <c r="N989" s="54"/>
      <c r="O989" s="17"/>
      <c r="P989" s="60"/>
      <c r="Q989" s="17"/>
      <c r="R989" s="17"/>
      <c r="S989" s="17"/>
      <c r="T989" s="17"/>
      <c r="U989" s="17"/>
      <c r="V989" s="1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row>
    <row r="990" spans="1:52" ht="13" x14ac:dyDescent="0.15">
      <c r="A990" s="17"/>
      <c r="B990" s="17"/>
      <c r="C990" s="17"/>
      <c r="D990" s="17"/>
      <c r="E990" s="17"/>
      <c r="F990" s="17"/>
      <c r="G990" s="54"/>
      <c r="H990" s="17"/>
      <c r="I990" s="17"/>
      <c r="J990" s="17"/>
      <c r="K990" s="17"/>
      <c r="L990" s="17"/>
      <c r="M990" s="54"/>
      <c r="N990" s="54"/>
      <c r="O990" s="17"/>
      <c r="P990" s="60"/>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row>
    <row r="991" spans="1:52" ht="13" x14ac:dyDescent="0.15">
      <c r="A991" s="17"/>
      <c r="B991" s="17"/>
      <c r="C991" s="17"/>
      <c r="D991" s="17"/>
      <c r="E991" s="17"/>
      <c r="F991" s="17"/>
      <c r="G991" s="54"/>
      <c r="H991" s="17"/>
      <c r="I991" s="17"/>
      <c r="J991" s="17"/>
      <c r="K991" s="17"/>
      <c r="L991" s="17"/>
      <c r="M991" s="54"/>
      <c r="N991" s="54"/>
      <c r="O991" s="17"/>
      <c r="P991" s="60"/>
      <c r="Q991" s="17"/>
      <c r="R991" s="17"/>
      <c r="S991" s="17"/>
      <c r="T991" s="17"/>
      <c r="U991" s="17"/>
      <c r="V991" s="1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row>
    <row r="992" spans="1:52" ht="13" x14ac:dyDescent="0.15">
      <c r="A992" s="17"/>
      <c r="B992" s="17"/>
      <c r="C992" s="17"/>
      <c r="D992" s="17"/>
      <c r="E992" s="17"/>
      <c r="F992" s="17"/>
      <c r="G992" s="54"/>
      <c r="H992" s="17"/>
      <c r="I992" s="17"/>
      <c r="J992" s="17"/>
      <c r="K992" s="17"/>
      <c r="L992" s="17"/>
      <c r="M992" s="54"/>
      <c r="N992" s="54"/>
      <c r="O992" s="17"/>
      <c r="P992" s="60"/>
      <c r="Q992" s="17"/>
      <c r="R992" s="17"/>
      <c r="S992" s="17"/>
      <c r="T992" s="17"/>
      <c r="U992" s="17"/>
      <c r="V992" s="17"/>
      <c r="W992" s="17"/>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row>
    <row r="993" spans="1:52" ht="13" x14ac:dyDescent="0.15">
      <c r="A993" s="17"/>
      <c r="B993" s="17"/>
      <c r="C993" s="17"/>
      <c r="D993" s="17"/>
      <c r="E993" s="17"/>
      <c r="F993" s="17"/>
      <c r="G993" s="54"/>
      <c r="H993" s="17"/>
      <c r="I993" s="17"/>
      <c r="J993" s="17"/>
      <c r="K993" s="17"/>
      <c r="L993" s="17"/>
      <c r="M993" s="54"/>
      <c r="N993" s="54"/>
      <c r="O993" s="17"/>
      <c r="P993" s="60"/>
      <c r="Q993" s="17"/>
      <c r="R993" s="17"/>
      <c r="S993" s="17"/>
      <c r="T993" s="17"/>
      <c r="U993" s="17"/>
      <c r="V993" s="1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row>
    <row r="994" spans="1:52" ht="13" x14ac:dyDescent="0.15">
      <c r="A994" s="17"/>
      <c r="B994" s="17"/>
      <c r="C994" s="17"/>
      <c r="D994" s="17"/>
      <c r="E994" s="17"/>
      <c r="F994" s="17"/>
      <c r="G994" s="54"/>
      <c r="H994" s="17"/>
      <c r="I994" s="17"/>
      <c r="J994" s="17"/>
      <c r="K994" s="17"/>
      <c r="L994" s="17"/>
      <c r="M994" s="54"/>
      <c r="N994" s="54"/>
      <c r="O994" s="17"/>
      <c r="P994" s="60"/>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row>
    <row r="995" spans="1:52" ht="13" x14ac:dyDescent="0.15">
      <c r="A995" s="17"/>
      <c r="B995" s="17"/>
      <c r="C995" s="17"/>
      <c r="D995" s="17"/>
      <c r="E995" s="17"/>
      <c r="F995" s="17"/>
      <c r="G995" s="54"/>
      <c r="H995" s="17"/>
      <c r="I995" s="17"/>
      <c r="J995" s="17"/>
      <c r="K995" s="17"/>
      <c r="L995" s="17"/>
      <c r="M995" s="54"/>
      <c r="N995" s="54"/>
      <c r="O995" s="17"/>
      <c r="P995" s="60"/>
      <c r="Q995" s="17"/>
      <c r="R995" s="17"/>
      <c r="S995" s="17"/>
      <c r="T995" s="17"/>
      <c r="U995" s="17"/>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row>
    <row r="996" spans="1:52" ht="13" x14ac:dyDescent="0.15">
      <c r="A996" s="17"/>
      <c r="B996" s="17"/>
      <c r="C996" s="17"/>
      <c r="D996" s="17"/>
      <c r="E996" s="17"/>
      <c r="F996" s="17"/>
      <c r="G996" s="54"/>
      <c r="H996" s="17"/>
      <c r="I996" s="17"/>
      <c r="J996" s="17"/>
      <c r="K996" s="17"/>
      <c r="L996" s="17"/>
      <c r="M996" s="54"/>
      <c r="N996" s="54"/>
      <c r="O996" s="17"/>
      <c r="P996" s="60"/>
      <c r="Q996" s="17"/>
      <c r="R996" s="17"/>
      <c r="S996" s="17"/>
      <c r="T996" s="17"/>
      <c r="U996" s="17"/>
      <c r="V996" s="17"/>
      <c r="W996" s="17"/>
      <c r="X996" s="17"/>
      <c r="Y996" s="17"/>
      <c r="Z996" s="17"/>
      <c r="AA996" s="17"/>
      <c r="AB996" s="17"/>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row>
    <row r="997" spans="1:52" ht="13" x14ac:dyDescent="0.15">
      <c r="A997" s="17"/>
      <c r="B997" s="17"/>
      <c r="C997" s="17"/>
      <c r="D997" s="17"/>
      <c r="E997" s="17"/>
      <c r="F997" s="17"/>
      <c r="G997" s="54"/>
      <c r="H997" s="17"/>
      <c r="I997" s="17"/>
      <c r="J997" s="17"/>
      <c r="K997" s="17"/>
      <c r="L997" s="17"/>
      <c r="M997" s="54"/>
      <c r="N997" s="54"/>
      <c r="O997" s="17"/>
      <c r="P997" s="60"/>
      <c r="Q997" s="17"/>
      <c r="R997" s="17"/>
      <c r="S997" s="17"/>
      <c r="T997" s="17"/>
      <c r="U997" s="17"/>
      <c r="V997" s="17"/>
      <c r="W997" s="17"/>
      <c r="X997" s="17"/>
      <c r="Y997" s="17"/>
      <c r="Z997" s="17"/>
      <c r="AA997" s="17"/>
      <c r="AB997" s="17"/>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row>
    <row r="998" spans="1:52" ht="13" x14ac:dyDescent="0.15">
      <c r="A998" s="17"/>
      <c r="B998" s="17"/>
      <c r="C998" s="17"/>
      <c r="D998" s="17"/>
      <c r="E998" s="17"/>
      <c r="F998" s="17"/>
      <c r="G998" s="54"/>
      <c r="H998" s="17"/>
      <c r="I998" s="17"/>
      <c r="J998" s="17"/>
      <c r="K998" s="17"/>
      <c r="L998" s="17"/>
      <c r="M998" s="54"/>
      <c r="N998" s="54"/>
      <c r="O998" s="17"/>
      <c r="P998" s="60"/>
      <c r="Q998" s="17"/>
      <c r="R998" s="17"/>
      <c r="S998" s="17"/>
      <c r="T998" s="17"/>
      <c r="U998" s="17"/>
      <c r="V998" s="17"/>
      <c r="W998" s="17"/>
      <c r="X998" s="17"/>
      <c r="Y998" s="17"/>
      <c r="Z998" s="17"/>
      <c r="AA998" s="17"/>
      <c r="AB998" s="17"/>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row>
    <row r="999" spans="1:52" ht="13" x14ac:dyDescent="0.15">
      <c r="A999" s="17"/>
      <c r="B999" s="17"/>
      <c r="C999" s="17"/>
      <c r="D999" s="17"/>
      <c r="E999" s="17"/>
      <c r="F999" s="17"/>
      <c r="G999" s="54"/>
      <c r="H999" s="17"/>
      <c r="I999" s="17"/>
      <c r="J999" s="17"/>
      <c r="K999" s="17"/>
      <c r="L999" s="17"/>
      <c r="M999" s="54"/>
      <c r="N999" s="54"/>
      <c r="O999" s="17"/>
      <c r="P999" s="60"/>
      <c r="Q999" s="17"/>
      <c r="R999" s="17"/>
      <c r="S999" s="17"/>
      <c r="T999" s="17"/>
      <c r="U999" s="17"/>
      <c r="V999" s="1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row>
    <row r="1000" spans="1:52" ht="13" x14ac:dyDescent="0.15">
      <c r="A1000" s="17"/>
      <c r="B1000" s="17"/>
      <c r="C1000" s="17"/>
      <c r="D1000" s="17"/>
      <c r="E1000" s="17"/>
      <c r="F1000" s="17"/>
      <c r="G1000" s="54"/>
      <c r="H1000" s="17"/>
      <c r="I1000" s="17"/>
      <c r="J1000" s="17"/>
      <c r="K1000" s="17"/>
      <c r="L1000" s="17"/>
      <c r="M1000" s="54"/>
      <c r="N1000" s="54"/>
      <c r="O1000" s="17"/>
      <c r="P1000" s="60"/>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row>
    <row r="1001" spans="1:52" ht="13" x14ac:dyDescent="0.15">
      <c r="A1001" s="17"/>
      <c r="B1001" s="17"/>
      <c r="C1001" s="17"/>
      <c r="D1001" s="17"/>
      <c r="E1001" s="17"/>
      <c r="F1001" s="17"/>
      <c r="G1001" s="54"/>
      <c r="H1001" s="17"/>
      <c r="I1001" s="17"/>
      <c r="J1001" s="17"/>
      <c r="K1001" s="17"/>
      <c r="L1001" s="17"/>
      <c r="M1001" s="54"/>
      <c r="N1001" s="54"/>
      <c r="O1001" s="17"/>
      <c r="P1001" s="60"/>
      <c r="Q1001" s="17"/>
      <c r="R1001" s="17"/>
      <c r="S1001" s="17"/>
      <c r="T1001" s="17"/>
      <c r="U1001" s="17"/>
      <c r="V1001" s="17"/>
      <c r="W1001" s="17"/>
      <c r="X1001" s="17"/>
      <c r="Y1001" s="17"/>
      <c r="Z1001" s="17"/>
      <c r="AA1001" s="17"/>
      <c r="AB1001" s="17"/>
      <c r="AC1001" s="17"/>
      <c r="AD1001" s="17"/>
      <c r="AE1001" s="17"/>
      <c r="AF1001" s="17"/>
      <c r="AG1001" s="17"/>
      <c r="AH1001" s="17"/>
      <c r="AI1001" s="17"/>
      <c r="AJ1001" s="17"/>
      <c r="AK1001" s="17"/>
      <c r="AL1001" s="17"/>
      <c r="AM1001" s="17"/>
      <c r="AN1001" s="17"/>
      <c r="AO1001" s="17"/>
      <c r="AP1001" s="17"/>
      <c r="AQ1001" s="17"/>
      <c r="AR1001" s="17"/>
      <c r="AS1001" s="17"/>
      <c r="AT1001" s="17"/>
      <c r="AU1001" s="17"/>
      <c r="AV1001" s="17"/>
      <c r="AW1001" s="17"/>
      <c r="AX1001" s="17"/>
      <c r="AY1001" s="17"/>
      <c r="AZ1001" s="17"/>
    </row>
    <row r="1002" spans="1:52" ht="13" x14ac:dyDescent="0.15">
      <c r="A1002" s="17"/>
      <c r="B1002" s="17"/>
      <c r="C1002" s="17"/>
      <c r="D1002" s="17"/>
      <c r="E1002" s="17"/>
      <c r="F1002" s="17"/>
      <c r="G1002" s="54"/>
      <c r="H1002" s="17"/>
      <c r="I1002" s="17"/>
      <c r="J1002" s="17"/>
      <c r="K1002" s="17"/>
      <c r="L1002" s="17"/>
      <c r="M1002" s="54"/>
      <c r="N1002" s="54"/>
      <c r="O1002" s="17"/>
      <c r="P1002" s="60"/>
      <c r="Q1002" s="17"/>
      <c r="R1002" s="17"/>
      <c r="S1002" s="17"/>
      <c r="T1002" s="17"/>
      <c r="U1002" s="17"/>
      <c r="V1002" s="17"/>
      <c r="W1002" s="17"/>
      <c r="X1002" s="17"/>
      <c r="Y1002" s="17"/>
      <c r="Z1002" s="17"/>
      <c r="AA1002" s="17"/>
      <c r="AB1002" s="17"/>
      <c r="AC1002" s="17"/>
      <c r="AD1002" s="17"/>
      <c r="AE1002" s="17"/>
      <c r="AF1002" s="17"/>
      <c r="AG1002" s="17"/>
      <c r="AH1002" s="17"/>
      <c r="AI1002" s="17"/>
      <c r="AJ1002" s="17"/>
      <c r="AK1002" s="17"/>
      <c r="AL1002" s="17"/>
      <c r="AM1002" s="17"/>
      <c r="AN1002" s="17"/>
      <c r="AO1002" s="17"/>
      <c r="AP1002" s="17"/>
      <c r="AQ1002" s="17"/>
      <c r="AR1002" s="17"/>
      <c r="AS1002" s="17"/>
      <c r="AT1002" s="17"/>
      <c r="AU1002" s="17"/>
      <c r="AV1002" s="17"/>
      <c r="AW1002" s="17"/>
      <c r="AX1002" s="17"/>
      <c r="AY1002" s="17"/>
      <c r="AZ1002" s="17"/>
    </row>
    <row r="1003" spans="1:52" ht="13" x14ac:dyDescent="0.15">
      <c r="A1003" s="17"/>
      <c r="B1003" s="17"/>
      <c r="C1003" s="17"/>
      <c r="D1003" s="17"/>
      <c r="E1003" s="17"/>
      <c r="F1003" s="17"/>
      <c r="G1003" s="54"/>
      <c r="H1003" s="17"/>
      <c r="I1003" s="17"/>
      <c r="J1003" s="17"/>
      <c r="K1003" s="17"/>
      <c r="L1003" s="17"/>
      <c r="M1003" s="54"/>
      <c r="N1003" s="54"/>
      <c r="O1003" s="17"/>
      <c r="P1003" s="60"/>
      <c r="Q1003" s="17"/>
      <c r="R1003" s="17"/>
      <c r="S1003" s="17"/>
      <c r="T1003" s="17"/>
      <c r="U1003" s="17"/>
      <c r="V1003" s="17"/>
      <c r="W1003" s="17"/>
      <c r="X1003" s="17"/>
      <c r="Y1003" s="17"/>
      <c r="Z1003" s="17"/>
      <c r="AA1003" s="17"/>
      <c r="AB1003" s="17"/>
      <c r="AC1003" s="17"/>
      <c r="AD1003" s="17"/>
      <c r="AE1003" s="17"/>
      <c r="AF1003" s="17"/>
      <c r="AG1003" s="17"/>
      <c r="AH1003" s="17"/>
      <c r="AI1003" s="17"/>
      <c r="AJ1003" s="17"/>
      <c r="AK1003" s="17"/>
      <c r="AL1003" s="17"/>
      <c r="AM1003" s="17"/>
      <c r="AN1003" s="17"/>
      <c r="AO1003" s="17"/>
      <c r="AP1003" s="17"/>
      <c r="AQ1003" s="17"/>
      <c r="AR1003" s="17"/>
      <c r="AS1003" s="17"/>
      <c r="AT1003" s="17"/>
      <c r="AU1003" s="17"/>
      <c r="AV1003" s="17"/>
      <c r="AW1003" s="17"/>
      <c r="AX1003" s="17"/>
      <c r="AY1003" s="17"/>
      <c r="AZ1003" s="17"/>
    </row>
    <row r="1004" spans="1:52" ht="13" x14ac:dyDescent="0.15">
      <c r="A1004" s="17"/>
      <c r="B1004" s="17"/>
      <c r="C1004" s="17"/>
      <c r="D1004" s="17"/>
      <c r="E1004" s="17"/>
      <c r="F1004" s="17"/>
      <c r="G1004" s="54"/>
      <c r="H1004" s="17"/>
      <c r="I1004" s="17"/>
      <c r="J1004" s="17"/>
      <c r="K1004" s="17"/>
      <c r="L1004" s="17"/>
      <c r="M1004" s="54"/>
      <c r="N1004" s="54"/>
      <c r="O1004" s="17"/>
      <c r="P1004" s="60"/>
      <c r="Q1004" s="17"/>
      <c r="R1004" s="17"/>
      <c r="S1004" s="17"/>
      <c r="T1004" s="17"/>
      <c r="U1004" s="17"/>
      <c r="V1004" s="17"/>
      <c r="W1004" s="17"/>
      <c r="X1004" s="17"/>
      <c r="Y1004" s="17"/>
      <c r="Z1004" s="17"/>
      <c r="AA1004" s="17"/>
      <c r="AB1004" s="17"/>
      <c r="AC1004" s="17"/>
      <c r="AD1004" s="17"/>
      <c r="AE1004" s="17"/>
      <c r="AF1004" s="17"/>
      <c r="AG1004" s="17"/>
      <c r="AH1004" s="17"/>
      <c r="AI1004" s="17"/>
      <c r="AJ1004" s="17"/>
      <c r="AK1004" s="17"/>
      <c r="AL1004" s="17"/>
      <c r="AM1004" s="17"/>
      <c r="AN1004" s="17"/>
      <c r="AO1004" s="17"/>
      <c r="AP1004" s="17"/>
      <c r="AQ1004" s="17"/>
      <c r="AR1004" s="17"/>
      <c r="AS1004" s="17"/>
      <c r="AT1004" s="17"/>
      <c r="AU1004" s="17"/>
      <c r="AV1004" s="17"/>
      <c r="AW1004" s="17"/>
      <c r="AX1004" s="17"/>
      <c r="AY1004" s="17"/>
      <c r="AZ1004" s="17"/>
    </row>
    <row r="1005" spans="1:52" ht="13" x14ac:dyDescent="0.15">
      <c r="A1005" s="17"/>
      <c r="B1005" s="17"/>
      <c r="C1005" s="17"/>
      <c r="D1005" s="17"/>
      <c r="E1005" s="17"/>
      <c r="F1005" s="17"/>
      <c r="G1005" s="54"/>
      <c r="H1005" s="17"/>
      <c r="I1005" s="17"/>
      <c r="J1005" s="17"/>
      <c r="K1005" s="17"/>
      <c r="L1005" s="17"/>
      <c r="M1005" s="54"/>
      <c r="N1005" s="54"/>
      <c r="O1005" s="17"/>
      <c r="P1005" s="60"/>
      <c r="Q1005" s="17"/>
      <c r="R1005" s="17"/>
      <c r="S1005" s="17"/>
      <c r="T1005" s="17"/>
      <c r="U1005" s="17"/>
      <c r="V1005" s="17"/>
      <c r="W1005" s="17"/>
      <c r="X1005" s="17"/>
      <c r="Y1005" s="17"/>
      <c r="Z1005" s="17"/>
      <c r="AA1005" s="17"/>
      <c r="AB1005" s="17"/>
      <c r="AC1005" s="17"/>
      <c r="AD1005" s="17"/>
      <c r="AE1005" s="17"/>
      <c r="AF1005" s="17"/>
      <c r="AG1005" s="17"/>
      <c r="AH1005" s="17"/>
      <c r="AI1005" s="17"/>
      <c r="AJ1005" s="17"/>
      <c r="AK1005" s="17"/>
      <c r="AL1005" s="17"/>
      <c r="AM1005" s="17"/>
      <c r="AN1005" s="17"/>
      <c r="AO1005" s="17"/>
      <c r="AP1005" s="17"/>
      <c r="AQ1005" s="17"/>
      <c r="AR1005" s="17"/>
      <c r="AS1005" s="17"/>
      <c r="AT1005" s="17"/>
      <c r="AU1005" s="17"/>
      <c r="AV1005" s="17"/>
      <c r="AW1005" s="17"/>
      <c r="AX1005" s="17"/>
      <c r="AY1005" s="17"/>
      <c r="AZ1005" s="17"/>
    </row>
    <row r="1006" spans="1:52" ht="13" x14ac:dyDescent="0.15">
      <c r="A1006" s="17"/>
      <c r="B1006" s="17"/>
      <c r="C1006" s="17"/>
      <c r="D1006" s="17"/>
      <c r="E1006" s="17"/>
      <c r="F1006" s="17"/>
      <c r="G1006" s="54"/>
      <c r="H1006" s="17"/>
      <c r="I1006" s="17"/>
      <c r="J1006" s="17"/>
      <c r="K1006" s="17"/>
      <c r="L1006" s="17"/>
      <c r="M1006" s="54"/>
      <c r="N1006" s="54"/>
      <c r="O1006" s="17"/>
      <c r="P1006" s="60"/>
      <c r="Q1006" s="17"/>
      <c r="R1006" s="17"/>
      <c r="S1006" s="17"/>
      <c r="T1006" s="17"/>
      <c r="U1006" s="17"/>
      <c r="V1006" s="17"/>
      <c r="W1006" s="17"/>
      <c r="X1006" s="17"/>
      <c r="Y1006" s="17"/>
      <c r="Z1006" s="17"/>
      <c r="AA1006" s="17"/>
      <c r="AB1006" s="17"/>
      <c r="AC1006" s="17"/>
      <c r="AD1006" s="17"/>
      <c r="AE1006" s="17"/>
      <c r="AF1006" s="17"/>
      <c r="AG1006" s="17"/>
      <c r="AH1006" s="17"/>
      <c r="AI1006" s="17"/>
      <c r="AJ1006" s="17"/>
      <c r="AK1006" s="17"/>
      <c r="AL1006" s="17"/>
      <c r="AM1006" s="17"/>
      <c r="AN1006" s="17"/>
      <c r="AO1006" s="17"/>
      <c r="AP1006" s="17"/>
      <c r="AQ1006" s="17"/>
      <c r="AR1006" s="17"/>
      <c r="AS1006" s="17"/>
      <c r="AT1006" s="17"/>
      <c r="AU1006" s="17"/>
      <c r="AV1006" s="17"/>
      <c r="AW1006" s="17"/>
      <c r="AX1006" s="17"/>
      <c r="AY1006" s="17"/>
      <c r="AZ1006" s="17"/>
    </row>
    <row r="1007" spans="1:52" ht="13" x14ac:dyDescent="0.15">
      <c r="A1007" s="17"/>
      <c r="B1007" s="17"/>
      <c r="C1007" s="17"/>
      <c r="D1007" s="17"/>
      <c r="E1007" s="17"/>
      <c r="F1007" s="17"/>
      <c r="G1007" s="54"/>
      <c r="H1007" s="17"/>
      <c r="I1007" s="17"/>
      <c r="J1007" s="17"/>
      <c r="K1007" s="17"/>
      <c r="L1007" s="17"/>
      <c r="M1007" s="54"/>
      <c r="N1007" s="54"/>
      <c r="O1007" s="17"/>
      <c r="P1007" s="60"/>
      <c r="Q1007" s="17"/>
      <c r="R1007" s="17"/>
      <c r="S1007" s="17"/>
      <c r="T1007" s="17"/>
      <c r="U1007" s="17"/>
      <c r="V1007" s="17"/>
      <c r="W1007" s="17"/>
      <c r="X1007" s="17"/>
      <c r="Y1007" s="17"/>
      <c r="Z1007" s="17"/>
      <c r="AA1007" s="17"/>
      <c r="AB1007" s="17"/>
      <c r="AC1007" s="17"/>
      <c r="AD1007" s="17"/>
      <c r="AE1007" s="17"/>
      <c r="AF1007" s="17"/>
      <c r="AG1007" s="17"/>
      <c r="AH1007" s="17"/>
      <c r="AI1007" s="17"/>
      <c r="AJ1007" s="17"/>
      <c r="AK1007" s="17"/>
      <c r="AL1007" s="17"/>
      <c r="AM1007" s="17"/>
      <c r="AN1007" s="17"/>
      <c r="AO1007" s="17"/>
      <c r="AP1007" s="17"/>
      <c r="AQ1007" s="17"/>
      <c r="AR1007" s="17"/>
      <c r="AS1007" s="17"/>
      <c r="AT1007" s="17"/>
      <c r="AU1007" s="17"/>
      <c r="AV1007" s="17"/>
      <c r="AW1007" s="17"/>
      <c r="AX1007" s="17"/>
      <c r="AY1007" s="17"/>
      <c r="AZ1007" s="17"/>
    </row>
    <row r="1008" spans="1:52" ht="13" x14ac:dyDescent="0.15">
      <c r="A1008" s="17"/>
      <c r="B1008" s="17"/>
      <c r="C1008" s="17"/>
      <c r="D1008" s="17"/>
      <c r="E1008" s="17"/>
      <c r="F1008" s="17"/>
      <c r="G1008" s="54"/>
      <c r="H1008" s="17"/>
      <c r="I1008" s="17"/>
      <c r="J1008" s="17"/>
      <c r="K1008" s="17"/>
      <c r="L1008" s="17"/>
      <c r="M1008" s="54"/>
      <c r="N1008" s="54"/>
      <c r="O1008" s="17"/>
      <c r="P1008" s="60"/>
      <c r="Q1008" s="17"/>
      <c r="R1008" s="17"/>
      <c r="S1008" s="17"/>
      <c r="T1008" s="17"/>
      <c r="U1008" s="17"/>
      <c r="V1008" s="17"/>
      <c r="W1008" s="17"/>
      <c r="X1008" s="17"/>
      <c r="Y1008" s="17"/>
      <c r="Z1008" s="17"/>
      <c r="AA1008" s="17"/>
      <c r="AB1008" s="17"/>
      <c r="AC1008" s="17"/>
      <c r="AD1008" s="17"/>
      <c r="AE1008" s="17"/>
      <c r="AF1008" s="17"/>
      <c r="AG1008" s="17"/>
      <c r="AH1008" s="17"/>
      <c r="AI1008" s="17"/>
      <c r="AJ1008" s="17"/>
      <c r="AK1008" s="17"/>
      <c r="AL1008" s="17"/>
      <c r="AM1008" s="17"/>
      <c r="AN1008" s="17"/>
      <c r="AO1008" s="17"/>
      <c r="AP1008" s="17"/>
      <c r="AQ1008" s="17"/>
      <c r="AR1008" s="17"/>
      <c r="AS1008" s="17"/>
      <c r="AT1008" s="17"/>
      <c r="AU1008" s="17"/>
      <c r="AV1008" s="17"/>
      <c r="AW1008" s="17"/>
      <c r="AX1008" s="17"/>
      <c r="AY1008" s="17"/>
      <c r="AZ1008" s="17"/>
    </row>
    <row r="1009" spans="1:52" ht="13" x14ac:dyDescent="0.15">
      <c r="A1009" s="17"/>
      <c r="B1009" s="17"/>
      <c r="C1009" s="17"/>
      <c r="D1009" s="17"/>
      <c r="E1009" s="17"/>
      <c r="F1009" s="17"/>
      <c r="G1009" s="54"/>
      <c r="H1009" s="17"/>
      <c r="I1009" s="17"/>
      <c r="J1009" s="17"/>
      <c r="K1009" s="17"/>
      <c r="L1009" s="17"/>
      <c r="M1009" s="54"/>
      <c r="N1009" s="54"/>
      <c r="O1009" s="17"/>
      <c r="P1009" s="60"/>
      <c r="Q1009" s="17"/>
      <c r="R1009" s="17"/>
      <c r="S1009" s="17"/>
      <c r="T1009" s="17"/>
      <c r="U1009" s="17"/>
      <c r="V1009" s="17"/>
      <c r="W1009" s="17"/>
      <c r="X1009" s="17"/>
      <c r="Y1009" s="17"/>
      <c r="Z1009" s="17"/>
      <c r="AA1009" s="17"/>
      <c r="AB1009" s="17"/>
      <c r="AC1009" s="17"/>
      <c r="AD1009" s="17"/>
      <c r="AE1009" s="17"/>
      <c r="AF1009" s="17"/>
      <c r="AG1009" s="17"/>
      <c r="AH1009" s="17"/>
      <c r="AI1009" s="17"/>
      <c r="AJ1009" s="17"/>
      <c r="AK1009" s="17"/>
      <c r="AL1009" s="17"/>
      <c r="AM1009" s="17"/>
      <c r="AN1009" s="17"/>
      <c r="AO1009" s="17"/>
      <c r="AP1009" s="17"/>
      <c r="AQ1009" s="17"/>
      <c r="AR1009" s="17"/>
      <c r="AS1009" s="17"/>
      <c r="AT1009" s="17"/>
      <c r="AU1009" s="17"/>
      <c r="AV1009" s="17"/>
      <c r="AW1009" s="17"/>
      <c r="AX1009" s="17"/>
      <c r="AY1009" s="17"/>
      <c r="AZ1009" s="17"/>
    </row>
    <row r="1010" spans="1:52" ht="13" x14ac:dyDescent="0.15">
      <c r="A1010" s="17"/>
      <c r="B1010" s="17"/>
      <c r="C1010" s="17"/>
      <c r="D1010" s="17"/>
      <c r="E1010" s="17"/>
      <c r="F1010" s="17"/>
      <c r="G1010" s="54"/>
      <c r="H1010" s="17"/>
      <c r="I1010" s="17"/>
      <c r="J1010" s="17"/>
      <c r="K1010" s="17"/>
      <c r="L1010" s="17"/>
      <c r="M1010" s="54"/>
      <c r="N1010" s="54"/>
      <c r="O1010" s="17"/>
      <c r="P1010" s="60"/>
      <c r="Q1010" s="17"/>
      <c r="R1010" s="17"/>
      <c r="S1010" s="17"/>
      <c r="T1010" s="17"/>
      <c r="U1010" s="17"/>
      <c r="V1010" s="17"/>
      <c r="W1010" s="17"/>
      <c r="X1010" s="17"/>
      <c r="Y1010" s="17"/>
      <c r="Z1010" s="17"/>
      <c r="AA1010" s="17"/>
      <c r="AB1010" s="17"/>
      <c r="AC1010" s="17"/>
      <c r="AD1010" s="17"/>
      <c r="AE1010" s="17"/>
      <c r="AF1010" s="17"/>
      <c r="AG1010" s="17"/>
      <c r="AH1010" s="17"/>
      <c r="AI1010" s="17"/>
      <c r="AJ1010" s="17"/>
      <c r="AK1010" s="17"/>
      <c r="AL1010" s="17"/>
      <c r="AM1010" s="17"/>
      <c r="AN1010" s="17"/>
      <c r="AO1010" s="17"/>
      <c r="AP1010" s="17"/>
      <c r="AQ1010" s="17"/>
      <c r="AR1010" s="17"/>
      <c r="AS1010" s="17"/>
      <c r="AT1010" s="17"/>
      <c r="AU1010" s="17"/>
      <c r="AV1010" s="17"/>
      <c r="AW1010" s="17"/>
      <c r="AX1010" s="17"/>
      <c r="AY1010" s="17"/>
      <c r="AZ1010" s="17"/>
    </row>
    <row r="1011" spans="1:52" ht="13" x14ac:dyDescent="0.15">
      <c r="A1011" s="17"/>
      <c r="B1011" s="17"/>
      <c r="C1011" s="17"/>
      <c r="D1011" s="17"/>
      <c r="E1011" s="17"/>
      <c r="F1011" s="17"/>
      <c r="G1011" s="54"/>
      <c r="H1011" s="17"/>
      <c r="I1011" s="17"/>
      <c r="J1011" s="17"/>
      <c r="K1011" s="17"/>
      <c r="L1011" s="17"/>
      <c r="M1011" s="54"/>
      <c r="N1011" s="54"/>
      <c r="O1011" s="17"/>
      <c r="P1011" s="60"/>
      <c r="Q1011" s="17"/>
      <c r="R1011" s="17"/>
      <c r="S1011" s="17"/>
      <c r="T1011" s="17"/>
      <c r="U1011" s="17"/>
      <c r="V1011" s="17"/>
      <c r="W1011" s="17"/>
      <c r="X1011" s="17"/>
      <c r="Y1011" s="17"/>
      <c r="Z1011" s="17"/>
      <c r="AA1011" s="17"/>
      <c r="AB1011" s="17"/>
      <c r="AC1011" s="17"/>
      <c r="AD1011" s="17"/>
      <c r="AE1011" s="17"/>
      <c r="AF1011" s="17"/>
      <c r="AG1011" s="17"/>
      <c r="AH1011" s="17"/>
      <c r="AI1011" s="17"/>
      <c r="AJ1011" s="17"/>
      <c r="AK1011" s="17"/>
      <c r="AL1011" s="17"/>
      <c r="AM1011" s="17"/>
      <c r="AN1011" s="17"/>
      <c r="AO1011" s="17"/>
      <c r="AP1011" s="17"/>
      <c r="AQ1011" s="17"/>
      <c r="AR1011" s="17"/>
      <c r="AS1011" s="17"/>
      <c r="AT1011" s="17"/>
      <c r="AU1011" s="17"/>
      <c r="AV1011" s="17"/>
      <c r="AW1011" s="17"/>
      <c r="AX1011" s="17"/>
      <c r="AY1011" s="17"/>
      <c r="AZ1011" s="17"/>
    </row>
    <row r="1012" spans="1:52" ht="13" x14ac:dyDescent="0.15">
      <c r="A1012" s="17"/>
      <c r="B1012" s="17"/>
      <c r="C1012" s="17"/>
      <c r="D1012" s="17"/>
      <c r="E1012" s="17"/>
      <c r="F1012" s="17"/>
      <c r="G1012" s="54"/>
      <c r="H1012" s="17"/>
      <c r="I1012" s="17"/>
      <c r="J1012" s="17"/>
      <c r="K1012" s="17"/>
      <c r="L1012" s="17"/>
      <c r="M1012" s="54"/>
      <c r="N1012" s="54"/>
      <c r="O1012" s="17"/>
      <c r="P1012" s="60"/>
      <c r="Q1012" s="17"/>
      <c r="R1012" s="17"/>
      <c r="S1012" s="17"/>
      <c r="T1012" s="17"/>
      <c r="U1012" s="17"/>
      <c r="V1012" s="17"/>
      <c r="W1012" s="17"/>
      <c r="X1012" s="17"/>
      <c r="Y1012" s="17"/>
      <c r="Z1012" s="17"/>
      <c r="AA1012" s="17"/>
      <c r="AB1012" s="17"/>
      <c r="AC1012" s="17"/>
      <c r="AD1012" s="17"/>
      <c r="AE1012" s="17"/>
      <c r="AF1012" s="17"/>
      <c r="AG1012" s="17"/>
      <c r="AH1012" s="17"/>
      <c r="AI1012" s="17"/>
      <c r="AJ1012" s="17"/>
      <c r="AK1012" s="17"/>
      <c r="AL1012" s="17"/>
      <c r="AM1012" s="17"/>
      <c r="AN1012" s="17"/>
      <c r="AO1012" s="17"/>
      <c r="AP1012" s="17"/>
      <c r="AQ1012" s="17"/>
      <c r="AR1012" s="17"/>
      <c r="AS1012" s="17"/>
      <c r="AT1012" s="17"/>
      <c r="AU1012" s="17"/>
      <c r="AV1012" s="17"/>
      <c r="AW1012" s="17"/>
      <c r="AX1012" s="17"/>
      <c r="AY1012" s="17"/>
      <c r="AZ1012" s="17"/>
    </row>
    <row r="1013" spans="1:52" ht="13" x14ac:dyDescent="0.15">
      <c r="A1013" s="17"/>
      <c r="B1013" s="17"/>
      <c r="C1013" s="17"/>
      <c r="D1013" s="17"/>
      <c r="E1013" s="17"/>
      <c r="F1013" s="17"/>
      <c r="G1013" s="54"/>
      <c r="H1013" s="17"/>
      <c r="I1013" s="17"/>
      <c r="J1013" s="17"/>
      <c r="K1013" s="17"/>
      <c r="L1013" s="17"/>
      <c r="M1013" s="54"/>
      <c r="N1013" s="54"/>
      <c r="O1013" s="17"/>
      <c r="P1013" s="60"/>
      <c r="Q1013" s="17"/>
      <c r="R1013" s="17"/>
      <c r="S1013" s="17"/>
      <c r="T1013" s="17"/>
      <c r="U1013" s="17"/>
      <c r="V1013" s="17"/>
      <c r="W1013" s="17"/>
      <c r="X1013" s="17"/>
      <c r="Y1013" s="17"/>
      <c r="Z1013" s="17"/>
      <c r="AA1013" s="17"/>
      <c r="AB1013" s="17"/>
      <c r="AC1013" s="17"/>
      <c r="AD1013" s="17"/>
      <c r="AE1013" s="17"/>
      <c r="AF1013" s="17"/>
      <c r="AG1013" s="17"/>
      <c r="AH1013" s="17"/>
      <c r="AI1013" s="17"/>
      <c r="AJ1013" s="17"/>
      <c r="AK1013" s="17"/>
      <c r="AL1013" s="17"/>
      <c r="AM1013" s="17"/>
      <c r="AN1013" s="17"/>
      <c r="AO1013" s="17"/>
      <c r="AP1013" s="17"/>
      <c r="AQ1013" s="17"/>
      <c r="AR1013" s="17"/>
      <c r="AS1013" s="17"/>
      <c r="AT1013" s="17"/>
      <c r="AU1013" s="17"/>
      <c r="AV1013" s="17"/>
      <c r="AW1013" s="17"/>
      <c r="AX1013" s="17"/>
      <c r="AY1013" s="17"/>
      <c r="AZ1013" s="17"/>
    </row>
    <row r="1014" spans="1:52" ht="13" x14ac:dyDescent="0.15">
      <c r="A1014" s="17"/>
      <c r="B1014" s="17"/>
      <c r="C1014" s="17"/>
      <c r="D1014" s="17"/>
      <c r="E1014" s="17"/>
      <c r="F1014" s="17"/>
      <c r="G1014" s="54"/>
      <c r="H1014" s="17"/>
      <c r="I1014" s="17"/>
      <c r="J1014" s="17"/>
      <c r="K1014" s="17"/>
      <c r="L1014" s="17"/>
      <c r="M1014" s="54"/>
      <c r="N1014" s="54"/>
      <c r="O1014" s="17"/>
      <c r="P1014" s="60"/>
      <c r="Q1014" s="17"/>
      <c r="R1014" s="17"/>
      <c r="S1014" s="17"/>
      <c r="T1014" s="17"/>
      <c r="U1014" s="17"/>
      <c r="V1014" s="17"/>
      <c r="W1014" s="17"/>
      <c r="X1014" s="17"/>
      <c r="Y1014" s="17"/>
      <c r="Z1014" s="17"/>
      <c r="AA1014" s="17"/>
      <c r="AB1014" s="17"/>
      <c r="AC1014" s="17"/>
      <c r="AD1014" s="17"/>
      <c r="AE1014" s="17"/>
      <c r="AF1014" s="17"/>
      <c r="AG1014" s="17"/>
      <c r="AH1014" s="17"/>
      <c r="AI1014" s="17"/>
      <c r="AJ1014" s="17"/>
      <c r="AK1014" s="17"/>
      <c r="AL1014" s="17"/>
      <c r="AM1014" s="17"/>
      <c r="AN1014" s="17"/>
      <c r="AO1014" s="17"/>
      <c r="AP1014" s="17"/>
      <c r="AQ1014" s="17"/>
      <c r="AR1014" s="17"/>
      <c r="AS1014" s="17"/>
      <c r="AT1014" s="17"/>
      <c r="AU1014" s="17"/>
      <c r="AV1014" s="17"/>
      <c r="AW1014" s="17"/>
      <c r="AX1014" s="17"/>
      <c r="AY1014" s="17"/>
      <c r="AZ1014" s="17"/>
    </row>
    <row r="1015" spans="1:52" ht="13" x14ac:dyDescent="0.15">
      <c r="A1015" s="17"/>
      <c r="B1015" s="17"/>
      <c r="C1015" s="17"/>
      <c r="D1015" s="17"/>
      <c r="E1015" s="17"/>
      <c r="F1015" s="17"/>
      <c r="G1015" s="54"/>
      <c r="H1015" s="17"/>
      <c r="I1015" s="17"/>
      <c r="J1015" s="17"/>
      <c r="K1015" s="17"/>
      <c r="L1015" s="17"/>
      <c r="M1015" s="54"/>
      <c r="N1015" s="54"/>
      <c r="O1015" s="17"/>
      <c r="P1015" s="60"/>
      <c r="Q1015" s="17"/>
      <c r="R1015" s="17"/>
      <c r="S1015" s="17"/>
      <c r="T1015" s="17"/>
      <c r="U1015" s="17"/>
      <c r="V1015" s="17"/>
      <c r="W1015" s="17"/>
      <c r="X1015" s="17"/>
      <c r="Y1015" s="17"/>
      <c r="Z1015" s="17"/>
      <c r="AA1015" s="17"/>
      <c r="AB1015" s="17"/>
      <c r="AC1015" s="17"/>
      <c r="AD1015" s="17"/>
      <c r="AE1015" s="17"/>
      <c r="AF1015" s="17"/>
      <c r="AG1015" s="17"/>
      <c r="AH1015" s="17"/>
      <c r="AI1015" s="17"/>
      <c r="AJ1015" s="17"/>
      <c r="AK1015" s="17"/>
      <c r="AL1015" s="17"/>
      <c r="AM1015" s="17"/>
      <c r="AN1015" s="17"/>
      <c r="AO1015" s="17"/>
      <c r="AP1015" s="17"/>
      <c r="AQ1015" s="17"/>
      <c r="AR1015" s="17"/>
      <c r="AS1015" s="17"/>
      <c r="AT1015" s="17"/>
      <c r="AU1015" s="17"/>
      <c r="AV1015" s="17"/>
      <c r="AW1015" s="17"/>
      <c r="AX1015" s="17"/>
      <c r="AY1015" s="17"/>
      <c r="AZ1015" s="17"/>
    </row>
    <row r="1016" spans="1:52" ht="13" x14ac:dyDescent="0.15">
      <c r="A1016" s="17"/>
      <c r="B1016" s="17"/>
      <c r="C1016" s="17"/>
      <c r="D1016" s="17"/>
      <c r="E1016" s="17"/>
      <c r="F1016" s="17"/>
      <c r="G1016" s="54"/>
      <c r="H1016" s="17"/>
      <c r="I1016" s="17"/>
      <c r="J1016" s="17"/>
      <c r="K1016" s="17"/>
      <c r="L1016" s="17"/>
      <c r="M1016" s="54"/>
      <c r="N1016" s="54"/>
      <c r="O1016" s="17"/>
      <c r="P1016" s="60"/>
      <c r="Q1016" s="17"/>
      <c r="R1016" s="17"/>
      <c r="S1016" s="17"/>
      <c r="T1016" s="17"/>
      <c r="U1016" s="17"/>
      <c r="V1016" s="17"/>
      <c r="W1016" s="17"/>
      <c r="X1016" s="17"/>
      <c r="Y1016" s="17"/>
      <c r="Z1016" s="17"/>
      <c r="AA1016" s="17"/>
      <c r="AB1016" s="17"/>
      <c r="AC1016" s="17"/>
      <c r="AD1016" s="17"/>
      <c r="AE1016" s="17"/>
      <c r="AF1016" s="17"/>
      <c r="AG1016" s="17"/>
      <c r="AH1016" s="17"/>
      <c r="AI1016" s="17"/>
      <c r="AJ1016" s="17"/>
      <c r="AK1016" s="17"/>
      <c r="AL1016" s="17"/>
      <c r="AM1016" s="17"/>
      <c r="AN1016" s="17"/>
      <c r="AO1016" s="17"/>
      <c r="AP1016" s="17"/>
      <c r="AQ1016" s="17"/>
      <c r="AR1016" s="17"/>
      <c r="AS1016" s="17"/>
      <c r="AT1016" s="17"/>
      <c r="AU1016" s="17"/>
      <c r="AV1016" s="17"/>
      <c r="AW1016" s="17"/>
      <c r="AX1016" s="17"/>
      <c r="AY1016" s="17"/>
      <c r="AZ1016" s="17"/>
    </row>
    <row r="1017" spans="1:52" ht="13" x14ac:dyDescent="0.15">
      <c r="A1017" s="17"/>
      <c r="B1017" s="17"/>
      <c r="C1017" s="17"/>
      <c r="D1017" s="17"/>
      <c r="E1017" s="17"/>
      <c r="F1017" s="17"/>
      <c r="G1017" s="54"/>
      <c r="H1017" s="17"/>
      <c r="I1017" s="17"/>
      <c r="J1017" s="17"/>
      <c r="K1017" s="17"/>
      <c r="L1017" s="17"/>
      <c r="M1017" s="54"/>
      <c r="N1017" s="54"/>
      <c r="O1017" s="17"/>
      <c r="P1017" s="60"/>
      <c r="Q1017" s="17"/>
      <c r="R1017" s="17"/>
      <c r="S1017" s="17"/>
      <c r="T1017" s="17"/>
      <c r="U1017" s="17"/>
      <c r="V1017" s="17"/>
      <c r="W1017" s="17"/>
      <c r="X1017" s="17"/>
      <c r="Y1017" s="17"/>
      <c r="Z1017" s="17"/>
      <c r="AA1017" s="17"/>
      <c r="AB1017" s="17"/>
      <c r="AC1017" s="17"/>
      <c r="AD1017" s="17"/>
      <c r="AE1017" s="17"/>
      <c r="AF1017" s="17"/>
      <c r="AG1017" s="17"/>
      <c r="AH1017" s="17"/>
      <c r="AI1017" s="17"/>
      <c r="AJ1017" s="17"/>
      <c r="AK1017" s="17"/>
      <c r="AL1017" s="17"/>
      <c r="AM1017" s="17"/>
      <c r="AN1017" s="17"/>
      <c r="AO1017" s="17"/>
      <c r="AP1017" s="17"/>
      <c r="AQ1017" s="17"/>
      <c r="AR1017" s="17"/>
      <c r="AS1017" s="17"/>
      <c r="AT1017" s="17"/>
      <c r="AU1017" s="17"/>
      <c r="AV1017" s="17"/>
      <c r="AW1017" s="17"/>
      <c r="AX1017" s="17"/>
      <c r="AY1017" s="17"/>
      <c r="AZ1017" s="17"/>
    </row>
    <row r="1018" spans="1:52" ht="13" x14ac:dyDescent="0.15">
      <c r="A1018" s="17"/>
      <c r="B1018" s="17"/>
      <c r="C1018" s="17"/>
      <c r="D1018" s="17"/>
      <c r="E1018" s="17"/>
      <c r="F1018" s="17"/>
      <c r="G1018" s="54"/>
      <c r="H1018" s="17"/>
      <c r="I1018" s="17"/>
      <c r="J1018" s="17"/>
      <c r="K1018" s="17"/>
      <c r="L1018" s="17"/>
      <c r="M1018" s="54"/>
      <c r="N1018" s="54"/>
      <c r="O1018" s="17"/>
      <c r="P1018" s="60"/>
      <c r="Q1018" s="17"/>
      <c r="R1018" s="17"/>
      <c r="S1018" s="17"/>
      <c r="T1018" s="17"/>
      <c r="U1018" s="17"/>
      <c r="V1018" s="17"/>
      <c r="W1018" s="17"/>
      <c r="X1018" s="17"/>
      <c r="Y1018" s="17"/>
      <c r="Z1018" s="17"/>
      <c r="AA1018" s="17"/>
      <c r="AB1018" s="17"/>
      <c r="AC1018" s="17"/>
      <c r="AD1018" s="17"/>
      <c r="AE1018" s="17"/>
      <c r="AF1018" s="17"/>
      <c r="AG1018" s="17"/>
      <c r="AH1018" s="17"/>
      <c r="AI1018" s="17"/>
      <c r="AJ1018" s="17"/>
      <c r="AK1018" s="17"/>
      <c r="AL1018" s="17"/>
      <c r="AM1018" s="17"/>
      <c r="AN1018" s="17"/>
      <c r="AO1018" s="17"/>
      <c r="AP1018" s="17"/>
      <c r="AQ1018" s="17"/>
      <c r="AR1018" s="17"/>
      <c r="AS1018" s="17"/>
      <c r="AT1018" s="17"/>
      <c r="AU1018" s="17"/>
      <c r="AV1018" s="17"/>
      <c r="AW1018" s="17"/>
      <c r="AX1018" s="17"/>
      <c r="AY1018" s="17"/>
      <c r="AZ1018" s="17"/>
    </row>
    <row r="1019" spans="1:52" ht="13" x14ac:dyDescent="0.15">
      <c r="A1019" s="17"/>
      <c r="B1019" s="17"/>
      <c r="C1019" s="17"/>
      <c r="D1019" s="17"/>
      <c r="E1019" s="17"/>
      <c r="F1019" s="17"/>
      <c r="G1019" s="54"/>
      <c r="H1019" s="17"/>
      <c r="I1019" s="17"/>
      <c r="J1019" s="17"/>
      <c r="K1019" s="17"/>
      <c r="L1019" s="17"/>
      <c r="M1019" s="54"/>
      <c r="N1019" s="54"/>
      <c r="O1019" s="17"/>
      <c r="P1019" s="60"/>
      <c r="Q1019" s="17"/>
      <c r="R1019" s="17"/>
      <c r="S1019" s="17"/>
      <c r="T1019" s="17"/>
      <c r="U1019" s="17"/>
      <c r="V1019" s="17"/>
      <c r="W1019" s="17"/>
      <c r="X1019" s="17"/>
      <c r="Y1019" s="17"/>
      <c r="Z1019" s="17"/>
      <c r="AA1019" s="17"/>
      <c r="AB1019" s="17"/>
      <c r="AC1019" s="17"/>
      <c r="AD1019" s="17"/>
      <c r="AE1019" s="17"/>
      <c r="AF1019" s="17"/>
      <c r="AG1019" s="17"/>
      <c r="AH1019" s="17"/>
      <c r="AI1019" s="17"/>
      <c r="AJ1019" s="17"/>
      <c r="AK1019" s="17"/>
      <c r="AL1019" s="17"/>
      <c r="AM1019" s="17"/>
      <c r="AN1019" s="17"/>
      <c r="AO1019" s="17"/>
      <c r="AP1019" s="17"/>
      <c r="AQ1019" s="17"/>
      <c r="AR1019" s="17"/>
      <c r="AS1019" s="17"/>
      <c r="AT1019" s="17"/>
      <c r="AU1019" s="17"/>
      <c r="AV1019" s="17"/>
      <c r="AW1019" s="17"/>
      <c r="AX1019" s="17"/>
      <c r="AY1019" s="17"/>
      <c r="AZ1019" s="17"/>
    </row>
    <row r="1020" spans="1:52" ht="13" x14ac:dyDescent="0.15">
      <c r="A1020" s="17"/>
      <c r="B1020" s="17"/>
      <c r="C1020" s="17"/>
      <c r="D1020" s="17"/>
      <c r="E1020" s="17"/>
      <c r="F1020" s="17"/>
      <c r="G1020" s="54"/>
      <c r="H1020" s="17"/>
      <c r="I1020" s="17"/>
      <c r="J1020" s="17"/>
      <c r="K1020" s="17"/>
      <c r="L1020" s="17"/>
      <c r="M1020" s="54"/>
      <c r="N1020" s="54"/>
      <c r="O1020" s="17"/>
      <c r="P1020" s="60"/>
      <c r="Q1020" s="17"/>
      <c r="R1020" s="17"/>
      <c r="S1020" s="17"/>
      <c r="T1020" s="17"/>
      <c r="U1020" s="17"/>
      <c r="V1020" s="17"/>
      <c r="W1020" s="17"/>
      <c r="X1020" s="17"/>
      <c r="Y1020" s="17"/>
      <c r="Z1020" s="17"/>
      <c r="AA1020" s="17"/>
      <c r="AB1020" s="17"/>
      <c r="AC1020" s="17"/>
      <c r="AD1020" s="17"/>
      <c r="AE1020" s="17"/>
      <c r="AF1020" s="17"/>
      <c r="AG1020" s="17"/>
      <c r="AH1020" s="17"/>
      <c r="AI1020" s="17"/>
      <c r="AJ1020" s="17"/>
      <c r="AK1020" s="17"/>
      <c r="AL1020" s="17"/>
      <c r="AM1020" s="17"/>
      <c r="AN1020" s="17"/>
      <c r="AO1020" s="17"/>
      <c r="AP1020" s="17"/>
      <c r="AQ1020" s="17"/>
      <c r="AR1020" s="17"/>
      <c r="AS1020" s="17"/>
      <c r="AT1020" s="17"/>
      <c r="AU1020" s="17"/>
      <c r="AV1020" s="17"/>
      <c r="AW1020" s="17"/>
      <c r="AX1020" s="17"/>
      <c r="AY1020" s="17"/>
      <c r="AZ1020" s="17"/>
    </row>
    <row r="1021" spans="1:52" ht="13" x14ac:dyDescent="0.15">
      <c r="A1021" s="17"/>
      <c r="B1021" s="17"/>
      <c r="C1021" s="17"/>
      <c r="D1021" s="17"/>
      <c r="E1021" s="17"/>
      <c r="F1021" s="17"/>
      <c r="G1021" s="54"/>
      <c r="H1021" s="17"/>
      <c r="I1021" s="17"/>
      <c r="J1021" s="17"/>
      <c r="K1021" s="17"/>
      <c r="L1021" s="17"/>
      <c r="M1021" s="54"/>
      <c r="N1021" s="54"/>
      <c r="O1021" s="17"/>
      <c r="P1021" s="60"/>
      <c r="Q1021" s="17"/>
      <c r="R1021" s="17"/>
      <c r="S1021" s="17"/>
      <c r="T1021" s="17"/>
      <c r="U1021" s="17"/>
      <c r="V1021" s="17"/>
      <c r="W1021" s="17"/>
      <c r="X1021" s="17"/>
      <c r="Y1021" s="17"/>
      <c r="Z1021" s="17"/>
      <c r="AA1021" s="17"/>
      <c r="AB1021" s="17"/>
      <c r="AC1021" s="17"/>
      <c r="AD1021" s="17"/>
      <c r="AE1021" s="17"/>
      <c r="AF1021" s="17"/>
      <c r="AG1021" s="17"/>
      <c r="AH1021" s="17"/>
      <c r="AI1021" s="17"/>
      <c r="AJ1021" s="17"/>
      <c r="AK1021" s="17"/>
      <c r="AL1021" s="17"/>
      <c r="AM1021" s="17"/>
      <c r="AN1021" s="17"/>
      <c r="AO1021" s="17"/>
      <c r="AP1021" s="17"/>
      <c r="AQ1021" s="17"/>
      <c r="AR1021" s="17"/>
      <c r="AS1021" s="17"/>
      <c r="AT1021" s="17"/>
      <c r="AU1021" s="17"/>
      <c r="AV1021" s="17"/>
      <c r="AW1021" s="17"/>
      <c r="AX1021" s="17"/>
      <c r="AY1021" s="17"/>
      <c r="AZ1021" s="17"/>
    </row>
    <row r="1022" spans="1:52" ht="13" x14ac:dyDescent="0.15">
      <c r="A1022" s="17"/>
      <c r="B1022" s="17"/>
      <c r="C1022" s="17"/>
      <c r="D1022" s="17"/>
      <c r="E1022" s="17"/>
      <c r="F1022" s="17"/>
      <c r="G1022" s="54"/>
      <c r="H1022" s="17"/>
      <c r="I1022" s="17"/>
      <c r="J1022" s="17"/>
      <c r="K1022" s="17"/>
      <c r="L1022" s="17"/>
      <c r="M1022" s="54"/>
      <c r="N1022" s="54"/>
      <c r="O1022" s="17"/>
      <c r="P1022" s="60"/>
      <c r="Q1022" s="17"/>
      <c r="R1022" s="17"/>
      <c r="S1022" s="17"/>
      <c r="T1022" s="17"/>
      <c r="U1022" s="17"/>
      <c r="V1022" s="17"/>
      <c r="W1022" s="17"/>
      <c r="X1022" s="17"/>
      <c r="Y1022" s="17"/>
      <c r="Z1022" s="17"/>
      <c r="AA1022" s="17"/>
      <c r="AB1022" s="17"/>
      <c r="AC1022" s="17"/>
      <c r="AD1022" s="17"/>
      <c r="AE1022" s="17"/>
      <c r="AF1022" s="17"/>
      <c r="AG1022" s="17"/>
      <c r="AH1022" s="17"/>
      <c r="AI1022" s="17"/>
      <c r="AJ1022" s="17"/>
      <c r="AK1022" s="17"/>
      <c r="AL1022" s="17"/>
      <c r="AM1022" s="17"/>
      <c r="AN1022" s="17"/>
      <c r="AO1022" s="17"/>
      <c r="AP1022" s="17"/>
      <c r="AQ1022" s="17"/>
      <c r="AR1022" s="17"/>
      <c r="AS1022" s="17"/>
      <c r="AT1022" s="17"/>
      <c r="AU1022" s="17"/>
      <c r="AV1022" s="17"/>
      <c r="AW1022" s="17"/>
      <c r="AX1022" s="17"/>
      <c r="AY1022" s="17"/>
      <c r="AZ1022" s="17"/>
    </row>
    <row r="1023" spans="1:52" ht="13" x14ac:dyDescent="0.15">
      <c r="A1023" s="17"/>
      <c r="B1023" s="17"/>
      <c r="C1023" s="17"/>
      <c r="D1023" s="17"/>
      <c r="E1023" s="17"/>
      <c r="F1023" s="17"/>
      <c r="G1023" s="54"/>
      <c r="H1023" s="17"/>
      <c r="I1023" s="17"/>
      <c r="J1023" s="17"/>
      <c r="K1023" s="17"/>
      <c r="L1023" s="17"/>
      <c r="M1023" s="54"/>
      <c r="N1023" s="54"/>
      <c r="O1023" s="17"/>
      <c r="P1023" s="60"/>
      <c r="Q1023" s="17"/>
      <c r="R1023" s="17"/>
      <c r="S1023" s="17"/>
      <c r="T1023" s="17"/>
      <c r="U1023" s="17"/>
      <c r="V1023" s="17"/>
      <c r="W1023" s="17"/>
      <c r="X1023" s="17"/>
      <c r="Y1023" s="17"/>
      <c r="Z1023" s="17"/>
      <c r="AA1023" s="17"/>
      <c r="AB1023" s="17"/>
      <c r="AC1023" s="17"/>
      <c r="AD1023" s="17"/>
      <c r="AE1023" s="17"/>
      <c r="AF1023" s="17"/>
      <c r="AG1023" s="17"/>
      <c r="AH1023" s="17"/>
      <c r="AI1023" s="17"/>
      <c r="AJ1023" s="17"/>
      <c r="AK1023" s="17"/>
      <c r="AL1023" s="17"/>
      <c r="AM1023" s="17"/>
      <c r="AN1023" s="17"/>
      <c r="AO1023" s="17"/>
      <c r="AP1023" s="17"/>
      <c r="AQ1023" s="17"/>
      <c r="AR1023" s="17"/>
      <c r="AS1023" s="17"/>
      <c r="AT1023" s="17"/>
      <c r="AU1023" s="17"/>
      <c r="AV1023" s="17"/>
      <c r="AW1023" s="17"/>
      <c r="AX1023" s="17"/>
      <c r="AY1023" s="17"/>
      <c r="AZ1023" s="17"/>
    </row>
    <row r="1024" spans="1:52" ht="13" x14ac:dyDescent="0.15">
      <c r="A1024" s="17"/>
      <c r="B1024" s="17"/>
      <c r="C1024" s="17"/>
      <c r="D1024" s="17"/>
      <c r="E1024" s="17"/>
      <c r="F1024" s="17"/>
      <c r="G1024" s="54"/>
      <c r="H1024" s="17"/>
      <c r="I1024" s="17"/>
      <c r="J1024" s="17"/>
      <c r="K1024" s="17"/>
      <c r="L1024" s="17"/>
      <c r="M1024" s="54"/>
      <c r="N1024" s="54"/>
      <c r="O1024" s="17"/>
      <c r="P1024" s="60"/>
      <c r="Q1024" s="17"/>
      <c r="R1024" s="17"/>
      <c r="S1024" s="17"/>
      <c r="T1024" s="17"/>
      <c r="U1024" s="17"/>
      <c r="V1024" s="17"/>
      <c r="W1024" s="17"/>
      <c r="X1024" s="17"/>
      <c r="Y1024" s="17"/>
      <c r="Z1024" s="17"/>
      <c r="AA1024" s="17"/>
      <c r="AB1024" s="17"/>
      <c r="AC1024" s="17"/>
      <c r="AD1024" s="17"/>
      <c r="AE1024" s="17"/>
      <c r="AF1024" s="17"/>
      <c r="AG1024" s="17"/>
      <c r="AH1024" s="17"/>
      <c r="AI1024" s="17"/>
      <c r="AJ1024" s="17"/>
      <c r="AK1024" s="17"/>
      <c r="AL1024" s="17"/>
      <c r="AM1024" s="17"/>
      <c r="AN1024" s="17"/>
      <c r="AO1024" s="17"/>
      <c r="AP1024" s="17"/>
      <c r="AQ1024" s="17"/>
      <c r="AR1024" s="17"/>
      <c r="AS1024" s="17"/>
      <c r="AT1024" s="17"/>
      <c r="AU1024" s="17"/>
      <c r="AV1024" s="17"/>
      <c r="AW1024" s="17"/>
      <c r="AX1024" s="17"/>
      <c r="AY1024" s="17"/>
      <c r="AZ1024" s="17"/>
    </row>
    <row r="1025" spans="1:52" ht="13" x14ac:dyDescent="0.15">
      <c r="A1025" s="17"/>
      <c r="B1025" s="17"/>
      <c r="C1025" s="17"/>
      <c r="D1025" s="17"/>
      <c r="E1025" s="17"/>
      <c r="F1025" s="17"/>
      <c r="G1025" s="54"/>
      <c r="H1025" s="17"/>
      <c r="I1025" s="17"/>
      <c r="J1025" s="17"/>
      <c r="K1025" s="17"/>
      <c r="L1025" s="17"/>
      <c r="M1025" s="54"/>
      <c r="N1025" s="54"/>
      <c r="O1025" s="17"/>
      <c r="P1025" s="60"/>
      <c r="Q1025" s="17"/>
      <c r="R1025" s="17"/>
      <c r="S1025" s="17"/>
      <c r="T1025" s="17"/>
      <c r="U1025" s="17"/>
      <c r="V1025" s="17"/>
      <c r="W1025" s="17"/>
      <c r="X1025" s="17"/>
      <c r="Y1025" s="17"/>
      <c r="Z1025" s="17"/>
      <c r="AA1025" s="17"/>
      <c r="AB1025" s="17"/>
      <c r="AC1025" s="17"/>
      <c r="AD1025" s="17"/>
      <c r="AE1025" s="17"/>
      <c r="AF1025" s="17"/>
      <c r="AG1025" s="17"/>
      <c r="AH1025" s="17"/>
      <c r="AI1025" s="17"/>
      <c r="AJ1025" s="17"/>
      <c r="AK1025" s="17"/>
      <c r="AL1025" s="17"/>
      <c r="AM1025" s="17"/>
      <c r="AN1025" s="17"/>
      <c r="AO1025" s="17"/>
      <c r="AP1025" s="17"/>
      <c r="AQ1025" s="17"/>
      <c r="AR1025" s="17"/>
      <c r="AS1025" s="17"/>
      <c r="AT1025" s="17"/>
      <c r="AU1025" s="17"/>
      <c r="AV1025" s="17"/>
      <c r="AW1025" s="17"/>
      <c r="AX1025" s="17"/>
      <c r="AY1025" s="17"/>
      <c r="AZ1025" s="17"/>
    </row>
    <row r="1026" spans="1:52" ht="13" x14ac:dyDescent="0.15">
      <c r="A1026" s="17"/>
      <c r="B1026" s="17"/>
      <c r="C1026" s="17"/>
      <c r="D1026" s="17"/>
      <c r="E1026" s="17"/>
      <c r="F1026" s="17"/>
      <c r="G1026" s="54"/>
      <c r="H1026" s="17"/>
      <c r="I1026" s="17"/>
      <c r="J1026" s="17"/>
      <c r="K1026" s="17"/>
      <c r="L1026" s="17"/>
      <c r="M1026" s="54"/>
      <c r="N1026" s="54"/>
      <c r="O1026" s="17"/>
      <c r="P1026" s="60"/>
      <c r="Q1026" s="17"/>
      <c r="R1026" s="17"/>
      <c r="S1026" s="17"/>
      <c r="T1026" s="17"/>
      <c r="U1026" s="17"/>
      <c r="V1026" s="17"/>
      <c r="W1026" s="17"/>
      <c r="X1026" s="17"/>
      <c r="Y1026" s="17"/>
      <c r="Z1026" s="17"/>
      <c r="AA1026" s="17"/>
      <c r="AB1026" s="17"/>
      <c r="AC1026" s="17"/>
      <c r="AD1026" s="17"/>
      <c r="AE1026" s="17"/>
      <c r="AF1026" s="17"/>
      <c r="AG1026" s="17"/>
      <c r="AH1026" s="17"/>
      <c r="AI1026" s="17"/>
      <c r="AJ1026" s="17"/>
      <c r="AK1026" s="17"/>
      <c r="AL1026" s="17"/>
      <c r="AM1026" s="17"/>
      <c r="AN1026" s="17"/>
      <c r="AO1026" s="17"/>
      <c r="AP1026" s="17"/>
      <c r="AQ1026" s="17"/>
      <c r="AR1026" s="17"/>
      <c r="AS1026" s="17"/>
      <c r="AT1026" s="17"/>
      <c r="AU1026" s="17"/>
      <c r="AV1026" s="17"/>
      <c r="AW1026" s="17"/>
      <c r="AX1026" s="17"/>
      <c r="AY1026" s="17"/>
      <c r="AZ1026" s="17"/>
    </row>
    <row r="1027" spans="1:52" ht="13" x14ac:dyDescent="0.15">
      <c r="A1027" s="17"/>
      <c r="B1027" s="17"/>
      <c r="C1027" s="17"/>
      <c r="D1027" s="17"/>
      <c r="E1027" s="17"/>
      <c r="F1027" s="17"/>
      <c r="G1027" s="54"/>
      <c r="H1027" s="17"/>
      <c r="I1027" s="17"/>
      <c r="J1027" s="17"/>
      <c r="K1027" s="17"/>
      <c r="L1027" s="17"/>
      <c r="M1027" s="54"/>
      <c r="N1027" s="54"/>
      <c r="O1027" s="17"/>
      <c r="P1027" s="60"/>
      <c r="Q1027" s="17"/>
      <c r="R1027" s="17"/>
      <c r="S1027" s="17"/>
      <c r="T1027" s="17"/>
      <c r="U1027" s="17"/>
      <c r="V1027" s="17"/>
      <c r="W1027" s="17"/>
      <c r="X1027" s="17"/>
      <c r="Y1027" s="17"/>
      <c r="Z1027" s="17"/>
      <c r="AA1027" s="17"/>
      <c r="AB1027" s="17"/>
      <c r="AC1027" s="17"/>
      <c r="AD1027" s="17"/>
      <c r="AE1027" s="17"/>
      <c r="AF1027" s="17"/>
      <c r="AG1027" s="17"/>
      <c r="AH1027" s="17"/>
      <c r="AI1027" s="17"/>
      <c r="AJ1027" s="17"/>
      <c r="AK1027" s="17"/>
      <c r="AL1027" s="17"/>
      <c r="AM1027" s="17"/>
      <c r="AN1027" s="17"/>
      <c r="AO1027" s="17"/>
      <c r="AP1027" s="17"/>
      <c r="AQ1027" s="17"/>
      <c r="AR1027" s="17"/>
      <c r="AS1027" s="17"/>
      <c r="AT1027" s="17"/>
      <c r="AU1027" s="17"/>
      <c r="AV1027" s="17"/>
      <c r="AW1027" s="17"/>
      <c r="AX1027" s="17"/>
      <c r="AY1027" s="17"/>
      <c r="AZ1027" s="17"/>
    </row>
    <row r="1028" spans="1:52" ht="13" x14ac:dyDescent="0.15">
      <c r="A1028" s="17"/>
      <c r="B1028" s="17"/>
      <c r="C1028" s="17"/>
      <c r="D1028" s="17"/>
      <c r="E1028" s="17"/>
      <c r="F1028" s="17"/>
      <c r="G1028" s="54"/>
      <c r="H1028" s="17"/>
      <c r="I1028" s="17"/>
      <c r="J1028" s="17"/>
      <c r="K1028" s="17"/>
      <c r="L1028" s="17"/>
      <c r="M1028" s="54"/>
      <c r="N1028" s="54"/>
      <c r="O1028" s="17"/>
      <c r="P1028" s="60"/>
      <c r="Q1028" s="17"/>
      <c r="R1028" s="17"/>
      <c r="S1028" s="17"/>
      <c r="T1028" s="17"/>
      <c r="U1028" s="17"/>
      <c r="V1028" s="17"/>
      <c r="W1028" s="17"/>
      <c r="X1028" s="17"/>
      <c r="Y1028" s="17"/>
      <c r="Z1028" s="17"/>
      <c r="AA1028" s="17"/>
      <c r="AB1028" s="17"/>
      <c r="AC1028" s="17"/>
      <c r="AD1028" s="17"/>
      <c r="AE1028" s="17"/>
      <c r="AF1028" s="17"/>
      <c r="AG1028" s="17"/>
      <c r="AH1028" s="17"/>
      <c r="AI1028" s="17"/>
      <c r="AJ1028" s="17"/>
      <c r="AK1028" s="17"/>
      <c r="AL1028" s="17"/>
      <c r="AM1028" s="17"/>
      <c r="AN1028" s="17"/>
      <c r="AO1028" s="17"/>
      <c r="AP1028" s="17"/>
      <c r="AQ1028" s="17"/>
      <c r="AR1028" s="17"/>
      <c r="AS1028" s="17"/>
      <c r="AT1028" s="17"/>
      <c r="AU1028" s="17"/>
      <c r="AV1028" s="17"/>
      <c r="AW1028" s="17"/>
      <c r="AX1028" s="17"/>
      <c r="AY1028" s="17"/>
      <c r="AZ1028" s="17"/>
    </row>
    <row r="1029" spans="1:52" ht="13" x14ac:dyDescent="0.15">
      <c r="A1029" s="17"/>
      <c r="B1029" s="17"/>
      <c r="C1029" s="17"/>
      <c r="D1029" s="17"/>
      <c r="E1029" s="17"/>
      <c r="F1029" s="17"/>
      <c r="G1029" s="54"/>
      <c r="H1029" s="17"/>
      <c r="I1029" s="17"/>
      <c r="J1029" s="17"/>
      <c r="K1029" s="17"/>
      <c r="L1029" s="17"/>
      <c r="M1029" s="54"/>
      <c r="N1029" s="54"/>
      <c r="O1029" s="17"/>
      <c r="P1029" s="60"/>
      <c r="Q1029" s="17"/>
      <c r="R1029" s="17"/>
      <c r="S1029" s="17"/>
      <c r="T1029" s="17"/>
      <c r="U1029" s="17"/>
      <c r="V1029" s="17"/>
      <c r="W1029" s="17"/>
      <c r="X1029" s="17"/>
      <c r="Y1029" s="17"/>
      <c r="Z1029" s="17"/>
      <c r="AA1029" s="17"/>
      <c r="AB1029" s="17"/>
      <c r="AC1029" s="17"/>
      <c r="AD1029" s="17"/>
      <c r="AE1029" s="17"/>
      <c r="AF1029" s="17"/>
      <c r="AG1029" s="17"/>
      <c r="AH1029" s="17"/>
      <c r="AI1029" s="17"/>
      <c r="AJ1029" s="17"/>
      <c r="AK1029" s="17"/>
      <c r="AL1029" s="17"/>
      <c r="AM1029" s="17"/>
      <c r="AN1029" s="17"/>
      <c r="AO1029" s="17"/>
      <c r="AP1029" s="17"/>
      <c r="AQ1029" s="17"/>
      <c r="AR1029" s="17"/>
      <c r="AS1029" s="17"/>
      <c r="AT1029" s="17"/>
      <c r="AU1029" s="17"/>
      <c r="AV1029" s="17"/>
      <c r="AW1029" s="17"/>
      <c r="AX1029" s="17"/>
      <c r="AY1029" s="17"/>
      <c r="AZ1029" s="17"/>
    </row>
    <row r="1030" spans="1:52" ht="13" x14ac:dyDescent="0.15">
      <c r="A1030" s="17"/>
      <c r="B1030" s="17"/>
      <c r="C1030" s="17"/>
      <c r="D1030" s="17"/>
      <c r="E1030" s="17"/>
      <c r="F1030" s="17"/>
      <c r="G1030" s="54"/>
      <c r="H1030" s="17"/>
      <c r="I1030" s="17"/>
      <c r="J1030" s="17"/>
      <c r="K1030" s="17"/>
      <c r="L1030" s="17"/>
      <c r="M1030" s="54"/>
      <c r="N1030" s="54"/>
      <c r="O1030" s="17"/>
      <c r="P1030" s="60"/>
      <c r="Q1030" s="17"/>
      <c r="R1030" s="17"/>
      <c r="S1030" s="17"/>
      <c r="T1030" s="17"/>
      <c r="U1030" s="17"/>
      <c r="V1030" s="17"/>
      <c r="W1030" s="17"/>
      <c r="X1030" s="17"/>
      <c r="Y1030" s="17"/>
      <c r="Z1030" s="17"/>
      <c r="AA1030" s="17"/>
      <c r="AB1030" s="17"/>
      <c r="AC1030" s="17"/>
      <c r="AD1030" s="17"/>
      <c r="AE1030" s="17"/>
      <c r="AF1030" s="17"/>
      <c r="AG1030" s="17"/>
      <c r="AH1030" s="17"/>
      <c r="AI1030" s="17"/>
      <c r="AJ1030" s="17"/>
      <c r="AK1030" s="17"/>
      <c r="AL1030" s="17"/>
      <c r="AM1030" s="17"/>
      <c r="AN1030" s="17"/>
      <c r="AO1030" s="17"/>
      <c r="AP1030" s="17"/>
      <c r="AQ1030" s="17"/>
      <c r="AR1030" s="17"/>
      <c r="AS1030" s="17"/>
      <c r="AT1030" s="17"/>
      <c r="AU1030" s="17"/>
      <c r="AV1030" s="17"/>
      <c r="AW1030" s="17"/>
      <c r="AX1030" s="17"/>
      <c r="AY1030" s="17"/>
      <c r="AZ1030" s="17"/>
    </row>
    <row r="1031" spans="1:52" ht="13" x14ac:dyDescent="0.15">
      <c r="A1031" s="17"/>
      <c r="B1031" s="17"/>
      <c r="C1031" s="17"/>
      <c r="D1031" s="17"/>
      <c r="E1031" s="17"/>
      <c r="F1031" s="17"/>
      <c r="G1031" s="54"/>
      <c r="H1031" s="17"/>
      <c r="I1031" s="17"/>
      <c r="J1031" s="17"/>
      <c r="K1031" s="17"/>
      <c r="L1031" s="17"/>
      <c r="M1031" s="54"/>
      <c r="N1031" s="54"/>
      <c r="O1031" s="17"/>
      <c r="P1031" s="60"/>
      <c r="Q1031" s="17"/>
      <c r="R1031" s="17"/>
      <c r="S1031" s="17"/>
      <c r="T1031" s="17"/>
      <c r="U1031" s="17"/>
      <c r="V1031" s="17"/>
      <c r="W1031" s="17"/>
      <c r="X1031" s="17"/>
      <c r="Y1031" s="17"/>
      <c r="Z1031" s="17"/>
      <c r="AA1031" s="17"/>
      <c r="AB1031" s="17"/>
      <c r="AC1031" s="17"/>
      <c r="AD1031" s="17"/>
      <c r="AE1031" s="17"/>
      <c r="AF1031" s="17"/>
      <c r="AG1031" s="17"/>
      <c r="AH1031" s="17"/>
      <c r="AI1031" s="17"/>
      <c r="AJ1031" s="17"/>
      <c r="AK1031" s="17"/>
      <c r="AL1031" s="17"/>
      <c r="AM1031" s="17"/>
      <c r="AN1031" s="17"/>
      <c r="AO1031" s="17"/>
      <c r="AP1031" s="17"/>
      <c r="AQ1031" s="17"/>
      <c r="AR1031" s="17"/>
      <c r="AS1031" s="17"/>
      <c r="AT1031" s="17"/>
      <c r="AU1031" s="17"/>
      <c r="AV1031" s="17"/>
      <c r="AW1031" s="17"/>
      <c r="AX1031" s="17"/>
      <c r="AY1031" s="17"/>
      <c r="AZ1031" s="17"/>
    </row>
    <row r="1032" spans="1:52" ht="13" x14ac:dyDescent="0.15">
      <c r="A1032" s="17"/>
      <c r="B1032" s="17"/>
      <c r="C1032" s="17"/>
      <c r="D1032" s="17"/>
      <c r="E1032" s="17"/>
      <c r="F1032" s="17"/>
      <c r="G1032" s="54"/>
      <c r="H1032" s="17"/>
      <c r="I1032" s="17"/>
      <c r="J1032" s="17"/>
      <c r="K1032" s="17"/>
      <c r="L1032" s="17"/>
      <c r="M1032" s="54"/>
      <c r="N1032" s="54"/>
      <c r="O1032" s="17"/>
      <c r="P1032" s="60"/>
      <c r="Q1032" s="17"/>
      <c r="R1032" s="17"/>
      <c r="S1032" s="17"/>
      <c r="T1032" s="17"/>
      <c r="U1032" s="17"/>
      <c r="V1032" s="17"/>
      <c r="W1032" s="17"/>
      <c r="X1032" s="17"/>
      <c r="Y1032" s="17"/>
      <c r="Z1032" s="17"/>
      <c r="AA1032" s="17"/>
      <c r="AB1032" s="17"/>
      <c r="AC1032" s="17"/>
      <c r="AD1032" s="17"/>
      <c r="AE1032" s="17"/>
      <c r="AF1032" s="17"/>
      <c r="AG1032" s="17"/>
      <c r="AH1032" s="17"/>
      <c r="AI1032" s="17"/>
      <c r="AJ1032" s="17"/>
      <c r="AK1032" s="17"/>
      <c r="AL1032" s="17"/>
      <c r="AM1032" s="17"/>
      <c r="AN1032" s="17"/>
      <c r="AO1032" s="17"/>
      <c r="AP1032" s="17"/>
      <c r="AQ1032" s="17"/>
      <c r="AR1032" s="17"/>
      <c r="AS1032" s="17"/>
      <c r="AT1032" s="17"/>
      <c r="AU1032" s="17"/>
      <c r="AV1032" s="17"/>
      <c r="AW1032" s="17"/>
      <c r="AX1032" s="17"/>
      <c r="AY1032" s="17"/>
      <c r="AZ1032" s="17"/>
    </row>
    <row r="1033" spans="1:52" ht="13" x14ac:dyDescent="0.15">
      <c r="A1033" s="17"/>
      <c r="B1033" s="17"/>
      <c r="C1033" s="17"/>
      <c r="D1033" s="17"/>
      <c r="E1033" s="17"/>
      <c r="F1033" s="17"/>
      <c r="G1033" s="54"/>
      <c r="H1033" s="17"/>
      <c r="I1033" s="17"/>
      <c r="J1033" s="17"/>
      <c r="K1033" s="17"/>
      <c r="L1033" s="17"/>
      <c r="M1033" s="54"/>
      <c r="N1033" s="54"/>
      <c r="O1033" s="17"/>
      <c r="P1033" s="60"/>
      <c r="Q1033" s="17"/>
      <c r="R1033" s="17"/>
      <c r="S1033" s="17"/>
      <c r="T1033" s="17"/>
      <c r="U1033" s="17"/>
      <c r="V1033" s="17"/>
      <c r="W1033" s="17"/>
      <c r="X1033" s="17"/>
      <c r="Y1033" s="17"/>
      <c r="Z1033" s="17"/>
      <c r="AA1033" s="17"/>
      <c r="AB1033" s="17"/>
      <c r="AC1033" s="17"/>
      <c r="AD1033" s="17"/>
      <c r="AE1033" s="17"/>
      <c r="AF1033" s="17"/>
      <c r="AG1033" s="17"/>
      <c r="AH1033" s="17"/>
      <c r="AI1033" s="17"/>
      <c r="AJ1033" s="17"/>
      <c r="AK1033" s="17"/>
      <c r="AL1033" s="17"/>
      <c r="AM1033" s="17"/>
      <c r="AN1033" s="17"/>
      <c r="AO1033" s="17"/>
      <c r="AP1033" s="17"/>
      <c r="AQ1033" s="17"/>
      <c r="AR1033" s="17"/>
      <c r="AS1033" s="17"/>
      <c r="AT1033" s="17"/>
      <c r="AU1033" s="17"/>
      <c r="AV1033" s="17"/>
      <c r="AW1033" s="17"/>
      <c r="AX1033" s="17"/>
      <c r="AY1033" s="17"/>
      <c r="AZ1033" s="17"/>
    </row>
    <row r="1034" spans="1:52" ht="13" x14ac:dyDescent="0.15">
      <c r="A1034" s="17"/>
      <c r="B1034" s="17"/>
      <c r="C1034" s="17"/>
      <c r="D1034" s="17"/>
      <c r="E1034" s="17"/>
      <c r="F1034" s="17"/>
      <c r="G1034" s="54"/>
      <c r="H1034" s="17"/>
      <c r="I1034" s="17"/>
      <c r="J1034" s="17"/>
      <c r="K1034" s="17"/>
      <c r="L1034" s="17"/>
      <c r="M1034" s="54"/>
      <c r="N1034" s="54"/>
      <c r="O1034" s="17"/>
      <c r="P1034" s="60"/>
      <c r="Q1034" s="17"/>
      <c r="R1034" s="17"/>
      <c r="S1034" s="17"/>
      <c r="T1034" s="17"/>
      <c r="U1034" s="17"/>
      <c r="V1034" s="17"/>
      <c r="W1034" s="17"/>
      <c r="X1034" s="17"/>
      <c r="Y1034" s="17"/>
      <c r="Z1034" s="17"/>
      <c r="AA1034" s="17"/>
      <c r="AB1034" s="17"/>
      <c r="AC1034" s="17"/>
      <c r="AD1034" s="17"/>
      <c r="AE1034" s="17"/>
      <c r="AF1034" s="17"/>
      <c r="AG1034" s="17"/>
      <c r="AH1034" s="17"/>
      <c r="AI1034" s="17"/>
      <c r="AJ1034" s="17"/>
      <c r="AK1034" s="17"/>
      <c r="AL1034" s="17"/>
      <c r="AM1034" s="17"/>
      <c r="AN1034" s="17"/>
      <c r="AO1034" s="17"/>
      <c r="AP1034" s="17"/>
      <c r="AQ1034" s="17"/>
      <c r="AR1034" s="17"/>
      <c r="AS1034" s="17"/>
      <c r="AT1034" s="17"/>
      <c r="AU1034" s="17"/>
      <c r="AV1034" s="17"/>
      <c r="AW1034" s="17"/>
      <c r="AX1034" s="17"/>
      <c r="AY1034" s="17"/>
      <c r="AZ1034" s="17"/>
    </row>
    <row r="1035" spans="1:52" ht="13" x14ac:dyDescent="0.15">
      <c r="A1035" s="17"/>
      <c r="B1035" s="17"/>
      <c r="C1035" s="17"/>
      <c r="D1035" s="17"/>
      <c r="E1035" s="17"/>
      <c r="F1035" s="17"/>
      <c r="G1035" s="54"/>
      <c r="H1035" s="17"/>
      <c r="I1035" s="17"/>
      <c r="J1035" s="17"/>
      <c r="K1035" s="17"/>
      <c r="L1035" s="17"/>
      <c r="M1035" s="54"/>
      <c r="N1035" s="54"/>
      <c r="O1035" s="17"/>
      <c r="P1035" s="60"/>
      <c r="Q1035" s="17"/>
      <c r="R1035" s="17"/>
      <c r="S1035" s="17"/>
      <c r="T1035" s="17"/>
      <c r="U1035" s="17"/>
      <c r="V1035" s="17"/>
      <c r="W1035" s="17"/>
      <c r="X1035" s="17"/>
      <c r="Y1035" s="17"/>
      <c r="Z1035" s="17"/>
      <c r="AA1035" s="17"/>
      <c r="AB1035" s="17"/>
      <c r="AC1035" s="17"/>
      <c r="AD1035" s="17"/>
      <c r="AE1035" s="17"/>
      <c r="AF1035" s="17"/>
      <c r="AG1035" s="17"/>
      <c r="AH1035" s="17"/>
      <c r="AI1035" s="17"/>
      <c r="AJ1035" s="17"/>
      <c r="AK1035" s="17"/>
      <c r="AL1035" s="17"/>
      <c r="AM1035" s="17"/>
      <c r="AN1035" s="17"/>
      <c r="AO1035" s="17"/>
      <c r="AP1035" s="17"/>
      <c r="AQ1035" s="17"/>
      <c r="AR1035" s="17"/>
      <c r="AS1035" s="17"/>
      <c r="AT1035" s="17"/>
      <c r="AU1035" s="17"/>
      <c r="AV1035" s="17"/>
      <c r="AW1035" s="17"/>
      <c r="AX1035" s="17"/>
      <c r="AY1035" s="17"/>
      <c r="AZ1035" s="17"/>
    </row>
    <row r="1036" spans="1:52" ht="13" x14ac:dyDescent="0.15">
      <c r="A1036" s="17"/>
      <c r="B1036" s="17"/>
      <c r="C1036" s="17"/>
      <c r="D1036" s="17"/>
      <c r="E1036" s="17"/>
      <c r="F1036" s="17"/>
      <c r="G1036" s="54"/>
      <c r="H1036" s="17"/>
      <c r="I1036" s="17"/>
      <c r="J1036" s="17"/>
      <c r="K1036" s="17"/>
      <c r="L1036" s="17"/>
      <c r="M1036" s="54"/>
      <c r="N1036" s="54"/>
      <c r="O1036" s="17"/>
      <c r="P1036" s="60"/>
      <c r="Q1036" s="17"/>
      <c r="R1036" s="17"/>
      <c r="S1036" s="17"/>
      <c r="T1036" s="17"/>
      <c r="U1036" s="17"/>
      <c r="V1036" s="17"/>
      <c r="W1036" s="17"/>
      <c r="X1036" s="17"/>
      <c r="Y1036" s="17"/>
      <c r="Z1036" s="17"/>
      <c r="AA1036" s="17"/>
      <c r="AB1036" s="17"/>
      <c r="AC1036" s="17"/>
      <c r="AD1036" s="17"/>
      <c r="AE1036" s="17"/>
      <c r="AF1036" s="17"/>
      <c r="AG1036" s="17"/>
      <c r="AH1036" s="17"/>
      <c r="AI1036" s="17"/>
      <c r="AJ1036" s="17"/>
      <c r="AK1036" s="17"/>
      <c r="AL1036" s="17"/>
      <c r="AM1036" s="17"/>
      <c r="AN1036" s="17"/>
      <c r="AO1036" s="17"/>
      <c r="AP1036" s="17"/>
      <c r="AQ1036" s="17"/>
      <c r="AR1036" s="17"/>
      <c r="AS1036" s="17"/>
      <c r="AT1036" s="17"/>
      <c r="AU1036" s="17"/>
      <c r="AV1036" s="17"/>
      <c r="AW1036" s="17"/>
      <c r="AX1036" s="17"/>
      <c r="AY1036" s="17"/>
      <c r="AZ1036" s="17"/>
    </row>
    <row r="1037" spans="1:52" ht="13" x14ac:dyDescent="0.15">
      <c r="A1037" s="17"/>
      <c r="B1037" s="17"/>
      <c r="C1037" s="17"/>
      <c r="D1037" s="17"/>
      <c r="E1037" s="17"/>
      <c r="F1037" s="17"/>
      <c r="G1037" s="54"/>
      <c r="H1037" s="17"/>
      <c r="I1037" s="17"/>
      <c r="J1037" s="17"/>
      <c r="K1037" s="17"/>
      <c r="L1037" s="17"/>
      <c r="M1037" s="54"/>
      <c r="N1037" s="54"/>
      <c r="O1037" s="17"/>
      <c r="P1037" s="60"/>
      <c r="Q1037" s="17"/>
      <c r="R1037" s="17"/>
      <c r="S1037" s="17"/>
      <c r="T1037" s="17"/>
      <c r="U1037" s="17"/>
      <c r="V1037" s="17"/>
      <c r="W1037" s="17"/>
      <c r="X1037" s="17"/>
      <c r="Y1037" s="17"/>
      <c r="Z1037" s="17"/>
      <c r="AA1037" s="17"/>
      <c r="AB1037" s="17"/>
      <c r="AC1037" s="17"/>
      <c r="AD1037" s="17"/>
      <c r="AE1037" s="17"/>
      <c r="AF1037" s="17"/>
      <c r="AG1037" s="17"/>
      <c r="AH1037" s="17"/>
      <c r="AI1037" s="17"/>
      <c r="AJ1037" s="17"/>
      <c r="AK1037" s="17"/>
      <c r="AL1037" s="17"/>
      <c r="AM1037" s="17"/>
      <c r="AN1037" s="17"/>
      <c r="AO1037" s="17"/>
      <c r="AP1037" s="17"/>
      <c r="AQ1037" s="17"/>
      <c r="AR1037" s="17"/>
      <c r="AS1037" s="17"/>
      <c r="AT1037" s="17"/>
      <c r="AU1037" s="17"/>
      <c r="AV1037" s="17"/>
      <c r="AW1037" s="17"/>
      <c r="AX1037" s="17"/>
      <c r="AY1037" s="17"/>
      <c r="AZ1037" s="17"/>
    </row>
    <row r="1038" spans="1:52" ht="13" x14ac:dyDescent="0.15">
      <c r="A1038" s="17"/>
      <c r="B1038" s="17"/>
      <c r="C1038" s="17"/>
      <c r="D1038" s="17"/>
      <c r="E1038" s="17"/>
      <c r="F1038" s="17"/>
      <c r="G1038" s="54"/>
      <c r="H1038" s="17"/>
      <c r="I1038" s="17"/>
      <c r="J1038" s="17"/>
      <c r="K1038" s="17"/>
      <c r="L1038" s="17"/>
      <c r="M1038" s="54"/>
      <c r="N1038" s="54"/>
      <c r="O1038" s="17"/>
      <c r="P1038" s="60"/>
      <c r="Q1038" s="17"/>
      <c r="R1038" s="17"/>
      <c r="S1038" s="17"/>
      <c r="T1038" s="17"/>
      <c r="U1038" s="17"/>
      <c r="V1038" s="17"/>
      <c r="W1038" s="17"/>
      <c r="X1038" s="17"/>
      <c r="Y1038" s="17"/>
      <c r="Z1038" s="17"/>
      <c r="AA1038" s="17"/>
      <c r="AB1038" s="17"/>
      <c r="AC1038" s="17"/>
      <c r="AD1038" s="17"/>
      <c r="AE1038" s="17"/>
      <c r="AF1038" s="17"/>
      <c r="AG1038" s="17"/>
      <c r="AH1038" s="17"/>
      <c r="AI1038" s="17"/>
      <c r="AJ1038" s="17"/>
      <c r="AK1038" s="17"/>
      <c r="AL1038" s="17"/>
      <c r="AM1038" s="17"/>
      <c r="AN1038" s="17"/>
      <c r="AO1038" s="17"/>
      <c r="AP1038" s="17"/>
      <c r="AQ1038" s="17"/>
      <c r="AR1038" s="17"/>
      <c r="AS1038" s="17"/>
      <c r="AT1038" s="17"/>
      <c r="AU1038" s="17"/>
      <c r="AV1038" s="17"/>
      <c r="AW1038" s="17"/>
      <c r="AX1038" s="17"/>
      <c r="AY1038" s="17"/>
      <c r="AZ1038" s="17"/>
    </row>
    <row r="1039" spans="1:52" ht="13" x14ac:dyDescent="0.15">
      <c r="A1039" s="17"/>
      <c r="B1039" s="17"/>
      <c r="C1039" s="17"/>
      <c r="D1039" s="17"/>
      <c r="E1039" s="17"/>
      <c r="F1039" s="17"/>
      <c r="G1039" s="54"/>
      <c r="H1039" s="17"/>
      <c r="I1039" s="17"/>
      <c r="J1039" s="17"/>
      <c r="K1039" s="17"/>
      <c r="L1039" s="17"/>
      <c r="M1039" s="54"/>
      <c r="N1039" s="54"/>
      <c r="O1039" s="17"/>
      <c r="P1039" s="60"/>
      <c r="Q1039" s="17"/>
      <c r="R1039" s="17"/>
      <c r="S1039" s="17"/>
      <c r="T1039" s="17"/>
      <c r="U1039" s="17"/>
      <c r="V1039" s="17"/>
      <c r="W1039" s="17"/>
      <c r="X1039" s="17"/>
      <c r="Y1039" s="17"/>
      <c r="Z1039" s="17"/>
      <c r="AA1039" s="17"/>
      <c r="AB1039" s="17"/>
      <c r="AC1039" s="17"/>
      <c r="AD1039" s="17"/>
      <c r="AE1039" s="17"/>
      <c r="AF1039" s="17"/>
      <c r="AG1039" s="17"/>
      <c r="AH1039" s="17"/>
      <c r="AI1039" s="17"/>
      <c r="AJ1039" s="17"/>
      <c r="AK1039" s="17"/>
      <c r="AL1039" s="17"/>
      <c r="AM1039" s="17"/>
      <c r="AN1039" s="17"/>
      <c r="AO1039" s="17"/>
      <c r="AP1039" s="17"/>
      <c r="AQ1039" s="17"/>
      <c r="AR1039" s="17"/>
      <c r="AS1039" s="17"/>
      <c r="AT1039" s="17"/>
      <c r="AU1039" s="17"/>
      <c r="AV1039" s="17"/>
      <c r="AW1039" s="17"/>
      <c r="AX1039" s="17"/>
      <c r="AY1039" s="17"/>
      <c r="AZ1039" s="17"/>
    </row>
    <row r="1040" spans="1:52" ht="13" x14ac:dyDescent="0.15">
      <c r="A1040" s="17"/>
      <c r="B1040" s="17"/>
      <c r="C1040" s="17"/>
      <c r="D1040" s="17"/>
      <c r="E1040" s="17"/>
      <c r="F1040" s="17"/>
      <c r="G1040" s="54"/>
      <c r="H1040" s="17"/>
      <c r="I1040" s="17"/>
      <c r="J1040" s="17"/>
      <c r="K1040" s="17"/>
      <c r="L1040" s="17"/>
      <c r="M1040" s="54"/>
      <c r="N1040" s="54"/>
      <c r="O1040" s="17"/>
      <c r="P1040" s="60"/>
      <c r="Q1040" s="17"/>
      <c r="R1040" s="17"/>
      <c r="S1040" s="17"/>
      <c r="T1040" s="17"/>
      <c r="U1040" s="17"/>
      <c r="V1040" s="17"/>
      <c r="W1040" s="17"/>
      <c r="X1040" s="17"/>
      <c r="Y1040" s="17"/>
      <c r="Z1040" s="17"/>
      <c r="AA1040" s="17"/>
      <c r="AB1040" s="17"/>
      <c r="AC1040" s="17"/>
      <c r="AD1040" s="17"/>
      <c r="AE1040" s="17"/>
      <c r="AF1040" s="17"/>
      <c r="AG1040" s="17"/>
      <c r="AH1040" s="17"/>
      <c r="AI1040" s="17"/>
      <c r="AJ1040" s="17"/>
      <c r="AK1040" s="17"/>
      <c r="AL1040" s="17"/>
      <c r="AM1040" s="17"/>
      <c r="AN1040" s="17"/>
      <c r="AO1040" s="17"/>
      <c r="AP1040" s="17"/>
      <c r="AQ1040" s="17"/>
      <c r="AR1040" s="17"/>
      <c r="AS1040" s="17"/>
      <c r="AT1040" s="17"/>
      <c r="AU1040" s="17"/>
      <c r="AV1040" s="17"/>
      <c r="AW1040" s="17"/>
      <c r="AX1040" s="17"/>
      <c r="AY1040" s="17"/>
      <c r="AZ1040" s="17"/>
    </row>
    <row r="1041" spans="1:52" ht="13" x14ac:dyDescent="0.15">
      <c r="A1041" s="17"/>
      <c r="B1041" s="17"/>
      <c r="C1041" s="17"/>
      <c r="D1041" s="17"/>
      <c r="E1041" s="17"/>
      <c r="F1041" s="17"/>
      <c r="G1041" s="54"/>
      <c r="H1041" s="17"/>
      <c r="I1041" s="17"/>
      <c r="J1041" s="17"/>
      <c r="K1041" s="17"/>
      <c r="L1041" s="17"/>
      <c r="M1041" s="54"/>
      <c r="N1041" s="54"/>
      <c r="O1041" s="17"/>
      <c r="P1041" s="60"/>
      <c r="Q1041" s="17"/>
      <c r="R1041" s="17"/>
      <c r="S1041" s="17"/>
      <c r="T1041" s="17"/>
      <c r="U1041" s="17"/>
      <c r="V1041" s="17"/>
      <c r="W1041" s="17"/>
      <c r="X1041" s="17"/>
      <c r="Y1041" s="17"/>
      <c r="Z1041" s="17"/>
      <c r="AA1041" s="17"/>
      <c r="AB1041" s="17"/>
      <c r="AC1041" s="17"/>
      <c r="AD1041" s="17"/>
      <c r="AE1041" s="17"/>
      <c r="AF1041" s="17"/>
      <c r="AG1041" s="17"/>
      <c r="AH1041" s="17"/>
      <c r="AI1041" s="17"/>
      <c r="AJ1041" s="17"/>
      <c r="AK1041" s="17"/>
      <c r="AL1041" s="17"/>
      <c r="AM1041" s="17"/>
      <c r="AN1041" s="17"/>
      <c r="AO1041" s="17"/>
      <c r="AP1041" s="17"/>
      <c r="AQ1041" s="17"/>
      <c r="AR1041" s="17"/>
      <c r="AS1041" s="17"/>
      <c r="AT1041" s="17"/>
      <c r="AU1041" s="17"/>
      <c r="AV1041" s="17"/>
      <c r="AW1041" s="17"/>
      <c r="AX1041" s="17"/>
      <c r="AY1041" s="17"/>
      <c r="AZ1041" s="17"/>
    </row>
    <row r="1042" spans="1:52" ht="13" x14ac:dyDescent="0.15">
      <c r="A1042" s="17"/>
      <c r="B1042" s="17"/>
      <c r="C1042" s="17"/>
      <c r="D1042" s="17"/>
      <c r="E1042" s="17"/>
      <c r="F1042" s="17"/>
      <c r="G1042" s="54"/>
      <c r="H1042" s="17"/>
      <c r="I1042" s="17"/>
      <c r="J1042" s="17"/>
      <c r="K1042" s="17"/>
      <c r="L1042" s="17"/>
      <c r="M1042" s="54"/>
      <c r="N1042" s="54"/>
      <c r="O1042" s="17"/>
      <c r="P1042" s="60"/>
      <c r="Q1042" s="17"/>
      <c r="R1042" s="17"/>
      <c r="S1042" s="17"/>
      <c r="T1042" s="17"/>
      <c r="U1042" s="17"/>
      <c r="V1042" s="17"/>
      <c r="W1042" s="17"/>
      <c r="X1042" s="17"/>
      <c r="Y1042" s="17"/>
      <c r="Z1042" s="17"/>
      <c r="AA1042" s="17"/>
      <c r="AB1042" s="17"/>
      <c r="AC1042" s="17"/>
      <c r="AD1042" s="17"/>
      <c r="AE1042" s="17"/>
      <c r="AF1042" s="17"/>
      <c r="AG1042" s="17"/>
      <c r="AH1042" s="17"/>
      <c r="AI1042" s="17"/>
      <c r="AJ1042" s="17"/>
      <c r="AK1042" s="17"/>
      <c r="AL1042" s="17"/>
      <c r="AM1042" s="17"/>
      <c r="AN1042" s="17"/>
      <c r="AO1042" s="17"/>
      <c r="AP1042" s="17"/>
      <c r="AQ1042" s="17"/>
      <c r="AR1042" s="17"/>
      <c r="AS1042" s="17"/>
      <c r="AT1042" s="17"/>
      <c r="AU1042" s="17"/>
      <c r="AV1042" s="17"/>
      <c r="AW1042" s="17"/>
      <c r="AX1042" s="17"/>
      <c r="AY1042" s="17"/>
      <c r="AZ1042" s="17"/>
    </row>
    <row r="1043" spans="1:52" ht="13" x14ac:dyDescent="0.15">
      <c r="A1043" s="17"/>
      <c r="B1043" s="17"/>
      <c r="C1043" s="17"/>
      <c r="D1043" s="17"/>
      <c r="E1043" s="17"/>
      <c r="F1043" s="17"/>
      <c r="G1043" s="54"/>
      <c r="H1043" s="17"/>
      <c r="I1043" s="17"/>
      <c r="J1043" s="17"/>
      <c r="K1043" s="17"/>
      <c r="L1043" s="17"/>
      <c r="M1043" s="54"/>
      <c r="N1043" s="54"/>
      <c r="O1043" s="17"/>
      <c r="P1043" s="60"/>
      <c r="Q1043" s="17"/>
      <c r="R1043" s="17"/>
      <c r="S1043" s="17"/>
      <c r="T1043" s="17"/>
      <c r="U1043" s="17"/>
      <c r="V1043" s="17"/>
      <c r="W1043" s="17"/>
      <c r="X1043" s="17"/>
      <c r="Y1043" s="17"/>
      <c r="Z1043" s="17"/>
      <c r="AA1043" s="17"/>
      <c r="AB1043" s="17"/>
      <c r="AC1043" s="17"/>
      <c r="AD1043" s="17"/>
      <c r="AE1043" s="17"/>
      <c r="AF1043" s="17"/>
      <c r="AG1043" s="17"/>
      <c r="AH1043" s="17"/>
      <c r="AI1043" s="17"/>
      <c r="AJ1043" s="17"/>
      <c r="AK1043" s="17"/>
      <c r="AL1043" s="17"/>
      <c r="AM1043" s="17"/>
      <c r="AN1043" s="17"/>
      <c r="AO1043" s="17"/>
      <c r="AP1043" s="17"/>
      <c r="AQ1043" s="17"/>
      <c r="AR1043" s="17"/>
      <c r="AS1043" s="17"/>
      <c r="AT1043" s="17"/>
      <c r="AU1043" s="17"/>
      <c r="AV1043" s="17"/>
      <c r="AW1043" s="17"/>
      <c r="AX1043" s="17"/>
      <c r="AY1043" s="17"/>
      <c r="AZ1043" s="17"/>
    </row>
    <row r="1044" spans="1:52" ht="13" x14ac:dyDescent="0.15">
      <c r="A1044" s="17"/>
      <c r="B1044" s="17"/>
      <c r="C1044" s="17"/>
      <c r="D1044" s="17"/>
      <c r="E1044" s="17"/>
      <c r="F1044" s="17"/>
      <c r="G1044" s="54"/>
      <c r="H1044" s="17"/>
      <c r="I1044" s="17"/>
      <c r="J1044" s="17"/>
      <c r="K1044" s="17"/>
      <c r="L1044" s="17"/>
      <c r="M1044" s="54"/>
      <c r="N1044" s="54"/>
      <c r="O1044" s="17"/>
      <c r="P1044" s="60"/>
      <c r="Q1044" s="17"/>
      <c r="R1044" s="17"/>
      <c r="S1044" s="17"/>
      <c r="T1044" s="17"/>
      <c r="U1044" s="17"/>
      <c r="V1044" s="17"/>
      <c r="W1044" s="17"/>
      <c r="X1044" s="17"/>
      <c r="Y1044" s="17"/>
      <c r="Z1044" s="17"/>
      <c r="AA1044" s="17"/>
      <c r="AB1044" s="17"/>
      <c r="AC1044" s="17"/>
      <c r="AD1044" s="17"/>
      <c r="AE1044" s="17"/>
      <c r="AF1044" s="17"/>
      <c r="AG1044" s="17"/>
      <c r="AH1044" s="17"/>
      <c r="AI1044" s="17"/>
      <c r="AJ1044" s="17"/>
      <c r="AK1044" s="17"/>
      <c r="AL1044" s="17"/>
      <c r="AM1044" s="17"/>
      <c r="AN1044" s="17"/>
      <c r="AO1044" s="17"/>
      <c r="AP1044" s="17"/>
      <c r="AQ1044" s="17"/>
      <c r="AR1044" s="17"/>
      <c r="AS1044" s="17"/>
      <c r="AT1044" s="17"/>
      <c r="AU1044" s="17"/>
      <c r="AV1044" s="17"/>
      <c r="AW1044" s="17"/>
      <c r="AX1044" s="17"/>
      <c r="AY1044" s="17"/>
      <c r="AZ1044" s="17"/>
    </row>
    <row r="1045" spans="1:52" ht="13" x14ac:dyDescent="0.15">
      <c r="A1045" s="17"/>
      <c r="B1045" s="17"/>
      <c r="C1045" s="17"/>
      <c r="D1045" s="17"/>
      <c r="E1045" s="17"/>
      <c r="F1045" s="17"/>
      <c r="G1045" s="54"/>
      <c r="H1045" s="17"/>
      <c r="I1045" s="17"/>
      <c r="J1045" s="17"/>
      <c r="K1045" s="17"/>
      <c r="L1045" s="17"/>
      <c r="M1045" s="54"/>
      <c r="N1045" s="54"/>
      <c r="O1045" s="17"/>
      <c r="P1045" s="60"/>
      <c r="Q1045" s="17"/>
      <c r="R1045" s="17"/>
      <c r="S1045" s="17"/>
      <c r="T1045" s="17"/>
      <c r="U1045" s="17"/>
      <c r="V1045" s="17"/>
      <c r="W1045" s="17"/>
      <c r="X1045" s="17"/>
      <c r="Y1045" s="17"/>
      <c r="Z1045" s="17"/>
      <c r="AA1045" s="17"/>
      <c r="AB1045" s="17"/>
      <c r="AC1045" s="17"/>
      <c r="AD1045" s="17"/>
      <c r="AE1045" s="17"/>
      <c r="AF1045" s="17"/>
      <c r="AG1045" s="17"/>
      <c r="AH1045" s="17"/>
      <c r="AI1045" s="17"/>
      <c r="AJ1045" s="17"/>
      <c r="AK1045" s="17"/>
      <c r="AL1045" s="17"/>
      <c r="AM1045" s="17"/>
      <c r="AN1045" s="17"/>
      <c r="AO1045" s="17"/>
      <c r="AP1045" s="17"/>
      <c r="AQ1045" s="17"/>
      <c r="AR1045" s="17"/>
      <c r="AS1045" s="17"/>
      <c r="AT1045" s="17"/>
      <c r="AU1045" s="17"/>
      <c r="AV1045" s="17"/>
      <c r="AW1045" s="17"/>
      <c r="AX1045" s="17"/>
      <c r="AY1045" s="17"/>
      <c r="AZ1045" s="17"/>
    </row>
    <row r="1046" spans="1:52" ht="13" x14ac:dyDescent="0.15">
      <c r="A1046" s="17"/>
      <c r="B1046" s="17"/>
      <c r="C1046" s="17"/>
      <c r="D1046" s="17"/>
      <c r="E1046" s="17"/>
      <c r="F1046" s="17"/>
      <c r="G1046" s="54"/>
      <c r="H1046" s="17"/>
      <c r="I1046" s="17"/>
      <c r="J1046" s="17"/>
      <c r="K1046" s="17"/>
      <c r="L1046" s="17"/>
      <c r="M1046" s="54"/>
      <c r="N1046" s="54"/>
      <c r="O1046" s="17"/>
      <c r="P1046" s="60"/>
      <c r="Q1046" s="17"/>
      <c r="R1046" s="17"/>
      <c r="S1046" s="17"/>
      <c r="T1046" s="17"/>
      <c r="U1046" s="17"/>
      <c r="V1046" s="17"/>
      <c r="W1046" s="17"/>
      <c r="X1046" s="17"/>
      <c r="Y1046" s="17"/>
      <c r="Z1046" s="17"/>
      <c r="AA1046" s="17"/>
      <c r="AB1046" s="17"/>
      <c r="AC1046" s="17"/>
      <c r="AD1046" s="17"/>
      <c r="AE1046" s="17"/>
      <c r="AF1046" s="17"/>
      <c r="AG1046" s="17"/>
      <c r="AH1046" s="17"/>
      <c r="AI1046" s="17"/>
      <c r="AJ1046" s="17"/>
      <c r="AK1046" s="17"/>
      <c r="AL1046" s="17"/>
      <c r="AM1046" s="17"/>
      <c r="AN1046" s="17"/>
      <c r="AO1046" s="17"/>
      <c r="AP1046" s="17"/>
      <c r="AQ1046" s="17"/>
      <c r="AR1046" s="17"/>
      <c r="AS1046" s="17"/>
      <c r="AT1046" s="17"/>
      <c r="AU1046" s="17"/>
      <c r="AV1046" s="17"/>
      <c r="AW1046" s="17"/>
      <c r="AX1046" s="17"/>
      <c r="AY1046" s="17"/>
      <c r="AZ1046" s="17"/>
    </row>
    <row r="1047" spans="1:52" ht="13" x14ac:dyDescent="0.15">
      <c r="A1047" s="17"/>
      <c r="B1047" s="17"/>
      <c r="C1047" s="17"/>
      <c r="D1047" s="17"/>
      <c r="E1047" s="17"/>
      <c r="F1047" s="17"/>
      <c r="G1047" s="54"/>
      <c r="H1047" s="17"/>
      <c r="I1047" s="17"/>
      <c r="J1047" s="17"/>
      <c r="K1047" s="17"/>
      <c r="L1047" s="17"/>
      <c r="M1047" s="54"/>
      <c r="N1047" s="54"/>
      <c r="O1047" s="17"/>
      <c r="P1047" s="60"/>
      <c r="Q1047" s="17"/>
      <c r="R1047" s="17"/>
      <c r="S1047" s="17"/>
      <c r="T1047" s="17"/>
      <c r="U1047" s="17"/>
      <c r="V1047" s="17"/>
      <c r="W1047" s="17"/>
      <c r="X1047" s="17"/>
      <c r="Y1047" s="17"/>
      <c r="Z1047" s="17"/>
      <c r="AA1047" s="17"/>
      <c r="AB1047" s="17"/>
      <c r="AC1047" s="17"/>
      <c r="AD1047" s="17"/>
      <c r="AE1047" s="17"/>
      <c r="AF1047" s="17"/>
      <c r="AG1047" s="17"/>
      <c r="AH1047" s="17"/>
      <c r="AI1047" s="17"/>
      <c r="AJ1047" s="17"/>
      <c r="AK1047" s="17"/>
      <c r="AL1047" s="17"/>
      <c r="AM1047" s="17"/>
      <c r="AN1047" s="17"/>
      <c r="AO1047" s="17"/>
      <c r="AP1047" s="17"/>
      <c r="AQ1047" s="17"/>
      <c r="AR1047" s="17"/>
      <c r="AS1047" s="17"/>
      <c r="AT1047" s="17"/>
      <c r="AU1047" s="17"/>
      <c r="AV1047" s="17"/>
      <c r="AW1047" s="17"/>
      <c r="AX1047" s="17"/>
      <c r="AY1047" s="17"/>
      <c r="AZ1047" s="17"/>
    </row>
    <row r="1048" spans="1:52" ht="13" x14ac:dyDescent="0.15">
      <c r="A1048" s="17"/>
      <c r="B1048" s="17"/>
      <c r="C1048" s="17"/>
      <c r="D1048" s="17"/>
      <c r="E1048" s="17"/>
      <c r="F1048" s="17"/>
      <c r="G1048" s="54"/>
      <c r="H1048" s="17"/>
      <c r="I1048" s="17"/>
      <c r="J1048" s="17"/>
      <c r="K1048" s="17"/>
      <c r="L1048" s="17"/>
      <c r="M1048" s="54"/>
      <c r="N1048" s="54"/>
      <c r="O1048" s="17"/>
      <c r="P1048" s="60"/>
      <c r="Q1048" s="17"/>
      <c r="R1048" s="17"/>
      <c r="S1048" s="17"/>
      <c r="T1048" s="17"/>
      <c r="U1048" s="17"/>
      <c r="V1048" s="17"/>
      <c r="W1048" s="17"/>
      <c r="X1048" s="17"/>
      <c r="Y1048" s="17"/>
      <c r="Z1048" s="17"/>
      <c r="AA1048" s="17"/>
      <c r="AB1048" s="17"/>
      <c r="AC1048" s="17"/>
      <c r="AD1048" s="17"/>
      <c r="AE1048" s="17"/>
      <c r="AF1048" s="17"/>
      <c r="AG1048" s="17"/>
      <c r="AH1048" s="17"/>
      <c r="AI1048" s="17"/>
      <c r="AJ1048" s="17"/>
      <c r="AK1048" s="17"/>
      <c r="AL1048" s="17"/>
      <c r="AM1048" s="17"/>
      <c r="AN1048" s="17"/>
      <c r="AO1048" s="17"/>
      <c r="AP1048" s="17"/>
      <c r="AQ1048" s="17"/>
      <c r="AR1048" s="17"/>
      <c r="AS1048" s="17"/>
      <c r="AT1048" s="17"/>
      <c r="AU1048" s="17"/>
      <c r="AV1048" s="17"/>
      <c r="AW1048" s="17"/>
      <c r="AX1048" s="17"/>
      <c r="AY1048" s="17"/>
      <c r="AZ1048" s="17"/>
    </row>
    <row r="1049" spans="1:52" ht="13" x14ac:dyDescent="0.15">
      <c r="A1049" s="17"/>
      <c r="B1049" s="17"/>
      <c r="C1049" s="17"/>
      <c r="D1049" s="17"/>
      <c r="E1049" s="17"/>
      <c r="F1049" s="17"/>
      <c r="G1049" s="54"/>
      <c r="H1049" s="17"/>
      <c r="I1049" s="17"/>
      <c r="J1049" s="17"/>
      <c r="K1049" s="17"/>
      <c r="L1049" s="17"/>
      <c r="M1049" s="54"/>
      <c r="N1049" s="54"/>
      <c r="O1049" s="17"/>
      <c r="P1049" s="60"/>
      <c r="Q1049" s="17"/>
      <c r="R1049" s="17"/>
      <c r="S1049" s="17"/>
      <c r="T1049" s="17"/>
      <c r="U1049" s="17"/>
      <c r="V1049" s="17"/>
      <c r="W1049" s="17"/>
      <c r="X1049" s="17"/>
      <c r="Y1049" s="17"/>
      <c r="Z1049" s="17"/>
      <c r="AA1049" s="17"/>
      <c r="AB1049" s="17"/>
      <c r="AC1049" s="17"/>
      <c r="AD1049" s="17"/>
      <c r="AE1049" s="17"/>
      <c r="AF1049" s="17"/>
      <c r="AG1049" s="17"/>
      <c r="AH1049" s="17"/>
      <c r="AI1049" s="17"/>
      <c r="AJ1049" s="17"/>
      <c r="AK1049" s="17"/>
      <c r="AL1049" s="17"/>
      <c r="AM1049" s="17"/>
      <c r="AN1049" s="17"/>
      <c r="AO1049" s="17"/>
      <c r="AP1049" s="17"/>
      <c r="AQ1049" s="17"/>
      <c r="AR1049" s="17"/>
      <c r="AS1049" s="17"/>
      <c r="AT1049" s="17"/>
      <c r="AU1049" s="17"/>
      <c r="AV1049" s="17"/>
      <c r="AW1049" s="17"/>
      <c r="AX1049" s="17"/>
      <c r="AY1049" s="17"/>
      <c r="AZ1049" s="17"/>
    </row>
    <row r="1050" spans="1:52" ht="13" x14ac:dyDescent="0.15">
      <c r="A1050" s="17"/>
      <c r="B1050" s="17"/>
      <c r="C1050" s="17"/>
      <c r="D1050" s="17"/>
      <c r="E1050" s="17"/>
      <c r="F1050" s="17"/>
      <c r="G1050" s="54"/>
      <c r="H1050" s="17"/>
      <c r="I1050" s="17"/>
      <c r="J1050" s="17"/>
      <c r="K1050" s="17"/>
      <c r="L1050" s="17"/>
      <c r="M1050" s="54"/>
      <c r="N1050" s="54"/>
      <c r="O1050" s="17"/>
      <c r="P1050" s="60"/>
      <c r="Q1050" s="17"/>
      <c r="R1050" s="17"/>
      <c r="S1050" s="17"/>
      <c r="T1050" s="17"/>
      <c r="U1050" s="17"/>
      <c r="V1050" s="17"/>
      <c r="W1050" s="17"/>
      <c r="X1050" s="17"/>
      <c r="Y1050" s="17"/>
      <c r="Z1050" s="17"/>
      <c r="AA1050" s="17"/>
      <c r="AB1050" s="17"/>
      <c r="AC1050" s="17"/>
      <c r="AD1050" s="17"/>
      <c r="AE1050" s="17"/>
      <c r="AF1050" s="17"/>
      <c r="AG1050" s="17"/>
      <c r="AH1050" s="17"/>
      <c r="AI1050" s="17"/>
      <c r="AJ1050" s="17"/>
      <c r="AK1050" s="17"/>
      <c r="AL1050" s="17"/>
      <c r="AM1050" s="17"/>
      <c r="AN1050" s="17"/>
      <c r="AO1050" s="17"/>
      <c r="AP1050" s="17"/>
      <c r="AQ1050" s="17"/>
      <c r="AR1050" s="17"/>
      <c r="AS1050" s="17"/>
      <c r="AT1050" s="17"/>
      <c r="AU1050" s="17"/>
      <c r="AV1050" s="17"/>
      <c r="AW1050" s="17"/>
      <c r="AX1050" s="17"/>
      <c r="AY1050" s="17"/>
      <c r="AZ1050" s="17"/>
    </row>
    <row r="1051" spans="1:52" ht="13" x14ac:dyDescent="0.15">
      <c r="A1051" s="17"/>
      <c r="B1051" s="17"/>
      <c r="C1051" s="17"/>
      <c r="D1051" s="17"/>
      <c r="E1051" s="17"/>
      <c r="F1051" s="17"/>
      <c r="G1051" s="54"/>
      <c r="H1051" s="17"/>
      <c r="I1051" s="17"/>
      <c r="J1051" s="17"/>
      <c r="K1051" s="17"/>
      <c r="L1051" s="17"/>
      <c r="M1051" s="54"/>
      <c r="N1051" s="54"/>
      <c r="O1051" s="17"/>
      <c r="P1051" s="60"/>
      <c r="Q1051" s="17"/>
      <c r="R1051" s="17"/>
      <c r="S1051" s="17"/>
      <c r="T1051" s="17"/>
      <c r="U1051" s="17"/>
      <c r="V1051" s="17"/>
      <c r="W1051" s="17"/>
      <c r="X1051" s="17"/>
      <c r="Y1051" s="17"/>
      <c r="Z1051" s="17"/>
      <c r="AA1051" s="17"/>
      <c r="AB1051" s="17"/>
      <c r="AC1051" s="17"/>
      <c r="AD1051" s="17"/>
      <c r="AE1051" s="17"/>
      <c r="AF1051" s="17"/>
      <c r="AG1051" s="17"/>
      <c r="AH1051" s="17"/>
      <c r="AI1051" s="17"/>
      <c r="AJ1051" s="17"/>
      <c r="AK1051" s="17"/>
      <c r="AL1051" s="17"/>
      <c r="AM1051" s="17"/>
      <c r="AN1051" s="17"/>
      <c r="AO1051" s="17"/>
      <c r="AP1051" s="17"/>
      <c r="AQ1051" s="17"/>
      <c r="AR1051" s="17"/>
      <c r="AS1051" s="17"/>
      <c r="AT1051" s="17"/>
      <c r="AU1051" s="17"/>
      <c r="AV1051" s="17"/>
      <c r="AW1051" s="17"/>
      <c r="AX1051" s="17"/>
      <c r="AY1051" s="17"/>
      <c r="AZ1051" s="17"/>
    </row>
    <row r="1052" spans="1:52" ht="13" x14ac:dyDescent="0.15">
      <c r="A1052" s="17"/>
      <c r="B1052" s="17"/>
      <c r="C1052" s="17"/>
      <c r="D1052" s="17"/>
      <c r="E1052" s="17"/>
      <c r="F1052" s="17"/>
      <c r="G1052" s="54"/>
      <c r="H1052" s="17"/>
      <c r="I1052" s="17"/>
      <c r="J1052" s="17"/>
      <c r="K1052" s="17"/>
      <c r="L1052" s="17"/>
      <c r="M1052" s="54"/>
      <c r="N1052" s="54"/>
      <c r="O1052" s="17"/>
      <c r="P1052" s="60"/>
      <c r="Q1052" s="17"/>
      <c r="R1052" s="17"/>
      <c r="S1052" s="17"/>
      <c r="T1052" s="17"/>
      <c r="U1052" s="17"/>
      <c r="V1052" s="17"/>
      <c r="W1052" s="17"/>
      <c r="X1052" s="17"/>
      <c r="Y1052" s="17"/>
      <c r="Z1052" s="17"/>
      <c r="AA1052" s="17"/>
      <c r="AB1052" s="17"/>
      <c r="AC1052" s="17"/>
      <c r="AD1052" s="17"/>
      <c r="AE1052" s="17"/>
      <c r="AF1052" s="17"/>
      <c r="AG1052" s="17"/>
      <c r="AH1052" s="17"/>
      <c r="AI1052" s="17"/>
      <c r="AJ1052" s="17"/>
      <c r="AK1052" s="17"/>
      <c r="AL1052" s="17"/>
      <c r="AM1052" s="17"/>
      <c r="AN1052" s="17"/>
      <c r="AO1052" s="17"/>
      <c r="AP1052" s="17"/>
      <c r="AQ1052" s="17"/>
      <c r="AR1052" s="17"/>
      <c r="AS1052" s="17"/>
      <c r="AT1052" s="17"/>
      <c r="AU1052" s="17"/>
      <c r="AV1052" s="17"/>
      <c r="AW1052" s="17"/>
      <c r="AX1052" s="17"/>
      <c r="AY1052" s="17"/>
      <c r="AZ1052" s="17"/>
    </row>
    <row r="1053" spans="1:52" ht="13" x14ac:dyDescent="0.15">
      <c r="A1053" s="17"/>
      <c r="B1053" s="17"/>
      <c r="C1053" s="17"/>
      <c r="D1053" s="17"/>
      <c r="E1053" s="17"/>
      <c r="F1053" s="17"/>
      <c r="G1053" s="54"/>
      <c r="H1053" s="17"/>
      <c r="I1053" s="17"/>
      <c r="J1053" s="17"/>
      <c r="K1053" s="17"/>
      <c r="L1053" s="17"/>
      <c r="M1053" s="54"/>
      <c r="N1053" s="54"/>
      <c r="O1053" s="17"/>
      <c r="P1053" s="60"/>
      <c r="Q1053" s="17"/>
      <c r="R1053" s="17"/>
      <c r="S1053" s="17"/>
      <c r="T1053" s="17"/>
      <c r="U1053" s="17"/>
      <c r="V1053" s="17"/>
      <c r="W1053" s="17"/>
      <c r="X1053" s="17"/>
      <c r="Y1053" s="17"/>
      <c r="Z1053" s="17"/>
      <c r="AA1053" s="17"/>
      <c r="AB1053" s="17"/>
      <c r="AC1053" s="17"/>
      <c r="AD1053" s="17"/>
      <c r="AE1053" s="17"/>
      <c r="AF1053" s="17"/>
      <c r="AG1053" s="17"/>
      <c r="AH1053" s="17"/>
      <c r="AI1053" s="17"/>
      <c r="AJ1053" s="17"/>
      <c r="AK1053" s="17"/>
      <c r="AL1053" s="17"/>
      <c r="AM1053" s="17"/>
      <c r="AN1053" s="17"/>
      <c r="AO1053" s="17"/>
      <c r="AP1053" s="17"/>
      <c r="AQ1053" s="17"/>
      <c r="AR1053" s="17"/>
      <c r="AS1053" s="17"/>
      <c r="AT1053" s="17"/>
      <c r="AU1053" s="17"/>
      <c r="AV1053" s="17"/>
      <c r="AW1053" s="17"/>
      <c r="AX1053" s="17"/>
      <c r="AY1053" s="17"/>
      <c r="AZ1053" s="17"/>
    </row>
  </sheetData>
  <hyperlinks>
    <hyperlink ref="W2" r:id="rId1"/>
    <hyperlink ref="W3" r:id="rId2"/>
    <hyperlink ref="W4" r:id="rId3"/>
    <hyperlink ref="W5" r:id="rId4"/>
    <hyperlink ref="W6" r:id="rId5"/>
    <hyperlink ref="W7" r:id="rId6"/>
    <hyperlink ref="W8" r:id="rId7"/>
    <hyperlink ref="X8" r:id="rId8" location=".XeYPFapnW_M.facebook"/>
    <hyperlink ref="W9" r:id="rId9"/>
    <hyperlink ref="W10" r:id="rId10"/>
    <hyperlink ref="W11" r:id="rId11"/>
    <hyperlink ref="W12" r:id="rId12"/>
    <hyperlink ref="W13" r:id="rId13"/>
    <hyperlink ref="W14" r:id="rId14"/>
    <hyperlink ref="W15" r:id="rId15"/>
    <hyperlink ref="W16" r:id="rId16"/>
    <hyperlink ref="W17" r:id="rId17"/>
    <hyperlink ref="X17" r:id="rId18"/>
    <hyperlink ref="Y17" r:id="rId19"/>
    <hyperlink ref="W18" r:id="rId20"/>
    <hyperlink ref="W19" r:id="rId21"/>
    <hyperlink ref="W20" r:id="rId22"/>
    <hyperlink ref="W21" r:id="rId23"/>
    <hyperlink ref="W22" r:id="rId24"/>
    <hyperlink ref="W23" r:id="rId25"/>
    <hyperlink ref="W24" r:id="rId26"/>
    <hyperlink ref="W25" r:id="rId27"/>
    <hyperlink ref="W26" r:id="rId28"/>
    <hyperlink ref="W27" r:id="rId29"/>
    <hyperlink ref="W28" r:id="rId30"/>
    <hyperlink ref="W29" r:id="rId31"/>
    <hyperlink ref="W30" r:id="rId32"/>
    <hyperlink ref="W31" r:id="rId33"/>
    <hyperlink ref="W32" r:id="rId34"/>
    <hyperlink ref="W33" r:id="rId35"/>
    <hyperlink ref="W34" r:id="rId36"/>
    <hyperlink ref="W35" r:id="rId37"/>
    <hyperlink ref="W36" r:id="rId38"/>
    <hyperlink ref="X36" r:id="rId39"/>
    <hyperlink ref="W37" r:id="rId40"/>
    <hyperlink ref="W38" r:id="rId41"/>
    <hyperlink ref="W39" r:id="rId42"/>
    <hyperlink ref="W40" r:id="rId43" location=".XfD83c7FWew.twitter"/>
    <hyperlink ref="W41" r:id="rId44"/>
    <hyperlink ref="W42" r:id="rId45"/>
    <hyperlink ref="W43" r:id="rId46"/>
    <hyperlink ref="W44" r:id="rId47"/>
    <hyperlink ref="W45" r:id="rId48"/>
    <hyperlink ref="X45" r:id="rId49"/>
    <hyperlink ref="W46" r:id="rId50"/>
    <hyperlink ref="X46" r:id="rId51"/>
    <hyperlink ref="W47" r:id="rId52"/>
    <hyperlink ref="W48" r:id="rId53"/>
    <hyperlink ref="W49" r:id="rId54"/>
    <hyperlink ref="W50" r:id="rId55"/>
    <hyperlink ref="W51" r:id="rId56"/>
    <hyperlink ref="W52" r:id="rId57"/>
    <hyperlink ref="W53" r:id="rId58"/>
    <hyperlink ref="W54" r:id="rId59"/>
    <hyperlink ref="W55" r:id="rId60"/>
    <hyperlink ref="W56" r:id="rId61"/>
    <hyperlink ref="W57" r:id="rId62"/>
    <hyperlink ref="W58" r:id="rId63"/>
    <hyperlink ref="W59" r:id="rId64"/>
    <hyperlink ref="W60" r:id="rId65"/>
    <hyperlink ref="W61" r:id="rId66"/>
    <hyperlink ref="W62" r:id="rId67"/>
    <hyperlink ref="W63" r:id="rId68"/>
    <hyperlink ref="W64" r:id="rId69"/>
    <hyperlink ref="W65" r:id="rId70"/>
    <hyperlink ref="W66" r:id="rId71"/>
    <hyperlink ref="W67" r:id="rId72"/>
    <hyperlink ref="W68" r:id="rId73"/>
    <hyperlink ref="W69" r:id="rId74"/>
    <hyperlink ref="W70" r:id="rId75"/>
    <hyperlink ref="X70" r:id="rId76"/>
    <hyperlink ref="W71" r:id="rId77"/>
    <hyperlink ref="W72" r:id="rId78"/>
    <hyperlink ref="W73" r:id="rId79"/>
    <hyperlink ref="W74" r:id="rId80"/>
    <hyperlink ref="W75" r:id="rId81"/>
    <hyperlink ref="W76" r:id="rId82"/>
    <hyperlink ref="W77" r:id="rId83"/>
    <hyperlink ref="W78" r:id="rId84"/>
    <hyperlink ref="W79" r:id="rId85"/>
    <hyperlink ref="W80" r:id="rId86"/>
    <hyperlink ref="W81" r:id="rId87"/>
    <hyperlink ref="X81" r:id="rId88"/>
    <hyperlink ref="W82" r:id="rId89" location="stream/0"/>
    <hyperlink ref="W83" r:id="rId90"/>
    <hyperlink ref="W84" r:id="rId91"/>
    <hyperlink ref="W85" r:id="rId92"/>
    <hyperlink ref="W86" r:id="rId93"/>
    <hyperlink ref="X86" r:id="rId94"/>
    <hyperlink ref="W87" r:id="rId95"/>
    <hyperlink ref="W88" r:id="rId96"/>
    <hyperlink ref="X88" r:id="rId97"/>
    <hyperlink ref="W89" r:id="rId98"/>
    <hyperlink ref="W90" r:id="rId99"/>
    <hyperlink ref="W91" r:id="rId100"/>
    <hyperlink ref="W92" r:id="rId101"/>
    <hyperlink ref="W93" r:id="rId102"/>
    <hyperlink ref="W94" r:id="rId103"/>
    <hyperlink ref="W95" r:id="rId104"/>
    <hyperlink ref="W96" r:id="rId105"/>
    <hyperlink ref="W97" r:id="rId106"/>
    <hyperlink ref="W98" r:id="rId107"/>
    <hyperlink ref="W99" r:id="rId108"/>
    <hyperlink ref="W100" r:id="rId109"/>
    <hyperlink ref="W101" r:id="rId110"/>
    <hyperlink ref="W102" r:id="rId111"/>
    <hyperlink ref="W103" r:id="rId112"/>
    <hyperlink ref="W104" r:id="rId113"/>
    <hyperlink ref="W105" r:id="rId114"/>
    <hyperlink ref="W106" r:id="rId115"/>
    <hyperlink ref="W107" r:id="rId116"/>
    <hyperlink ref="W108" r:id="rId117"/>
    <hyperlink ref="W109" r:id="rId118"/>
    <hyperlink ref="W110" r:id="rId119"/>
    <hyperlink ref="W111" r:id="rId120"/>
    <hyperlink ref="W112" r:id="rId121"/>
    <hyperlink ref="W113" r:id="rId122"/>
    <hyperlink ref="W114" r:id="rId123"/>
    <hyperlink ref="W115" r:id="rId124"/>
    <hyperlink ref="W116" r:id="rId125"/>
    <hyperlink ref="W117" r:id="rId126"/>
    <hyperlink ref="W118" r:id="rId127"/>
    <hyperlink ref="W119" r:id="rId128"/>
    <hyperlink ref="W120" r:id="rId129"/>
    <hyperlink ref="W121" r:id="rId130"/>
    <hyperlink ref="W122" r:id="rId131"/>
    <hyperlink ref="W123" r:id="rId132"/>
    <hyperlink ref="X123" r:id="rId133"/>
    <hyperlink ref="W124" r:id="rId134"/>
    <hyperlink ref="W125" r:id="rId135"/>
    <hyperlink ref="W126" r:id="rId136"/>
    <hyperlink ref="W127" r:id="rId137"/>
    <hyperlink ref="W128" r:id="rId138"/>
    <hyperlink ref="W129" r:id="rId139"/>
    <hyperlink ref="W130" r:id="rId140"/>
    <hyperlink ref="W131" r:id="rId141"/>
    <hyperlink ref="X131" r:id="rId142"/>
    <hyperlink ref="Y131" r:id="rId143"/>
    <hyperlink ref="Z131" r:id="rId144"/>
    <hyperlink ref="W132" r:id="rId145"/>
    <hyperlink ref="W133" r:id="rId146"/>
    <hyperlink ref="W134" r:id="rId147"/>
    <hyperlink ref="W135" r:id="rId148"/>
    <hyperlink ref="W136" r:id="rId149"/>
    <hyperlink ref="W137" r:id="rId150"/>
    <hyperlink ref="W138" r:id="rId151"/>
    <hyperlink ref="W139" r:id="rId152"/>
    <hyperlink ref="W140" r:id="rId153"/>
    <hyperlink ref="W141" r:id="rId154"/>
    <hyperlink ref="W142" r:id="rId155"/>
    <hyperlink ref="W143" r:id="rId156"/>
    <hyperlink ref="W144" r:id="rId157"/>
    <hyperlink ref="W145" r:id="rId158"/>
    <hyperlink ref="W146" r:id="rId159"/>
    <hyperlink ref="W147" r:id="rId160"/>
    <hyperlink ref="W148" r:id="rId161"/>
    <hyperlink ref="W149" r:id="rId162"/>
    <hyperlink ref="W150" r:id="rId163"/>
    <hyperlink ref="W151" r:id="rId164"/>
    <hyperlink ref="W152" r:id="rId165"/>
    <hyperlink ref="W153" r:id="rId166"/>
    <hyperlink ref="W154" r:id="rId167"/>
    <hyperlink ref="W155" r:id="rId168"/>
    <hyperlink ref="W156" r:id="rId169"/>
    <hyperlink ref="W157" r:id="rId170"/>
    <hyperlink ref="W158" r:id="rId171"/>
    <hyperlink ref="W159" r:id="rId172"/>
    <hyperlink ref="X159" r:id="rId173"/>
    <hyperlink ref="W160" r:id="rId174"/>
    <hyperlink ref="W161" r:id="rId175"/>
    <hyperlink ref="W162" r:id="rId176"/>
    <hyperlink ref="W163" r:id="rId177"/>
    <hyperlink ref="W164" r:id="rId178"/>
    <hyperlink ref="W165" r:id="rId179"/>
    <hyperlink ref="W166" r:id="rId180"/>
    <hyperlink ref="W167" r:id="rId181"/>
    <hyperlink ref="W168" r:id="rId182"/>
    <hyperlink ref="W169" r:id="rId183"/>
    <hyperlink ref="W170" r:id="rId184"/>
    <hyperlink ref="W171" r:id="rId185"/>
    <hyperlink ref="W172" r:id="rId186"/>
    <hyperlink ref="W173" r:id="rId187"/>
    <hyperlink ref="W174" r:id="rId188"/>
    <hyperlink ref="W175" r:id="rId189"/>
    <hyperlink ref="W176" r:id="rId190"/>
    <hyperlink ref="W177" r:id="rId191"/>
    <hyperlink ref="W178" r:id="rId192"/>
    <hyperlink ref="W179" r:id="rId193"/>
    <hyperlink ref="W180" r:id="rId194"/>
    <hyperlink ref="W181" r:id="rId195"/>
    <hyperlink ref="W182" r:id="rId196"/>
    <hyperlink ref="W183" r:id="rId197"/>
    <hyperlink ref="W184" r:id="rId198"/>
    <hyperlink ref="W185" r:id="rId199"/>
    <hyperlink ref="X185" r:id="rId200"/>
    <hyperlink ref="W186" r:id="rId201"/>
    <hyperlink ref="W187" r:id="rId202"/>
    <hyperlink ref="W188" r:id="rId203"/>
    <hyperlink ref="W189" r:id="rId204"/>
    <hyperlink ref="W190" r:id="rId205"/>
    <hyperlink ref="W191" r:id="rId206"/>
    <hyperlink ref="W192" r:id="rId207"/>
    <hyperlink ref="W193" r:id="rId208"/>
    <hyperlink ref="W194" r:id="rId209"/>
    <hyperlink ref="W195" r:id="rId210"/>
    <hyperlink ref="W196" r:id="rId211"/>
    <hyperlink ref="W197" r:id="rId212"/>
    <hyperlink ref="W198" r:id="rId213"/>
    <hyperlink ref="W199" r:id="rId214"/>
    <hyperlink ref="W200" r:id="rId215"/>
    <hyperlink ref="W201" r:id="rId216"/>
    <hyperlink ref="W202" r:id="rId217"/>
    <hyperlink ref="W203" r:id="rId218"/>
    <hyperlink ref="W204" r:id="rId219"/>
    <hyperlink ref="W205" r:id="rId220"/>
    <hyperlink ref="W206" r:id="rId221"/>
    <hyperlink ref="W207" r:id="rId222"/>
    <hyperlink ref="W208" r:id="rId223"/>
    <hyperlink ref="W209" r:id="rId224"/>
    <hyperlink ref="W210" r:id="rId225"/>
    <hyperlink ref="W211" r:id="rId226"/>
    <hyperlink ref="W212" r:id="rId227"/>
    <hyperlink ref="M213" r:id="rId228"/>
    <hyperlink ref="W213" r:id="rId229"/>
    <hyperlink ref="W214" r:id="rId230"/>
    <hyperlink ref="W215" r:id="rId231"/>
    <hyperlink ref="W216" r:id="rId232"/>
    <hyperlink ref="W217" r:id="rId233"/>
    <hyperlink ref="W218" r:id="rId234"/>
    <hyperlink ref="W219" r:id="rId235"/>
    <hyperlink ref="W220" r:id="rId236"/>
    <hyperlink ref="W221" r:id="rId237"/>
    <hyperlink ref="W222" r:id="rId238"/>
    <hyperlink ref="W223" r:id="rId239"/>
    <hyperlink ref="W224" r:id="rId240"/>
    <hyperlink ref="W225" r:id="rId241"/>
    <hyperlink ref="W226" r:id="rId242"/>
    <hyperlink ref="W227" r:id="rId243"/>
    <hyperlink ref="W228" r:id="rId244"/>
    <hyperlink ref="W229" r:id="rId245"/>
    <hyperlink ref="W230" r:id="rId246"/>
    <hyperlink ref="W231" r:id="rId247"/>
    <hyperlink ref="W232" r:id="rId248"/>
    <hyperlink ref="W233" r:id="rId249"/>
    <hyperlink ref="W234" r:id="rId250"/>
    <hyperlink ref="W235" r:id="rId251"/>
    <hyperlink ref="W236" r:id="rId252"/>
    <hyperlink ref="X236" r:id="rId253"/>
    <hyperlink ref="W237" r:id="rId254"/>
    <hyperlink ref="W238" r:id="rId255"/>
    <hyperlink ref="W239" r:id="rId256"/>
    <hyperlink ref="X239" r:id="rId257"/>
    <hyperlink ref="W240" r:id="rId258"/>
    <hyperlink ref="W241" r:id="rId259"/>
    <hyperlink ref="X241" r:id="rId260"/>
    <hyperlink ref="W242" r:id="rId261"/>
    <hyperlink ref="W243" r:id="rId262"/>
    <hyperlink ref="W244" r:id="rId263"/>
    <hyperlink ref="W245" r:id="rId264"/>
    <hyperlink ref="W246" r:id="rId265"/>
    <hyperlink ref="W247" r:id="rId266"/>
    <hyperlink ref="W248" r:id="rId267"/>
    <hyperlink ref="W249" r:id="rId268"/>
    <hyperlink ref="W250" r:id="rId269"/>
    <hyperlink ref="W251" r:id="rId270"/>
    <hyperlink ref="X251" r:id="rId271"/>
    <hyperlink ref="W252" r:id="rId272"/>
    <hyperlink ref="W253" r:id="rId273"/>
    <hyperlink ref="W254" r:id="rId274"/>
    <hyperlink ref="W255" r:id="rId275"/>
    <hyperlink ref="W256" r:id="rId276"/>
    <hyperlink ref="W257" r:id="rId277"/>
    <hyperlink ref="W258" r:id="rId278"/>
    <hyperlink ref="W259" r:id="rId279"/>
    <hyperlink ref="W260" r:id="rId280"/>
    <hyperlink ref="W261" r:id="rId281"/>
    <hyperlink ref="W262" r:id="rId282"/>
    <hyperlink ref="W263" r:id="rId283"/>
    <hyperlink ref="W264" r:id="rId284"/>
    <hyperlink ref="W265" r:id="rId285"/>
    <hyperlink ref="W266" r:id="rId286"/>
    <hyperlink ref="W267" r:id="rId287"/>
    <hyperlink ref="W268" r:id="rId288"/>
    <hyperlink ref="W269" r:id="rId289"/>
    <hyperlink ref="M270" r:id="rId290"/>
    <hyperlink ref="W270" r:id="rId291"/>
    <hyperlink ref="W271" r:id="rId292"/>
    <hyperlink ref="W272" r:id="rId293"/>
    <hyperlink ref="W273" r:id="rId294"/>
    <hyperlink ref="W274" r:id="rId295"/>
    <hyperlink ref="W275" r:id="rId296"/>
    <hyperlink ref="W276" r:id="rId297"/>
    <hyperlink ref="W277" r:id="rId298"/>
    <hyperlink ref="W278" r:id="rId299"/>
    <hyperlink ref="W279" r:id="rId300"/>
    <hyperlink ref="W280" r:id="rId301"/>
    <hyperlink ref="W281" r:id="rId302"/>
    <hyperlink ref="W282" r:id="rId303"/>
    <hyperlink ref="W283" r:id="rId304"/>
    <hyperlink ref="W284" r:id="rId305"/>
    <hyperlink ref="W285" r:id="rId306"/>
    <hyperlink ref="W286" r:id="rId307"/>
    <hyperlink ref="W287" r:id="rId308"/>
    <hyperlink ref="W288" r:id="rId309"/>
    <hyperlink ref="W289" r:id="rId310"/>
    <hyperlink ref="W290" r:id="rId311"/>
    <hyperlink ref="W291" r:id="rId312"/>
    <hyperlink ref="W292" r:id="rId313"/>
    <hyperlink ref="W293" r:id="rId314"/>
    <hyperlink ref="W294" r:id="rId315"/>
    <hyperlink ref="W295" r:id="rId316"/>
    <hyperlink ref="W296" r:id="rId317"/>
    <hyperlink ref="W297" r:id="rId318"/>
    <hyperlink ref="W298" r:id="rId319"/>
    <hyperlink ref="X298" r:id="rId320"/>
    <hyperlink ref="Y298" r:id="rId321"/>
    <hyperlink ref="W299" r:id="rId322"/>
    <hyperlink ref="W300" r:id="rId323"/>
    <hyperlink ref="X300" r:id="rId324"/>
    <hyperlink ref="W301" r:id="rId325"/>
    <hyperlink ref="W302" r:id="rId326"/>
    <hyperlink ref="X302" r:id="rId327"/>
    <hyperlink ref="W303" r:id="rId328"/>
    <hyperlink ref="W304" r:id="rId329"/>
    <hyperlink ref="W305" r:id="rId330"/>
    <hyperlink ref="W306" r:id="rId331"/>
    <hyperlink ref="W307" r:id="rId332"/>
    <hyperlink ref="W308" r:id="rId333"/>
    <hyperlink ref="W309" r:id="rId334"/>
    <hyperlink ref="W310" r:id="rId335"/>
    <hyperlink ref="W311" r:id="rId336"/>
    <hyperlink ref="W312" r:id="rId337"/>
    <hyperlink ref="W313" r:id="rId338"/>
    <hyperlink ref="W314" r:id="rId339"/>
    <hyperlink ref="W315" r:id="rId340"/>
    <hyperlink ref="W316" r:id="rId341"/>
    <hyperlink ref="W317" r:id="rId342"/>
    <hyperlink ref="W318" r:id="rId343"/>
    <hyperlink ref="W319" r:id="rId344"/>
    <hyperlink ref="W320" r:id="rId345"/>
    <hyperlink ref="W321" r:id="rId346"/>
    <hyperlink ref="W322" r:id="rId347"/>
    <hyperlink ref="W323" r:id="rId348"/>
    <hyperlink ref="W324" r:id="rId349"/>
  </hyperlinks>
  <pageMargins left="0.7" right="0.7" top="0.75" bottom="0.75" header="0.3" footer="0.3"/>
  <legacyDrawing r:id="rId35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Tally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2020-09-29T18:23:12Z</dcterms:created>
  <dcterms:modified xsi:type="dcterms:W3CDTF">2020-09-29T18:23:12Z</dcterms:modified>
</cp:coreProperties>
</file>