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ljaacks_ed_ac_uk/Documents/Anuvaad/What India Eats/Indian Food Composition Database/Data/"/>
    </mc:Choice>
  </mc:AlternateContent>
  <xr:revisionPtr revIDLastSave="2" documentId="13_ncr:1_{4197128B-283E-4B0E-B79F-ABD99F62432E}" xr6:coauthVersionLast="47" xr6:coauthVersionMax="47" xr10:uidLastSave="{AE503047-879E-4208-8A16-365E8FBAAC51}"/>
  <bookViews>
    <workbookView xWindow="-110" yWindow="-110" windowWidth="19420" windowHeight="10420" xr2:uid="{594A9070-4287-4924-AB6B-D5EA11528F6D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97" i="9" l="1"/>
  <c r="S97" i="9"/>
  <c r="Q97" i="9"/>
  <c r="U66" i="9"/>
  <c r="U5" i="9"/>
  <c r="U6" i="9"/>
  <c r="U7" i="9"/>
  <c r="U9" i="9"/>
  <c r="U10" i="9"/>
  <c r="U11" i="9"/>
  <c r="U12" i="9"/>
  <c r="U13" i="9"/>
  <c r="U14" i="9"/>
  <c r="U15" i="9"/>
  <c r="U16" i="9"/>
  <c r="U17" i="9"/>
  <c r="U18" i="9"/>
  <c r="U20" i="9"/>
  <c r="U21" i="9"/>
  <c r="U23" i="9"/>
  <c r="U24" i="9"/>
  <c r="U25" i="9"/>
  <c r="U26" i="9"/>
  <c r="U27" i="9"/>
  <c r="U28" i="9"/>
  <c r="U29" i="9"/>
  <c r="U30" i="9"/>
  <c r="U33" i="9"/>
  <c r="U34" i="9"/>
  <c r="U36" i="9"/>
  <c r="U37" i="9"/>
  <c r="U38" i="9"/>
  <c r="U41" i="9"/>
  <c r="U42" i="9"/>
  <c r="U44" i="9"/>
  <c r="U45" i="9"/>
  <c r="U46" i="9"/>
  <c r="U47" i="9"/>
  <c r="U50" i="9"/>
  <c r="U53" i="9"/>
  <c r="U54" i="9"/>
  <c r="U55" i="9"/>
  <c r="U56" i="9"/>
  <c r="U57" i="9"/>
  <c r="U58" i="9"/>
  <c r="U60" i="9"/>
  <c r="U67" i="9"/>
  <c r="U68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8" i="9"/>
  <c r="U89" i="9"/>
  <c r="U90" i="9"/>
  <c r="U91" i="9"/>
  <c r="U92" i="9"/>
  <c r="U93" i="9"/>
  <c r="U95" i="9"/>
  <c r="U96" i="9"/>
  <c r="U99" i="9"/>
  <c r="U100" i="9"/>
  <c r="U102" i="9"/>
  <c r="U106" i="9"/>
  <c r="U107" i="9"/>
  <c r="U109" i="9"/>
  <c r="U112" i="9"/>
  <c r="U113" i="9"/>
  <c r="U114" i="9"/>
  <c r="U115" i="9"/>
  <c r="U116" i="9"/>
  <c r="U117" i="9"/>
  <c r="U118" i="9"/>
  <c r="U119" i="9"/>
  <c r="U120" i="9"/>
  <c r="U124" i="9"/>
  <c r="U125" i="9"/>
  <c r="U126" i="9"/>
  <c r="U128" i="9"/>
  <c r="U129" i="9"/>
  <c r="U131" i="9"/>
  <c r="U132" i="9"/>
  <c r="U133" i="9"/>
  <c r="U135" i="9"/>
  <c r="U136" i="9"/>
  <c r="U137" i="9"/>
  <c r="U138" i="9"/>
  <c r="U139" i="9"/>
  <c r="U140" i="9"/>
  <c r="U141" i="9"/>
  <c r="U143" i="9"/>
  <c r="U146" i="9"/>
  <c r="U2" i="9"/>
  <c r="S5" i="9"/>
  <c r="S6" i="9"/>
  <c r="S9" i="9"/>
  <c r="S10" i="9"/>
  <c r="S11" i="9"/>
  <c r="S12" i="9"/>
  <c r="S14" i="9"/>
  <c r="S15" i="9"/>
  <c r="S16" i="9"/>
  <c r="S17" i="9"/>
  <c r="S18" i="9"/>
  <c r="S20" i="9"/>
  <c r="S21" i="9"/>
  <c r="S23" i="9"/>
  <c r="S24" i="9"/>
  <c r="S25" i="9"/>
  <c r="S26" i="9"/>
  <c r="S27" i="9"/>
  <c r="S28" i="9"/>
  <c r="S29" i="9"/>
  <c r="S30" i="9"/>
  <c r="S33" i="9"/>
  <c r="S34" i="9"/>
  <c r="S36" i="9"/>
  <c r="S37" i="9"/>
  <c r="S38" i="9"/>
  <c r="S41" i="9"/>
  <c r="S42" i="9"/>
  <c r="S44" i="9"/>
  <c r="S45" i="9"/>
  <c r="S46" i="9"/>
  <c r="S47" i="9"/>
  <c r="S50" i="9"/>
  <c r="S53" i="9"/>
  <c r="S54" i="9"/>
  <c r="S55" i="9"/>
  <c r="S56" i="9"/>
  <c r="S57" i="9"/>
  <c r="S58" i="9"/>
  <c r="S60" i="9"/>
  <c r="S67" i="9"/>
  <c r="S68" i="9"/>
  <c r="S70" i="9"/>
  <c r="S71" i="9"/>
  <c r="S72" i="9"/>
  <c r="S73" i="9"/>
  <c r="S74" i="9"/>
  <c r="S75" i="9"/>
  <c r="S76" i="9"/>
  <c r="S77" i="9"/>
  <c r="S79" i="9"/>
  <c r="S80" i="9"/>
  <c r="S81" i="9"/>
  <c r="S82" i="9"/>
  <c r="S83" i="9"/>
  <c r="S84" i="9"/>
  <c r="S88" i="9"/>
  <c r="S89" i="9"/>
  <c r="S90" i="9"/>
  <c r="S91" i="9"/>
  <c r="S92" i="9"/>
  <c r="S93" i="9"/>
  <c r="S95" i="9"/>
  <c r="S96" i="9"/>
  <c r="S99" i="9"/>
  <c r="S100" i="9"/>
  <c r="S102" i="9"/>
  <c r="S106" i="9"/>
  <c r="S107" i="9"/>
  <c r="S109" i="9"/>
  <c r="S111" i="9"/>
  <c r="S112" i="9"/>
  <c r="S113" i="9"/>
  <c r="S114" i="9"/>
  <c r="S115" i="9"/>
  <c r="S116" i="9"/>
  <c r="S118" i="9"/>
  <c r="S119" i="9"/>
  <c r="S120" i="9"/>
  <c r="S124" i="9"/>
  <c r="S125" i="9"/>
  <c r="S126" i="9"/>
  <c r="S128" i="9"/>
  <c r="S129" i="9"/>
  <c r="S131" i="9"/>
  <c r="S132" i="9"/>
  <c r="S133" i="9"/>
  <c r="S135" i="9"/>
  <c r="S136" i="9"/>
  <c r="S137" i="9"/>
  <c r="S139" i="9"/>
  <c r="S140" i="9"/>
  <c r="S141" i="9"/>
  <c r="S143" i="9"/>
  <c r="S146" i="9"/>
  <c r="Q146" i="9"/>
  <c r="Q140" i="9"/>
  <c r="Q141" i="9"/>
  <c r="Q143" i="9"/>
  <c r="Q139" i="9"/>
  <c r="Q136" i="9"/>
  <c r="Q137" i="9"/>
  <c r="Q135" i="9"/>
  <c r="Q132" i="9"/>
  <c r="Q133" i="9"/>
  <c r="Q131" i="9"/>
  <c r="Q129" i="9"/>
  <c r="Q128" i="9"/>
  <c r="Q125" i="9"/>
  <c r="Q126" i="9"/>
  <c r="Q124" i="9"/>
  <c r="Q120" i="9"/>
  <c r="Q119" i="9"/>
  <c r="Q118" i="9"/>
  <c r="Q112" i="9"/>
  <c r="Q113" i="9"/>
  <c r="Q114" i="9"/>
  <c r="Q115" i="9"/>
  <c r="Q116" i="9"/>
  <c r="Q111" i="9"/>
  <c r="Q109" i="9"/>
  <c r="Q107" i="9"/>
  <c r="Q106" i="9"/>
  <c r="Q102" i="9"/>
  <c r="Q100" i="9"/>
  <c r="Q99" i="9"/>
  <c r="Q96" i="9"/>
  <c r="Q95" i="9"/>
  <c r="Q89" i="9"/>
  <c r="Q90" i="9"/>
  <c r="Q91" i="9"/>
  <c r="Q92" i="9"/>
  <c r="Q93" i="9"/>
  <c r="Q88" i="9"/>
  <c r="Q79" i="9"/>
  <c r="Q80" i="9"/>
  <c r="Q81" i="9"/>
  <c r="Q82" i="9"/>
  <c r="Q83" i="9"/>
  <c r="Q84" i="9"/>
  <c r="Q78" i="9"/>
  <c r="Q75" i="9"/>
  <c r="Q76" i="9"/>
  <c r="Q77" i="9"/>
  <c r="Q71" i="9"/>
  <c r="Q72" i="9"/>
  <c r="Q73" i="9"/>
  <c r="Q74" i="9"/>
  <c r="Q70" i="9"/>
  <c r="Q67" i="9"/>
  <c r="Q68" i="9"/>
  <c r="Q66" i="9"/>
  <c r="Q60" i="9"/>
  <c r="Q54" i="9"/>
  <c r="Q55" i="9"/>
  <c r="Q56" i="9"/>
  <c r="Q57" i="9"/>
  <c r="Q58" i="9"/>
  <c r="Q53" i="9"/>
  <c r="Q50" i="9"/>
  <c r="Q45" i="9"/>
  <c r="Q46" i="9"/>
  <c r="Q47" i="9"/>
  <c r="Q44" i="9"/>
  <c r="Q42" i="9"/>
  <c r="Q41" i="9"/>
  <c r="Q37" i="9"/>
  <c r="Q38" i="9"/>
  <c r="Q39" i="9"/>
  <c r="Q36" i="9"/>
  <c r="Q34" i="9"/>
  <c r="Q33" i="9"/>
  <c r="Q26" i="9"/>
  <c r="Q27" i="9"/>
  <c r="Q28" i="9"/>
  <c r="Q29" i="9"/>
  <c r="Q30" i="9"/>
  <c r="Q25" i="9"/>
  <c r="Q20" i="9"/>
  <c r="Q21" i="9"/>
  <c r="Q23" i="9"/>
  <c r="Q24" i="9"/>
  <c r="Q15" i="9"/>
  <c r="Q16" i="9"/>
  <c r="Q17" i="9"/>
  <c r="Q18" i="9"/>
  <c r="Q14" i="9"/>
  <c r="Q10" i="9"/>
  <c r="Q11" i="9"/>
  <c r="Q12" i="9"/>
  <c r="Q9" i="9"/>
  <c r="Q6" i="9"/>
  <c r="Q7" i="9"/>
  <c r="Q5" i="9"/>
  <c r="Q2" i="9"/>
  <c r="S2" i="9"/>
</calcChain>
</file>

<file path=xl/sharedStrings.xml><?xml version="1.0" encoding="utf-8"?>
<sst xmlns="http://schemas.openxmlformats.org/spreadsheetml/2006/main" count="4411" uniqueCount="1369">
  <si>
    <t>Amla</t>
  </si>
  <si>
    <t>0.08</t>
  </si>
  <si>
    <t>0.5</t>
  </si>
  <si>
    <t>0.1</t>
  </si>
  <si>
    <t>13.7</t>
  </si>
  <si>
    <t>58</t>
  </si>
  <si>
    <t>243</t>
  </si>
  <si>
    <t>N</t>
  </si>
  <si>
    <t>0.0</t>
  </si>
  <si>
    <t>Tr</t>
  </si>
  <si>
    <t>5</t>
  </si>
  <si>
    <t>230</t>
  </si>
  <si>
    <t>50</t>
  </si>
  <si>
    <t>20</t>
  </si>
  <si>
    <t>1.20</t>
  </si>
  <si>
    <t>0.18</t>
  </si>
  <si>
    <t>0</t>
  </si>
  <si>
    <t>9</t>
  </si>
  <si>
    <t>1</t>
  </si>
  <si>
    <t>0.03</t>
  </si>
  <si>
    <t>0.01</t>
  </si>
  <si>
    <t>0.2</t>
  </si>
  <si>
    <t>Bacon rashers, back, raw</t>
  </si>
  <si>
    <t>16.5</t>
  </si>
  <si>
    <t>215</t>
  </si>
  <si>
    <t>891</t>
  </si>
  <si>
    <t>6.20</t>
  </si>
  <si>
    <t>2.00</t>
  </si>
  <si>
    <t>1.57</t>
  </si>
  <si>
    <t>0.24</t>
  </si>
  <si>
    <t>6.90</t>
  </si>
  <si>
    <t>2.20</t>
  </si>
  <si>
    <t>0.14</t>
  </si>
  <si>
    <t>0.02</t>
  </si>
  <si>
    <t>0.52</t>
  </si>
  <si>
    <t>0.10</t>
  </si>
  <si>
    <t>53.0</t>
  </si>
  <si>
    <t>1140</t>
  </si>
  <si>
    <t>300</t>
  </si>
  <si>
    <t>17</t>
  </si>
  <si>
    <t>150</t>
  </si>
  <si>
    <t>0.40</t>
  </si>
  <si>
    <t>0.06</t>
  </si>
  <si>
    <t>1.2</t>
  </si>
  <si>
    <t>8</t>
  </si>
  <si>
    <t>0.3</t>
  </si>
  <si>
    <t>0.63</t>
  </si>
  <si>
    <t>0.11</t>
  </si>
  <si>
    <t>5.6</t>
  </si>
  <si>
    <t>2.6</t>
  </si>
  <si>
    <t>8.2</t>
  </si>
  <si>
    <t>0.46</t>
  </si>
  <si>
    <t>3</t>
  </si>
  <si>
    <t>1.00</t>
  </si>
  <si>
    <t>2.0</t>
  </si>
  <si>
    <t>Baking powder</t>
  </si>
  <si>
    <t>6.3</t>
  </si>
  <si>
    <t>5.2</t>
  </si>
  <si>
    <t>37.8</t>
  </si>
  <si>
    <t>163</t>
  </si>
  <si>
    <t>693</t>
  </si>
  <si>
    <t>0.00</t>
  </si>
  <si>
    <t>11800</t>
  </si>
  <si>
    <t>49</t>
  </si>
  <si>
    <t>1130</t>
  </si>
  <si>
    <t>2.8</t>
  </si>
  <si>
    <t>29</t>
  </si>
  <si>
    <t>1.0</t>
  </si>
  <si>
    <t>Bananas, raw, flesh only, weighed with skin</t>
  </si>
  <si>
    <t>0.8</t>
  </si>
  <si>
    <t>12.8</t>
  </si>
  <si>
    <t>51</t>
  </si>
  <si>
    <t>217</t>
  </si>
  <si>
    <t>1.4</t>
  </si>
  <si>
    <t>11.4</t>
  </si>
  <si>
    <t>5.0</t>
  </si>
  <si>
    <t>4.7</t>
  </si>
  <si>
    <t>1.7</t>
  </si>
  <si>
    <t>0.9</t>
  </si>
  <si>
    <t>4</t>
  </si>
  <si>
    <t>14</t>
  </si>
  <si>
    <t>0.17</t>
  </si>
  <si>
    <t>69</t>
  </si>
  <si>
    <t>0.23</t>
  </si>
  <si>
    <t>2</t>
  </si>
  <si>
    <t>16</t>
  </si>
  <si>
    <t>0.04</t>
  </si>
  <si>
    <t>0.09</t>
  </si>
  <si>
    <t>0.7</t>
  </si>
  <si>
    <t>0.20</t>
  </si>
  <si>
    <t>0.22</t>
  </si>
  <si>
    <t>1.6</t>
  </si>
  <si>
    <t>Basil, dried, ground</t>
  </si>
  <si>
    <t>6.4</t>
  </si>
  <si>
    <t>2.30</t>
  </si>
  <si>
    <t>14.4</t>
  </si>
  <si>
    <t>4.0</t>
  </si>
  <si>
    <t>43.2</t>
  </si>
  <si>
    <t>251</t>
  </si>
  <si>
    <t>1051</t>
  </si>
  <si>
    <t>34</t>
  </si>
  <si>
    <t>2110</t>
  </si>
  <si>
    <t>490</t>
  </si>
  <si>
    <t>42.00</t>
  </si>
  <si>
    <t>1.37</t>
  </si>
  <si>
    <t>5.8</t>
  </si>
  <si>
    <t>3.20</t>
  </si>
  <si>
    <t>5630</t>
  </si>
  <si>
    <t>0.15</t>
  </si>
  <si>
    <t>0.32</t>
  </si>
  <si>
    <t>6.9</t>
  </si>
  <si>
    <t>3.7</t>
  </si>
  <si>
    <t>Bay leaf, dried</t>
  </si>
  <si>
    <t>5.4</t>
  </si>
  <si>
    <t>7.6</t>
  </si>
  <si>
    <t>8.4</t>
  </si>
  <si>
    <t>48.6</t>
  </si>
  <si>
    <t>313</t>
  </si>
  <si>
    <t>1312</t>
  </si>
  <si>
    <t>1.60</t>
  </si>
  <si>
    <t>23</t>
  </si>
  <si>
    <t>830</t>
  </si>
  <si>
    <t>120</t>
  </si>
  <si>
    <t>110</t>
  </si>
  <si>
    <t>43.00</t>
  </si>
  <si>
    <t>0.42</t>
  </si>
  <si>
    <t>8.20</t>
  </si>
  <si>
    <t>3710</t>
  </si>
  <si>
    <t>620</t>
  </si>
  <si>
    <t>1.9</t>
  </si>
  <si>
    <t>Beans, chick peas, Kabuli, whole, dried, raw</t>
  </si>
  <si>
    <t>10.0</t>
  </si>
  <si>
    <t>21.3</t>
  </si>
  <si>
    <t>49.6</t>
  </si>
  <si>
    <t>320</t>
  </si>
  <si>
    <t>1355</t>
  </si>
  <si>
    <t>2.4</t>
  </si>
  <si>
    <t>0.50</t>
  </si>
  <si>
    <t>1.10</t>
  </si>
  <si>
    <t>2.70</t>
  </si>
  <si>
    <t>39</t>
  </si>
  <si>
    <t>1000</t>
  </si>
  <si>
    <t>160</t>
  </si>
  <si>
    <t>130</t>
  </si>
  <si>
    <t>310</t>
  </si>
  <si>
    <t>5.50</t>
  </si>
  <si>
    <t>0.95</t>
  </si>
  <si>
    <t>3.0</t>
  </si>
  <si>
    <t>60</t>
  </si>
  <si>
    <t>2.40</t>
  </si>
  <si>
    <t>10</t>
  </si>
  <si>
    <t>0.39</t>
  </si>
  <si>
    <t>2.9</t>
  </si>
  <si>
    <t>0.53</t>
  </si>
  <si>
    <t>180</t>
  </si>
  <si>
    <t>1.59</t>
  </si>
  <si>
    <t>Beansprouts, mung, boiled in unsalted water</t>
  </si>
  <si>
    <t>2.5</t>
  </si>
  <si>
    <t>25</t>
  </si>
  <si>
    <t>104</t>
  </si>
  <si>
    <t>1.3</t>
  </si>
  <si>
    <t>46</t>
  </si>
  <si>
    <t>19</t>
  </si>
  <si>
    <t>37</t>
  </si>
  <si>
    <t>13</t>
  </si>
  <si>
    <t>0.05</t>
  </si>
  <si>
    <t>0.4</t>
  </si>
  <si>
    <t>0.07</t>
  </si>
  <si>
    <t>Beetroot, raw</t>
  </si>
  <si>
    <t>0.27</t>
  </si>
  <si>
    <t>36</t>
  </si>
  <si>
    <t>154</t>
  </si>
  <si>
    <t>0.6</t>
  </si>
  <si>
    <t>7.0</t>
  </si>
  <si>
    <t>6.7</t>
  </si>
  <si>
    <t>66</t>
  </si>
  <si>
    <t>380</t>
  </si>
  <si>
    <t>11</t>
  </si>
  <si>
    <t>59</t>
  </si>
  <si>
    <t>0.70</t>
  </si>
  <si>
    <t>0.12</t>
  </si>
  <si>
    <t>Bicarbonate of soda</t>
  </si>
  <si>
    <t>27380</t>
  </si>
  <si>
    <t>Biscuits, digestive, plain</t>
  </si>
  <si>
    <t>1.09</t>
  </si>
  <si>
    <t>6.2</t>
  </si>
  <si>
    <t>65.6</t>
  </si>
  <si>
    <t>463</t>
  </si>
  <si>
    <t>1943</t>
  </si>
  <si>
    <t>17.5</t>
  </si>
  <si>
    <t>2.7</t>
  </si>
  <si>
    <t>3.8</t>
  </si>
  <si>
    <t>7.71</t>
  </si>
  <si>
    <t>10.19</t>
  </si>
  <si>
    <t>11.20</t>
  </si>
  <si>
    <t>2.28</t>
  </si>
  <si>
    <t>561</t>
  </si>
  <si>
    <t>95</t>
  </si>
  <si>
    <t>31</t>
  </si>
  <si>
    <t>1.80</t>
  </si>
  <si>
    <t>0.21</t>
  </si>
  <si>
    <t>360</t>
  </si>
  <si>
    <t>1.51</t>
  </si>
  <si>
    <t>3.1</t>
  </si>
  <si>
    <t>0.48</t>
  </si>
  <si>
    <t>3.5</t>
  </si>
  <si>
    <t>Salt</t>
  </si>
  <si>
    <t>39300</t>
  </si>
  <si>
    <t>89</t>
  </si>
  <si>
    <t>0.30</t>
  </si>
  <si>
    <t>44</t>
  </si>
  <si>
    <t>Spirits, 40% volume</t>
  </si>
  <si>
    <t>222</t>
  </si>
  <si>
    <t>919</t>
  </si>
  <si>
    <t>Bread, brown, average</t>
  </si>
  <si>
    <t>7.9</t>
  </si>
  <si>
    <t>42.1</t>
  </si>
  <si>
    <t>207</t>
  </si>
  <si>
    <t>882</t>
  </si>
  <si>
    <t>3.4</t>
  </si>
  <si>
    <t>0.43</t>
  </si>
  <si>
    <t>0.65</t>
  </si>
  <si>
    <t>400</t>
  </si>
  <si>
    <t>186</t>
  </si>
  <si>
    <t>45</t>
  </si>
  <si>
    <t>157</t>
  </si>
  <si>
    <t>6</t>
  </si>
  <si>
    <t>2.1</t>
  </si>
  <si>
    <t>4.9</t>
  </si>
  <si>
    <t>Bread, brown, toasted</t>
  </si>
  <si>
    <t>24.6</t>
  </si>
  <si>
    <t>1.79</t>
  </si>
  <si>
    <t>10.1</t>
  </si>
  <si>
    <t>54.0</t>
  </si>
  <si>
    <t>266</t>
  </si>
  <si>
    <t>1131</t>
  </si>
  <si>
    <t>4.4</t>
  </si>
  <si>
    <t>4.5</t>
  </si>
  <si>
    <t>0.55</t>
  </si>
  <si>
    <t>0.83</t>
  </si>
  <si>
    <t>513</t>
  </si>
  <si>
    <t>238</t>
  </si>
  <si>
    <t>2.82</t>
  </si>
  <si>
    <t>0.16</t>
  </si>
  <si>
    <t>0.44</t>
  </si>
  <si>
    <t>0.85</t>
  </si>
  <si>
    <t>5.3</t>
  </si>
  <si>
    <t>4.2</t>
  </si>
  <si>
    <t>384</t>
  </si>
  <si>
    <t>0.73</t>
  </si>
  <si>
    <t>1.01</t>
  </si>
  <si>
    <t>350</t>
  </si>
  <si>
    <t>15</t>
  </si>
  <si>
    <t>24</t>
  </si>
  <si>
    <t>57</t>
  </si>
  <si>
    <t>12.00</t>
  </si>
  <si>
    <t>21</t>
  </si>
  <si>
    <t>1.50</t>
  </si>
  <si>
    <t>Broccoli, green, raw</t>
  </si>
  <si>
    <t>0.69</t>
  </si>
  <si>
    <t>4.3</t>
  </si>
  <si>
    <t>3.2</t>
  </si>
  <si>
    <t>146</t>
  </si>
  <si>
    <t>0.25</t>
  </si>
  <si>
    <t>48</t>
  </si>
  <si>
    <t>22</t>
  </si>
  <si>
    <t>81</t>
  </si>
  <si>
    <t>1.06</t>
  </si>
  <si>
    <t>73</t>
  </si>
  <si>
    <t>0.28</t>
  </si>
  <si>
    <t>581</t>
  </si>
  <si>
    <t>97</t>
  </si>
  <si>
    <t>1.72</t>
  </si>
  <si>
    <t>0.13</t>
  </si>
  <si>
    <t>0.61</t>
  </si>
  <si>
    <t>4.1</t>
  </si>
  <si>
    <t>79</t>
  </si>
  <si>
    <t>Butter, unsalted</t>
  </si>
  <si>
    <t>14.9</t>
  </si>
  <si>
    <t>82.2</t>
  </si>
  <si>
    <t>744</t>
  </si>
  <si>
    <t>3059</t>
  </si>
  <si>
    <t>52.09</t>
  </si>
  <si>
    <t>20.91</t>
  </si>
  <si>
    <t>2.83</t>
  </si>
  <si>
    <t>213.0</t>
  </si>
  <si>
    <t>27</t>
  </si>
  <si>
    <t>18</t>
  </si>
  <si>
    <t>38</t>
  </si>
  <si>
    <t>958</t>
  </si>
  <si>
    <t>608</t>
  </si>
  <si>
    <t>14.6</t>
  </si>
  <si>
    <t>1.05</t>
  </si>
  <si>
    <t>53.1</t>
  </si>
  <si>
    <t>22.8</t>
  </si>
  <si>
    <t>1.1</t>
  </si>
  <si>
    <t>105</t>
  </si>
  <si>
    <t>12</t>
  </si>
  <si>
    <t>246</t>
  </si>
  <si>
    <t>1.04</t>
  </si>
  <si>
    <t>7</t>
  </si>
  <si>
    <t>338</t>
  </si>
  <si>
    <t>6.1</t>
  </si>
  <si>
    <t>0.84</t>
  </si>
  <si>
    <t>4.8</t>
  </si>
  <si>
    <t>15.8</t>
  </si>
  <si>
    <t>55.0</t>
  </si>
  <si>
    <t>368</t>
  </si>
  <si>
    <t>0.26</t>
  </si>
  <si>
    <t>144</t>
  </si>
  <si>
    <t>0.90</t>
  </si>
  <si>
    <t>270</t>
  </si>
  <si>
    <t>43</t>
  </si>
  <si>
    <t>0.76</t>
  </si>
  <si>
    <t>Cherries, West Indian, flesh only</t>
  </si>
  <si>
    <t>102</t>
  </si>
  <si>
    <t>315</t>
  </si>
  <si>
    <t>53</t>
  </si>
  <si>
    <t>0.31</t>
  </si>
  <si>
    <t>1720</t>
  </si>
  <si>
    <t>Olives, green, in brine, drained, flesh and skin</t>
  </si>
  <si>
    <t>11.0</t>
  </si>
  <si>
    <t>103</t>
  </si>
  <si>
    <t>422</t>
  </si>
  <si>
    <t>1.70</t>
  </si>
  <si>
    <t>5.70</t>
  </si>
  <si>
    <t>1.30</t>
  </si>
  <si>
    <t>1330</t>
  </si>
  <si>
    <t>91</t>
  </si>
  <si>
    <t>61</t>
  </si>
  <si>
    <t>9.9</t>
  </si>
  <si>
    <t>19.8</t>
  </si>
  <si>
    <t>0.60</t>
  </si>
  <si>
    <t>260</t>
  </si>
  <si>
    <t>510</t>
  </si>
  <si>
    <t>2.50</t>
  </si>
  <si>
    <t>0.38</t>
  </si>
  <si>
    <t>3.6</t>
  </si>
  <si>
    <t>Mixed curry spices</t>
  </si>
  <si>
    <t>13.2</t>
  </si>
  <si>
    <t>13.3</t>
  </si>
  <si>
    <t>1154</t>
  </si>
  <si>
    <t>32.33</t>
  </si>
  <si>
    <t>3.50</t>
  </si>
  <si>
    <t>11946</t>
  </si>
  <si>
    <t>33</t>
  </si>
  <si>
    <t>6.38</t>
  </si>
  <si>
    <t>11.3</t>
  </si>
  <si>
    <t>18.6</t>
  </si>
  <si>
    <t>237</t>
  </si>
  <si>
    <t>6.5</t>
  </si>
  <si>
    <t>0.92</t>
  </si>
  <si>
    <t>730</t>
  </si>
  <si>
    <t>1.8</t>
  </si>
  <si>
    <t>Cheese, cottage, plain</t>
  </si>
  <si>
    <t>9.4</t>
  </si>
  <si>
    <t>6.0</t>
  </si>
  <si>
    <t>431</t>
  </si>
  <si>
    <t>3.24</t>
  </si>
  <si>
    <t>0.29</t>
  </si>
  <si>
    <t>22.0</t>
  </si>
  <si>
    <t>250</t>
  </si>
  <si>
    <t>127</t>
  </si>
  <si>
    <t>64</t>
  </si>
  <si>
    <t>67</t>
  </si>
  <si>
    <t>5.1</t>
  </si>
  <si>
    <t>Cheese, Mozzarella, fresh</t>
  </si>
  <si>
    <t>258</t>
  </si>
  <si>
    <t>152</t>
  </si>
  <si>
    <t>2.2</t>
  </si>
  <si>
    <t>20.3</t>
  </si>
  <si>
    <t>257</t>
  </si>
  <si>
    <t>1067</t>
  </si>
  <si>
    <t>13.75</t>
  </si>
  <si>
    <t>5.04</t>
  </si>
  <si>
    <t>0.51</t>
  </si>
  <si>
    <t>0.80</t>
  </si>
  <si>
    <t>58.0</t>
  </si>
  <si>
    <t>395</t>
  </si>
  <si>
    <t>362</t>
  </si>
  <si>
    <t>267</t>
  </si>
  <si>
    <t>650</t>
  </si>
  <si>
    <t>0.19</t>
  </si>
  <si>
    <t>2.51</t>
  </si>
  <si>
    <t>1.27</t>
  </si>
  <si>
    <t>254</t>
  </si>
  <si>
    <t>0.41</t>
  </si>
  <si>
    <t>7.8</t>
  </si>
  <si>
    <t>Cheese, processed, plain</t>
  </si>
  <si>
    <t>17.8</t>
  </si>
  <si>
    <t>23.0</t>
  </si>
  <si>
    <t>297</t>
  </si>
  <si>
    <t>1234</t>
  </si>
  <si>
    <t>14.32</t>
  </si>
  <si>
    <t>2.90</t>
  </si>
  <si>
    <t>6.34</t>
  </si>
  <si>
    <t>1.13</t>
  </si>
  <si>
    <t>85.0</t>
  </si>
  <si>
    <t>178</t>
  </si>
  <si>
    <t>610</t>
  </si>
  <si>
    <t>800</t>
  </si>
  <si>
    <t>Cherries, glace</t>
  </si>
  <si>
    <t>78.1</t>
  </si>
  <si>
    <t>294</t>
  </si>
  <si>
    <t>1256</t>
  </si>
  <si>
    <t>56</t>
  </si>
  <si>
    <t>Chilli powder</t>
  </si>
  <si>
    <t>17790</t>
  </si>
  <si>
    <t>0.94</t>
  </si>
  <si>
    <t>11.6</t>
  </si>
  <si>
    <t>2.10</t>
  </si>
  <si>
    <t>28</t>
  </si>
  <si>
    <t>0.89</t>
  </si>
  <si>
    <t>10.8</t>
  </si>
  <si>
    <t>13.5</t>
  </si>
  <si>
    <t>14.3</t>
  </si>
  <si>
    <t>7.2</t>
  </si>
  <si>
    <t>34.8</t>
  </si>
  <si>
    <t>2.46</t>
  </si>
  <si>
    <t>3.21</t>
  </si>
  <si>
    <t>8.01</t>
  </si>
  <si>
    <t>4000</t>
  </si>
  <si>
    <t>330</t>
  </si>
  <si>
    <t>17.30</t>
  </si>
  <si>
    <t>Chilli sauce</t>
  </si>
  <si>
    <t>7.3</t>
  </si>
  <si>
    <t>40</t>
  </si>
  <si>
    <t>169</t>
  </si>
  <si>
    <t>1250</t>
  </si>
  <si>
    <t>140</t>
  </si>
  <si>
    <t>2.80</t>
  </si>
  <si>
    <t>570</t>
  </si>
  <si>
    <t>Chocolate, plain</t>
  </si>
  <si>
    <t>28.0</t>
  </si>
  <si>
    <t>63.5</t>
  </si>
  <si>
    <t>2137</t>
  </si>
  <si>
    <t>62.6</t>
  </si>
  <si>
    <t>16.80</t>
  </si>
  <si>
    <t>9.00</t>
  </si>
  <si>
    <t>3.90</t>
  </si>
  <si>
    <t>0.71</t>
  </si>
  <si>
    <t>Cinnamon, ground</t>
  </si>
  <si>
    <t>0.35</t>
  </si>
  <si>
    <t>1002</t>
  </si>
  <si>
    <t>8.32</t>
  </si>
  <si>
    <t>0.34</t>
  </si>
  <si>
    <t>177</t>
  </si>
  <si>
    <t>0.36</t>
  </si>
  <si>
    <t>Cocoa powder</t>
  </si>
  <si>
    <t>18.5</t>
  </si>
  <si>
    <t>21.7</t>
  </si>
  <si>
    <t>11.5</t>
  </si>
  <si>
    <t>312</t>
  </si>
  <si>
    <t>1301</t>
  </si>
  <si>
    <t>12.1</t>
  </si>
  <si>
    <t>12.80</t>
  </si>
  <si>
    <t>7.20</t>
  </si>
  <si>
    <t>1500</t>
  </si>
  <si>
    <t>660</t>
  </si>
  <si>
    <t>10.50</t>
  </si>
  <si>
    <t>3.9</t>
  </si>
  <si>
    <t>Coconut milk</t>
  </si>
  <si>
    <t>4.6</t>
  </si>
  <si>
    <t>Coffee, powder, instant</t>
  </si>
  <si>
    <t>75</t>
  </si>
  <si>
    <t>4.60</t>
  </si>
  <si>
    <t>0.62</t>
  </si>
  <si>
    <t>65</t>
  </si>
  <si>
    <t>24.8</t>
  </si>
  <si>
    <t>67.0</t>
  </si>
  <si>
    <t>210</t>
  </si>
  <si>
    <t>690</t>
  </si>
  <si>
    <t>480</t>
  </si>
  <si>
    <t>1.24</t>
  </si>
  <si>
    <t>Cream of tartar</t>
  </si>
  <si>
    <t>239</t>
  </si>
  <si>
    <t>1005</t>
  </si>
  <si>
    <t>Cream, fresh, whipping</t>
  </si>
  <si>
    <t>40.3</t>
  </si>
  <si>
    <t>381</t>
  </si>
  <si>
    <t>1568</t>
  </si>
  <si>
    <t>25.23</t>
  </si>
  <si>
    <t>11.69</t>
  </si>
  <si>
    <t>105.0</t>
  </si>
  <si>
    <t>86</t>
  </si>
  <si>
    <t>399</t>
  </si>
  <si>
    <t>247</t>
  </si>
  <si>
    <t>Currants</t>
  </si>
  <si>
    <t>2.3</t>
  </si>
  <si>
    <t>67.8</t>
  </si>
  <si>
    <t>1139</t>
  </si>
  <si>
    <t>93</t>
  </si>
  <si>
    <t>71</t>
  </si>
  <si>
    <t>Curry powder</t>
  </si>
  <si>
    <t>8.5</t>
  </si>
  <si>
    <t>9.5</t>
  </si>
  <si>
    <t>26.1</t>
  </si>
  <si>
    <t>233</t>
  </si>
  <si>
    <t>979</t>
  </si>
  <si>
    <t>450</t>
  </si>
  <si>
    <t>640</t>
  </si>
  <si>
    <t>58.30</t>
  </si>
  <si>
    <t>470</t>
  </si>
  <si>
    <t>100</t>
  </si>
  <si>
    <t>Custard powder</t>
  </si>
  <si>
    <t>12.5</t>
  </si>
  <si>
    <t>92.0</t>
  </si>
  <si>
    <t>354</t>
  </si>
  <si>
    <t>1508</t>
  </si>
  <si>
    <t>378</t>
  </si>
  <si>
    <t>Dips, sour-cream based, assorted flavours</t>
  </si>
  <si>
    <t>37.0</t>
  </si>
  <si>
    <t>1482</t>
  </si>
  <si>
    <t>60.0</t>
  </si>
  <si>
    <t>72</t>
  </si>
  <si>
    <t>0.98</t>
  </si>
  <si>
    <t>Dressing, thousand island</t>
  </si>
  <si>
    <t>16.4</t>
  </si>
  <si>
    <t>15.9</t>
  </si>
  <si>
    <t>873</t>
  </si>
  <si>
    <t>13.4</t>
  </si>
  <si>
    <t>2.04</t>
  </si>
  <si>
    <t>6.96</t>
  </si>
  <si>
    <t>4.40</t>
  </si>
  <si>
    <t>Drinking chocolate, powder</t>
  </si>
  <si>
    <t>1.02</t>
  </si>
  <si>
    <t>79.7</t>
  </si>
  <si>
    <t>377</t>
  </si>
  <si>
    <t>1598</t>
  </si>
  <si>
    <t>77.7</t>
  </si>
  <si>
    <t>3.41</t>
  </si>
  <si>
    <t>1.81</t>
  </si>
  <si>
    <t>5.40</t>
  </si>
  <si>
    <t>Energy drink, carbonated</t>
  </si>
  <si>
    <t>11.1</t>
  </si>
  <si>
    <t>42</t>
  </si>
  <si>
    <t>Fennel seeds</t>
  </si>
  <si>
    <t>9.90</t>
  </si>
  <si>
    <t>88</t>
  </si>
  <si>
    <t>1200</t>
  </si>
  <si>
    <t>12.30</t>
  </si>
  <si>
    <t>10.3</t>
  </si>
  <si>
    <t>Pasta, white, dried, raw</t>
  </si>
  <si>
    <t>8.7</t>
  </si>
  <si>
    <t>75.6</t>
  </si>
  <si>
    <t>343</t>
  </si>
  <si>
    <t>1461</t>
  </si>
  <si>
    <t>1.5</t>
  </si>
  <si>
    <t>47</t>
  </si>
  <si>
    <t>3.3</t>
  </si>
  <si>
    <t>5.7</t>
  </si>
  <si>
    <t>Flour, corn</t>
  </si>
  <si>
    <t>Flour, gram</t>
  </si>
  <si>
    <t>9.0</t>
  </si>
  <si>
    <t>22.7</t>
  </si>
  <si>
    <t>57.0</t>
  </si>
  <si>
    <t>353</t>
  </si>
  <si>
    <t>1498</t>
  </si>
  <si>
    <t>9.1</t>
  </si>
  <si>
    <t>220</t>
  </si>
  <si>
    <t>2.63</t>
  </si>
  <si>
    <t>32</t>
  </si>
  <si>
    <t>0.45</t>
  </si>
  <si>
    <t>193</t>
  </si>
  <si>
    <t>Flour, soya</t>
  </si>
  <si>
    <t>5.9</t>
  </si>
  <si>
    <t>34.3</t>
  </si>
  <si>
    <t>22.4</t>
  </si>
  <si>
    <t>18.7</t>
  </si>
  <si>
    <t>409</t>
  </si>
  <si>
    <t>1711</t>
  </si>
  <si>
    <t>12.9</t>
  </si>
  <si>
    <t>18.0</t>
  </si>
  <si>
    <t>2.74</t>
  </si>
  <si>
    <t>3.81</t>
  </si>
  <si>
    <t>63.30</t>
  </si>
  <si>
    <t>11.36</t>
  </si>
  <si>
    <t>182</t>
  </si>
  <si>
    <t>245</t>
  </si>
  <si>
    <t>8.42</t>
  </si>
  <si>
    <t>1.31</t>
  </si>
  <si>
    <t>14.0</t>
  </si>
  <si>
    <t>Fruit cocktail, canned in syrup, whole contents</t>
  </si>
  <si>
    <t>14.8</t>
  </si>
  <si>
    <t>244</t>
  </si>
  <si>
    <t>54</t>
  </si>
  <si>
    <t>Fruit juice drink/squash, diluted</t>
  </si>
  <si>
    <t>138</t>
  </si>
  <si>
    <t>Fruit juice drink/squash, undiluted</t>
  </si>
  <si>
    <t>8.9</t>
  </si>
  <si>
    <t>115</t>
  </si>
  <si>
    <t>Garam masala</t>
  </si>
  <si>
    <t>15.6</t>
  </si>
  <si>
    <t>15.1</t>
  </si>
  <si>
    <t>45.2</t>
  </si>
  <si>
    <t>379</t>
  </si>
  <si>
    <t>1592</t>
  </si>
  <si>
    <t>760</t>
  </si>
  <si>
    <t>32.60</t>
  </si>
  <si>
    <t>6.00</t>
  </si>
  <si>
    <t>340</t>
  </si>
  <si>
    <t>0.33</t>
  </si>
  <si>
    <t>Gelatine</t>
  </si>
  <si>
    <t>84.4</t>
  </si>
  <si>
    <t>1435</t>
  </si>
  <si>
    <t>Ginger, ground</t>
  </si>
  <si>
    <t>7.4</t>
  </si>
  <si>
    <t>284</t>
  </si>
  <si>
    <t>1208</t>
  </si>
  <si>
    <t>14.1</t>
  </si>
  <si>
    <t>46.80</t>
  </si>
  <si>
    <t>Ham</t>
  </si>
  <si>
    <t>18.4</t>
  </si>
  <si>
    <t>107</t>
  </si>
  <si>
    <t>451</t>
  </si>
  <si>
    <t>1.39</t>
  </si>
  <si>
    <t>0.54</t>
  </si>
  <si>
    <t>1.03</t>
  </si>
  <si>
    <t>Honey</t>
  </si>
  <si>
    <t>76.4</t>
  </si>
  <si>
    <t>288</t>
  </si>
  <si>
    <t>1229</t>
  </si>
  <si>
    <t>Water, distilled</t>
  </si>
  <si>
    <t>10.4</t>
  </si>
  <si>
    <t>26</t>
  </si>
  <si>
    <t>Jelly, made with water</t>
  </si>
  <si>
    <t>8.6</t>
  </si>
  <si>
    <t>Lamb, mince, raw</t>
  </si>
  <si>
    <t>19.1</t>
  </si>
  <si>
    <t>196</t>
  </si>
  <si>
    <t>817</t>
  </si>
  <si>
    <t>5.30</t>
  </si>
  <si>
    <t>77.0</t>
  </si>
  <si>
    <t>190</t>
  </si>
  <si>
    <t>68</t>
  </si>
  <si>
    <t>Sauces, Indian cook in, other</t>
  </si>
  <si>
    <t>282</t>
  </si>
  <si>
    <t>1.28</t>
  </si>
  <si>
    <t>236</t>
  </si>
  <si>
    <t>2.34</t>
  </si>
  <si>
    <t>Marmalade</t>
  </si>
  <si>
    <t>69.5</t>
  </si>
  <si>
    <t>261</t>
  </si>
  <si>
    <t>1114</t>
  </si>
  <si>
    <t>8.0</t>
  </si>
  <si>
    <t>35</t>
  </si>
  <si>
    <t>Mayonnaise, standard, retail</t>
  </si>
  <si>
    <t>74.8</t>
  </si>
  <si>
    <t>686</t>
  </si>
  <si>
    <t>2824</t>
  </si>
  <si>
    <t>5.65</t>
  </si>
  <si>
    <t>45.55</t>
  </si>
  <si>
    <t>19.93</t>
  </si>
  <si>
    <t>57.2</t>
  </si>
  <si>
    <t>131</t>
  </si>
  <si>
    <t>78</t>
  </si>
  <si>
    <t>Melon seeds</t>
  </si>
  <si>
    <t>28.5</t>
  </si>
  <si>
    <t>47.7</t>
  </si>
  <si>
    <t>583</t>
  </si>
  <si>
    <t>2418</t>
  </si>
  <si>
    <t>8.30</t>
  </si>
  <si>
    <t>26.20</t>
  </si>
  <si>
    <t>99</t>
  </si>
  <si>
    <t>7.60</t>
  </si>
  <si>
    <t>9.7</t>
  </si>
  <si>
    <t>Milk, condensed, whole, sweetened</t>
  </si>
  <si>
    <t>55.5</t>
  </si>
  <si>
    <t>4.99</t>
  </si>
  <si>
    <t>29.0</t>
  </si>
  <si>
    <t>90</t>
  </si>
  <si>
    <t>290</t>
  </si>
  <si>
    <t>240</t>
  </si>
  <si>
    <t>70</t>
  </si>
  <si>
    <t>Milk, evaporated, light</t>
  </si>
  <si>
    <t>449</t>
  </si>
  <si>
    <t>1.90</t>
  </si>
  <si>
    <t>16.9</t>
  </si>
  <si>
    <t>0.75</t>
  </si>
  <si>
    <t>Milk, skimmed, dried, fortified</t>
  </si>
  <si>
    <t>36.1</t>
  </si>
  <si>
    <t>52.9</t>
  </si>
  <si>
    <t>348</t>
  </si>
  <si>
    <t>12.0</t>
  </si>
  <si>
    <t>550</t>
  </si>
  <si>
    <t>1280</t>
  </si>
  <si>
    <t>1070</t>
  </si>
  <si>
    <t>1.63</t>
  </si>
  <si>
    <t>3.28</t>
  </si>
  <si>
    <t>20.1</t>
  </si>
  <si>
    <t>21.5</t>
  </si>
  <si>
    <t>Mint sauce, homemade</t>
  </si>
  <si>
    <t>19.4</t>
  </si>
  <si>
    <t>85</t>
  </si>
  <si>
    <t>358</t>
  </si>
  <si>
    <t>1.73</t>
  </si>
  <si>
    <t>129</t>
  </si>
  <si>
    <t>Mustard powder</t>
  </si>
  <si>
    <t>28.9</t>
  </si>
  <si>
    <t>28.7</t>
  </si>
  <si>
    <t>20.7</t>
  </si>
  <si>
    <t>452</t>
  </si>
  <si>
    <t>1884</t>
  </si>
  <si>
    <t>19.80</t>
  </si>
  <si>
    <t>9.50</t>
  </si>
  <si>
    <t>5.5</t>
  </si>
  <si>
    <t>1.55</t>
  </si>
  <si>
    <t>0.79</t>
  </si>
  <si>
    <t>Oil, olive</t>
  </si>
  <si>
    <t>99.9</t>
  </si>
  <si>
    <t>899</t>
  </si>
  <si>
    <t>3696</t>
  </si>
  <si>
    <t>14.30</t>
  </si>
  <si>
    <t>73.00</t>
  </si>
  <si>
    <t>Oil, sesame</t>
  </si>
  <si>
    <t>99.7</t>
  </si>
  <si>
    <t>898</t>
  </si>
  <si>
    <t>3692</t>
  </si>
  <si>
    <t>14.60</t>
  </si>
  <si>
    <t>37.50</t>
  </si>
  <si>
    <t>43.40</t>
  </si>
  <si>
    <t>Spring onions, bulbs only, raw</t>
  </si>
  <si>
    <t>151</t>
  </si>
  <si>
    <t>Oregano, dried, ground</t>
  </si>
  <si>
    <t>42.5</t>
  </si>
  <si>
    <t>0.72</t>
  </si>
  <si>
    <t>1597</t>
  </si>
  <si>
    <t>36.80</t>
  </si>
  <si>
    <t>1021</t>
  </si>
  <si>
    <t>170</t>
  </si>
  <si>
    <t>Peaches, canned in syrup, whole contents</t>
  </si>
  <si>
    <t>55</t>
  </si>
  <si>
    <t>Peanut butter, smooth</t>
  </si>
  <si>
    <t>51.8</t>
  </si>
  <si>
    <t>13.1</t>
  </si>
  <si>
    <t>607</t>
  </si>
  <si>
    <t>2514</t>
  </si>
  <si>
    <t>6.6</t>
  </si>
  <si>
    <t>12.78</t>
  </si>
  <si>
    <t>16.84</t>
  </si>
  <si>
    <t>19.91</t>
  </si>
  <si>
    <t>500</t>
  </si>
  <si>
    <t>0.58</t>
  </si>
  <si>
    <t>1.56</t>
  </si>
  <si>
    <t>94.0</t>
  </si>
  <si>
    <t>Peanuts, dry roasted</t>
  </si>
  <si>
    <t>25.7</t>
  </si>
  <si>
    <t>49.8</t>
  </si>
  <si>
    <t>590</t>
  </si>
  <si>
    <t>2444</t>
  </si>
  <si>
    <t>8.90</t>
  </si>
  <si>
    <t>22.80</t>
  </si>
  <si>
    <t>15.50</t>
  </si>
  <si>
    <t>790</t>
  </si>
  <si>
    <t>52</t>
  </si>
  <si>
    <t>130.0</t>
  </si>
  <si>
    <t>Pears, canned in juice, whole contents</t>
  </si>
  <si>
    <t>141</t>
  </si>
  <si>
    <t>Pepper, white</t>
  </si>
  <si>
    <t>26.2</t>
  </si>
  <si>
    <t>Pineapple juice, unsweetened</t>
  </si>
  <si>
    <t>10.5</t>
  </si>
  <si>
    <t>41</t>
  </si>
  <si>
    <t>Pizza base, raw</t>
  </si>
  <si>
    <t>57.5</t>
  </si>
  <si>
    <t>Porridge oats, unfortified</t>
  </si>
  <si>
    <t>10.9</t>
  </si>
  <si>
    <t>8.1</t>
  </si>
  <si>
    <t>70.7</t>
  </si>
  <si>
    <t>1614</t>
  </si>
  <si>
    <t>3.11</t>
  </si>
  <si>
    <t>3.19</t>
  </si>
  <si>
    <t>3.64</t>
  </si>
  <si>
    <t>0.59</t>
  </si>
  <si>
    <t>19.0</t>
  </si>
  <si>
    <t>Redcurrants, raw</t>
  </si>
  <si>
    <t>Saffron</t>
  </si>
  <si>
    <t>61.5</t>
  </si>
  <si>
    <t>1298</t>
  </si>
  <si>
    <t>42.4</t>
  </si>
  <si>
    <t>11.10</t>
  </si>
  <si>
    <t>Sago, raw</t>
  </si>
  <si>
    <t>355</t>
  </si>
  <si>
    <t>1515</t>
  </si>
  <si>
    <t>Salami</t>
  </si>
  <si>
    <t>20.9</t>
  </si>
  <si>
    <t>39.2</t>
  </si>
  <si>
    <t>438</t>
  </si>
  <si>
    <t>1814</t>
  </si>
  <si>
    <t>4.10</t>
  </si>
  <si>
    <t>17.70</t>
  </si>
  <si>
    <t>4.47</t>
  </si>
  <si>
    <t>83.0</t>
  </si>
  <si>
    <t>1530</t>
  </si>
  <si>
    <t>1.66</t>
  </si>
  <si>
    <t>Sausages, premium, raw</t>
  </si>
  <si>
    <t>13.8</t>
  </si>
  <si>
    <t>21.0</t>
  </si>
  <si>
    <t>1053</t>
  </si>
  <si>
    <t>8.17</t>
  </si>
  <si>
    <t>8.33</t>
  </si>
  <si>
    <t>3.48</t>
  </si>
  <si>
    <t>63.0</t>
  </si>
  <si>
    <t>Soy sauce, light and dark varieties</t>
  </si>
  <si>
    <t>17.9</t>
  </si>
  <si>
    <t>337</t>
  </si>
  <si>
    <t>5500</t>
  </si>
  <si>
    <t>Spring onions, bulbs and tops, raw</t>
  </si>
  <si>
    <t>98</t>
  </si>
  <si>
    <t>Stock cubes, vegetable</t>
  </si>
  <si>
    <t>17.3</t>
  </si>
  <si>
    <t>16800</t>
  </si>
  <si>
    <t>Sugar, brown</t>
  </si>
  <si>
    <t>101.3</t>
  </si>
  <si>
    <t>1623</t>
  </si>
  <si>
    <t>Sugar, icing</t>
  </si>
  <si>
    <t>104.9</t>
  </si>
  <si>
    <t>393</t>
  </si>
  <si>
    <t>1678</t>
  </si>
  <si>
    <t>103.8</t>
  </si>
  <si>
    <t>Sultanas</t>
  </si>
  <si>
    <t>15.2</t>
  </si>
  <si>
    <t>69.4</t>
  </si>
  <si>
    <t>275</t>
  </si>
  <si>
    <t>1171</t>
  </si>
  <si>
    <t>Syrup, corn, dark</t>
  </si>
  <si>
    <t>76.6</t>
  </si>
  <si>
    <t>1181</t>
  </si>
  <si>
    <t>28.1</t>
  </si>
  <si>
    <t>Tea, black, infusion, average</t>
  </si>
  <si>
    <t>Tea, green, infusion</t>
  </si>
  <si>
    <t>Thyme, dried, ground</t>
  </si>
  <si>
    <t>45.3</t>
  </si>
  <si>
    <t>276</t>
  </si>
  <si>
    <t>1156</t>
  </si>
  <si>
    <t>1890</t>
  </si>
  <si>
    <t>200</t>
  </si>
  <si>
    <t>123.60</t>
  </si>
  <si>
    <t>2280</t>
  </si>
  <si>
    <t>274</t>
  </si>
  <si>
    <t>Tomato ketchup</t>
  </si>
  <si>
    <t>28.6</t>
  </si>
  <si>
    <t>489</t>
  </si>
  <si>
    <t>27.5</t>
  </si>
  <si>
    <t>473</t>
  </si>
  <si>
    <t>Tomato puree</t>
  </si>
  <si>
    <t>287</t>
  </si>
  <si>
    <t>Tomato sauce, homemade</t>
  </si>
  <si>
    <t>374</t>
  </si>
  <si>
    <t>94</t>
  </si>
  <si>
    <t>1.45</t>
  </si>
  <si>
    <t>1754</t>
  </si>
  <si>
    <t>Tomatoes, cherry, raw</t>
  </si>
  <si>
    <t>479</t>
  </si>
  <si>
    <t>80</t>
  </si>
  <si>
    <t>Turnip, flesh only, raw</t>
  </si>
  <si>
    <t>Vinegar</t>
  </si>
  <si>
    <t>White sauce, savoury, made with whole milk, homemade</t>
  </si>
  <si>
    <t>158</t>
  </si>
  <si>
    <t>6.80</t>
  </si>
  <si>
    <t>2.78</t>
  </si>
  <si>
    <t>30.4</t>
  </si>
  <si>
    <t>136</t>
  </si>
  <si>
    <t>113</t>
  </si>
  <si>
    <t>118</t>
  </si>
  <si>
    <t>Worcestershire sauce</t>
  </si>
  <si>
    <t>28.3</t>
  </si>
  <si>
    <t>600</t>
  </si>
  <si>
    <t>10.10</t>
  </si>
  <si>
    <t>Yeast extract</t>
  </si>
  <si>
    <t>40.7</t>
  </si>
  <si>
    <t>763</t>
  </si>
  <si>
    <t>4300</t>
  </si>
  <si>
    <t>11.90</t>
  </si>
  <si>
    <t>64.0</t>
  </si>
  <si>
    <t>2620</t>
  </si>
  <si>
    <t>228</t>
  </si>
  <si>
    <t>Chicken, whole, corn-fed, raw, meat and skin, weighed with bone</t>
  </si>
  <si>
    <t>Stock cubes, chicken</t>
  </si>
  <si>
    <t>Shallots, raw</t>
  </si>
  <si>
    <t>Cranberries</t>
  </si>
  <si>
    <t>Garlic powder</t>
  </si>
  <si>
    <t>Paprika</t>
  </si>
  <si>
    <t>Sesame seeds</t>
  </si>
  <si>
    <t>Agar, dried</t>
  </si>
  <si>
    <t>Apple juice, clear, ambient and chilled</t>
  </si>
  <si>
    <t>Blueberries</t>
  </si>
  <si>
    <t>Cheese, Cheddar, English</t>
  </si>
  <si>
    <t>Cola</t>
  </si>
  <si>
    <t>Couscous, plain, raw</t>
  </si>
  <si>
    <t>Mixed herbs, dried</t>
  </si>
  <si>
    <t>Cheese, Feta</t>
  </si>
  <si>
    <t>Dressing, French</t>
  </si>
  <si>
    <t>Breakfast cereal, crunchy clusters type, without nuts, unfortified</t>
  </si>
  <si>
    <t>Hazelnuts, kernel only</t>
  </si>
  <si>
    <t>Curly kale, raw</t>
  </si>
  <si>
    <t>Kiwi fruit, flesh only, raw</t>
  </si>
  <si>
    <t>Flour, rice</t>
  </si>
  <si>
    <t>Cheese, Ricotta</t>
  </si>
  <si>
    <t>Butter, salted</t>
  </si>
  <si>
    <t>Tofu, soya bean, steamed</t>
  </si>
  <si>
    <t>Sweetcorn, kernels, raw</t>
  </si>
  <si>
    <t>Gherkins, pickled, drained</t>
  </si>
  <si>
    <t>Pickle, sweet</t>
  </si>
  <si>
    <t>20.60</t>
  </si>
  <si>
    <t>1.23</t>
  </si>
  <si>
    <t>71.0</t>
  </si>
  <si>
    <t>1687</t>
  </si>
  <si>
    <t>25.3</t>
  </si>
  <si>
    <t>4.15</t>
  </si>
  <si>
    <t>2.14</t>
  </si>
  <si>
    <t>2.33</t>
  </si>
  <si>
    <t>2.68</t>
  </si>
  <si>
    <t>213.2</t>
  </si>
  <si>
    <t>25.4</t>
  </si>
  <si>
    <t>34.9</t>
  </si>
  <si>
    <t>416</t>
  </si>
  <si>
    <t>1725</t>
  </si>
  <si>
    <t>21.68</t>
  </si>
  <si>
    <t>9.43</t>
  </si>
  <si>
    <t>97.0</t>
  </si>
  <si>
    <t>723</t>
  </si>
  <si>
    <t>739</t>
  </si>
  <si>
    <t>364</t>
  </si>
  <si>
    <t>20.2</t>
  </si>
  <si>
    <t>1037</t>
  </si>
  <si>
    <t>13.70</t>
  </si>
  <si>
    <t>70.0</t>
  </si>
  <si>
    <t>599</t>
  </si>
  <si>
    <t>50.0</t>
  </si>
  <si>
    <t>185</t>
  </si>
  <si>
    <t>92</t>
  </si>
  <si>
    <t>12.2</t>
  </si>
  <si>
    <t>142</t>
  </si>
  <si>
    <t>589</t>
  </si>
  <si>
    <t>3.00</t>
  </si>
  <si>
    <t>4.50</t>
  </si>
  <si>
    <t>174</t>
  </si>
  <si>
    <t>79.2</t>
  </si>
  <si>
    <t>1549</t>
  </si>
  <si>
    <t>3145</t>
  </si>
  <si>
    <t>32.2</t>
  </si>
  <si>
    <t>80.1</t>
  </si>
  <si>
    <t>366</t>
  </si>
  <si>
    <t>1531</t>
  </si>
  <si>
    <t>42.7</t>
  </si>
  <si>
    <t>1045</t>
  </si>
  <si>
    <t>0.99</t>
  </si>
  <si>
    <t>2685</t>
  </si>
  <si>
    <t>4.55</t>
  </si>
  <si>
    <t>49.23</t>
  </si>
  <si>
    <t>6.62</t>
  </si>
  <si>
    <t>4.90</t>
  </si>
  <si>
    <t>76.0</t>
  </si>
  <si>
    <t>36.3</t>
  </si>
  <si>
    <t>1092</t>
  </si>
  <si>
    <t>1653</t>
  </si>
  <si>
    <t>68.97</t>
  </si>
  <si>
    <t>8100</t>
  </si>
  <si>
    <t>7.77</t>
  </si>
  <si>
    <t>229</t>
  </si>
  <si>
    <t>21.14</t>
  </si>
  <si>
    <t>29553</t>
  </si>
  <si>
    <t>111</t>
  </si>
  <si>
    <t>476</t>
  </si>
  <si>
    <t>18.2</t>
  </si>
  <si>
    <t>598</t>
  </si>
  <si>
    <t>2470</t>
  </si>
  <si>
    <t>10.48</t>
  </si>
  <si>
    <t>22.07</t>
  </si>
  <si>
    <t>25.50</t>
  </si>
  <si>
    <t>670</t>
  </si>
  <si>
    <t>10.40</t>
  </si>
  <si>
    <t>0.93</t>
  </si>
  <si>
    <t>15.4</t>
  </si>
  <si>
    <t>16300</t>
  </si>
  <si>
    <t>304</t>
  </si>
  <si>
    <t>63</t>
  </si>
  <si>
    <t>Rosemary, dried</t>
  </si>
  <si>
    <t>46.4</t>
  </si>
  <si>
    <t>331</t>
  </si>
  <si>
    <t>1387</t>
  </si>
  <si>
    <t>42.6</t>
  </si>
  <si>
    <t>7.37</t>
  </si>
  <si>
    <t>3.01</t>
  </si>
  <si>
    <t>29.30</t>
  </si>
  <si>
    <t>1880</t>
  </si>
  <si>
    <t>1.74</t>
  </si>
  <si>
    <t>307</t>
  </si>
  <si>
    <t>Ice cream, dairy, vanilla, soft scoop</t>
  </si>
  <si>
    <t>711</t>
  </si>
  <si>
    <t>5.19</t>
  </si>
  <si>
    <t>2.13</t>
  </si>
  <si>
    <t>29.4</t>
  </si>
  <si>
    <t>Sugar, white</t>
  </si>
  <si>
    <t>394</t>
  </si>
  <si>
    <t>1680</t>
  </si>
  <si>
    <t>Wafers, plain ice cream wafers, not filled</t>
  </si>
  <si>
    <t>1565</t>
  </si>
  <si>
    <t>192</t>
  </si>
  <si>
    <t>Fruit cocktail, canned in juice, whole contents</t>
  </si>
  <si>
    <t>194</t>
  </si>
  <si>
    <t>Orange juice, freshly squeezed</t>
  </si>
  <si>
    <t>Beans, broad, whole, raw</t>
  </si>
  <si>
    <t>Lemons, flesh only, raw, weighed with peel and pips</t>
  </si>
  <si>
    <t>Cream, fresh, single</t>
  </si>
  <si>
    <t>Yogurt, whole milk, plain</t>
  </si>
  <si>
    <t>Ghee, butter</t>
  </si>
  <si>
    <t>Oil, coconut</t>
  </si>
  <si>
    <t>Oil, sunflower</t>
  </si>
  <si>
    <t>145</t>
  </si>
  <si>
    <t>4.94</t>
  </si>
  <si>
    <t>798</t>
  </si>
  <si>
    <t>12.15</t>
  </si>
  <si>
    <t>5.07</t>
  </si>
  <si>
    <t>291</t>
  </si>
  <si>
    <t>333</t>
  </si>
  <si>
    <t>1.91</t>
  </si>
  <si>
    <t>97.6</t>
  </si>
  <si>
    <t>878</t>
  </si>
  <si>
    <t>3611</t>
  </si>
  <si>
    <t>58.42</t>
  </si>
  <si>
    <t>25.70</t>
  </si>
  <si>
    <t>4.56</t>
  </si>
  <si>
    <t>246.0</t>
  </si>
  <si>
    <t>922</t>
  </si>
  <si>
    <t>1863</t>
  </si>
  <si>
    <t>86.50</t>
  </si>
  <si>
    <t>20.50</t>
  </si>
  <si>
    <t>Bread, white, average</t>
  </si>
  <si>
    <t>48.7</t>
  </si>
  <si>
    <t>1004</t>
  </si>
  <si>
    <t>155</t>
  </si>
  <si>
    <t>Pumpkin seeds</t>
  </si>
  <si>
    <t>24.4</t>
  </si>
  <si>
    <t>45.6</t>
  </si>
  <si>
    <t>565</t>
  </si>
  <si>
    <t>2345</t>
  </si>
  <si>
    <t>7.00</t>
  </si>
  <si>
    <t>10.00</t>
  </si>
  <si>
    <t>retention_factor</t>
  </si>
  <si>
    <t>food_code_org</t>
  </si>
  <si>
    <t>food_code</t>
  </si>
  <si>
    <t>food_name</t>
  </si>
  <si>
    <t>primarysource</t>
  </si>
  <si>
    <t>energy_kj</t>
  </si>
  <si>
    <t>energy_kcal</t>
  </si>
  <si>
    <t>carb_g</t>
  </si>
  <si>
    <t>protein_g</t>
  </si>
  <si>
    <t>fat_g</t>
  </si>
  <si>
    <t>iron_mg</t>
  </si>
  <si>
    <t>calcium_mg</t>
  </si>
  <si>
    <t>zinc_mg</t>
  </si>
  <si>
    <t>sodium_mg</t>
  </si>
  <si>
    <t>cholesterol_mg</t>
  </si>
  <si>
    <t>freesugar_g</t>
  </si>
  <si>
    <t>sfa_mg</t>
  </si>
  <si>
    <t>sfa_g</t>
  </si>
  <si>
    <t>mufa_mg</t>
  </si>
  <si>
    <t>mufa_g</t>
  </si>
  <si>
    <t>pufa_mg</t>
  </si>
  <si>
    <t>pufa_g</t>
  </si>
  <si>
    <t>fibre_g</t>
  </si>
  <si>
    <t>folate_ug</t>
  </si>
  <si>
    <t>vita_ug</t>
  </si>
  <si>
    <t>vitb1_mg</t>
  </si>
  <si>
    <t>vitb2_mg</t>
  </si>
  <si>
    <t>vitb3_mg</t>
  </si>
  <si>
    <t>vitb5_mg</t>
  </si>
  <si>
    <t>vitb6_mg</t>
  </si>
  <si>
    <t>vitb7_ug</t>
  </si>
  <si>
    <t>vitb9_ug</t>
  </si>
  <si>
    <t>vitc_mg</t>
  </si>
  <si>
    <t>carotenoids_ug</t>
  </si>
  <si>
    <t>UK-13-146</t>
  </si>
  <si>
    <t>G509</t>
  </si>
  <si>
    <t>UK-14-001</t>
  </si>
  <si>
    <t>E507</t>
  </si>
  <si>
    <t>UK-14-331</t>
  </si>
  <si>
    <t>V500</t>
  </si>
  <si>
    <t>UK-19-497</t>
  </si>
  <si>
    <t>O500</t>
  </si>
  <si>
    <t>UK-17-355</t>
  </si>
  <si>
    <t>K500</t>
  </si>
  <si>
    <t>UK-14-347</t>
  </si>
  <si>
    <t>E503</t>
  </si>
  <si>
    <t>UK-13-805</t>
  </si>
  <si>
    <t>G511</t>
  </si>
  <si>
    <t>UK-13-806</t>
  </si>
  <si>
    <t>G512</t>
  </si>
  <si>
    <t>UK-13-064</t>
  </si>
  <si>
    <t>D508</t>
  </si>
  <si>
    <t>UK-13-074</t>
  </si>
  <si>
    <t>B500</t>
  </si>
  <si>
    <t>UK-13-580</t>
  </si>
  <si>
    <t>B501</t>
  </si>
  <si>
    <t>UK-13-164</t>
  </si>
  <si>
    <t>F500</t>
  </si>
  <si>
    <t>UK-17-356</t>
  </si>
  <si>
    <t>K501</t>
  </si>
  <si>
    <t>UK-11-799</t>
  </si>
  <si>
    <t>U500</t>
  </si>
  <si>
    <t>UK-14-325</t>
  </si>
  <si>
    <t>E500</t>
  </si>
  <si>
    <t>UK-11-971</t>
  </si>
  <si>
    <t>U501</t>
  </si>
  <si>
    <t>UK-11-1136</t>
  </si>
  <si>
    <t>U502</t>
  </si>
  <si>
    <t>UK-11-1145</t>
  </si>
  <si>
    <t>U511</t>
  </si>
  <si>
    <t>UK-11-938</t>
  </si>
  <si>
    <t>A501</t>
  </si>
  <si>
    <t>UK-13-502</t>
  </si>
  <si>
    <t>C500</t>
  </si>
  <si>
    <t>UK-17-685</t>
  </si>
  <si>
    <t>T500</t>
  </si>
  <si>
    <t>UK-17-661</t>
  </si>
  <si>
    <t>T501</t>
  </si>
  <si>
    <t>UK-12-346</t>
  </si>
  <si>
    <t>L500</t>
  </si>
  <si>
    <t>UK-12-539</t>
  </si>
  <si>
    <t>L502</t>
  </si>
  <si>
    <t>UK-12-525</t>
  </si>
  <si>
    <t>L506</t>
  </si>
  <si>
    <t>UK-12-360</t>
  </si>
  <si>
    <t>L503</t>
  </si>
  <si>
    <t>UK-12-527</t>
  </si>
  <si>
    <t>L505</t>
  </si>
  <si>
    <t>UK-12-176</t>
  </si>
  <si>
    <t>L511</t>
  </si>
  <si>
    <t>UK-14-335</t>
  </si>
  <si>
    <t>E511</t>
  </si>
  <si>
    <t>UK-14-069</t>
  </si>
  <si>
    <t>E504</t>
  </si>
  <si>
    <t>UK-18-304</t>
  </si>
  <si>
    <t>N500</t>
  </si>
  <si>
    <t>UK-13-873</t>
  </si>
  <si>
    <t>G516</t>
  </si>
  <si>
    <t>UK-17-719</t>
  </si>
  <si>
    <t>G517</t>
  </si>
  <si>
    <t>UK-17-491</t>
  </si>
  <si>
    <t>I509</t>
  </si>
  <si>
    <t>UK-13-874</t>
  </si>
  <si>
    <t>G518</t>
  </si>
  <si>
    <t>UK-12-545</t>
  </si>
  <si>
    <t>V501</t>
  </si>
  <si>
    <t>UK-14-820</t>
  </si>
  <si>
    <t>H501</t>
  </si>
  <si>
    <t>UK-17-158</t>
  </si>
  <si>
    <t>V502</t>
  </si>
  <si>
    <t>UK-17-175</t>
  </si>
  <si>
    <t>V503</t>
  </si>
  <si>
    <t>UK-11-901</t>
  </si>
  <si>
    <t>A502</t>
  </si>
  <si>
    <t>UK-14-073</t>
  </si>
  <si>
    <t>E501</t>
  </si>
  <si>
    <t>UK-17-358</t>
  </si>
  <si>
    <t>U505</t>
  </si>
  <si>
    <t>UK-12-332</t>
  </si>
  <si>
    <t>L519</t>
  </si>
  <si>
    <t>UK-12-333</t>
  </si>
  <si>
    <t>L512</t>
  </si>
  <si>
    <t>UK-13-234</t>
  </si>
  <si>
    <t>D500</t>
  </si>
  <si>
    <t>UK-14-074</t>
  </si>
  <si>
    <t>E510</t>
  </si>
  <si>
    <t>UK-13-876</t>
  </si>
  <si>
    <t>G520</t>
  </si>
  <si>
    <t>UK-11-1138</t>
  </si>
  <si>
    <t>K503</t>
  </si>
  <si>
    <t>UK-17-299</t>
  </si>
  <si>
    <t>X508</t>
  </si>
  <si>
    <t>UK-17-701</t>
  </si>
  <si>
    <t>X510</t>
  </si>
  <si>
    <t>UK-17-717</t>
  </si>
  <si>
    <t>X509</t>
  </si>
  <si>
    <t>UK-17-498</t>
  </si>
  <si>
    <t>V504</t>
  </si>
  <si>
    <t>UK-17-672</t>
  </si>
  <si>
    <t>V505</t>
  </si>
  <si>
    <t>UK-13-827</t>
  </si>
  <si>
    <t>G510</t>
  </si>
  <si>
    <t>UK-11-1045</t>
  </si>
  <si>
    <t>A503</t>
  </si>
  <si>
    <t>UK-11-896</t>
  </si>
  <si>
    <t>A504</t>
  </si>
  <si>
    <t>UK-11-021</t>
  </si>
  <si>
    <t>A505</t>
  </si>
  <si>
    <t>UK-11-898</t>
  </si>
  <si>
    <t>B503</t>
  </si>
  <si>
    <t>UK-14-336</t>
  </si>
  <si>
    <t>E516</t>
  </si>
  <si>
    <t>UK-14-097</t>
  </si>
  <si>
    <t>V506</t>
  </si>
  <si>
    <t>UK-17-847</t>
  </si>
  <si>
    <t>V507</t>
  </si>
  <si>
    <t>UK-17-738</t>
  </si>
  <si>
    <t>V508</t>
  </si>
  <si>
    <t>UK-13-829</t>
  </si>
  <si>
    <t>G523</t>
  </si>
  <si>
    <t>UK-13-830</t>
  </si>
  <si>
    <t>G524</t>
  </si>
  <si>
    <t>UK-17-360</t>
  </si>
  <si>
    <t>K504</t>
  </si>
  <si>
    <t>UK-17-640</t>
  </si>
  <si>
    <t>T506</t>
  </si>
  <si>
    <t>UK-13-246</t>
  </si>
  <si>
    <t>D505</t>
  </si>
  <si>
    <t>UK-13-832</t>
  </si>
  <si>
    <t>G554</t>
  </si>
  <si>
    <t>UK-19-496</t>
  </si>
  <si>
    <t>O501</t>
  </si>
  <si>
    <t>UK-14-874</t>
  </si>
  <si>
    <t>H502</t>
  </si>
  <si>
    <t>UK-17-050</t>
  </si>
  <si>
    <t>I507</t>
  </si>
  <si>
    <t>UK-12-508</t>
  </si>
  <si>
    <t>I501</t>
  </si>
  <si>
    <t>UK-12-237</t>
  </si>
  <si>
    <t>W501</t>
  </si>
  <si>
    <t>UK-14-371</t>
  </si>
  <si>
    <t>E502</t>
  </si>
  <si>
    <t>UK-18-481</t>
  </si>
  <si>
    <t>O502</t>
  </si>
  <si>
    <t>UK-14-130</t>
  </si>
  <si>
    <t>E520</t>
  </si>
  <si>
    <t>UK-17-078</t>
  </si>
  <si>
    <t>W502</t>
  </si>
  <si>
    <t>UK-17-654</t>
  </si>
  <si>
    <t>L507</t>
  </si>
  <si>
    <t>UK-14-826</t>
  </si>
  <si>
    <t>H500</t>
  </si>
  <si>
    <t>UK-12-520</t>
  </si>
  <si>
    <t>L508</t>
  </si>
  <si>
    <t>UK-12-324</t>
  </si>
  <si>
    <t>L509</t>
  </si>
  <si>
    <t>UK-12-521</t>
  </si>
  <si>
    <t>L510</t>
  </si>
  <si>
    <t>UK-17-811</t>
  </si>
  <si>
    <t>X512</t>
  </si>
  <si>
    <t>UK-13-886</t>
  </si>
  <si>
    <t>G515</t>
  </si>
  <si>
    <t>UK-13-884</t>
  </si>
  <si>
    <t>G521</t>
  </si>
  <si>
    <t>UK-17-362</t>
  </si>
  <si>
    <t>G533</t>
  </si>
  <si>
    <t>UK-17-031</t>
  </si>
  <si>
    <t>T507</t>
  </si>
  <si>
    <t>UK-17-038</t>
  </si>
  <si>
    <t>T502</t>
  </si>
  <si>
    <t>UK-17-043</t>
  </si>
  <si>
    <t>UK-17-045</t>
  </si>
  <si>
    <t>T508</t>
  </si>
  <si>
    <t>UK-14-340</t>
  </si>
  <si>
    <t>D504</t>
  </si>
  <si>
    <t>UK-14-369</t>
  </si>
  <si>
    <t>E518</t>
  </si>
  <si>
    <t>UK-13-878</t>
  </si>
  <si>
    <t>G526</t>
  </si>
  <si>
    <t>UK-13-879</t>
  </si>
  <si>
    <t>G545</t>
  </si>
  <si>
    <t>UK-11-716</t>
  </si>
  <si>
    <t>A507</t>
  </si>
  <si>
    <t>UK-14-189</t>
  </si>
  <si>
    <t>E508</t>
  </si>
  <si>
    <t>UK-14-892</t>
  </si>
  <si>
    <t>B504</t>
  </si>
  <si>
    <t>UK-14-878</t>
  </si>
  <si>
    <t>B505</t>
  </si>
  <si>
    <t>UK-14-197</t>
  </si>
  <si>
    <t>E509</t>
  </si>
  <si>
    <t>UK-13-881</t>
  </si>
  <si>
    <t>G527</t>
  </si>
  <si>
    <t>UK-17-718</t>
  </si>
  <si>
    <t>D506</t>
  </si>
  <si>
    <t>UK-14-286</t>
  </si>
  <si>
    <t>V509</t>
  </si>
  <si>
    <t>UK-11-1016</t>
  </si>
  <si>
    <t>X513</t>
  </si>
  <si>
    <t>UK-11-788</t>
  </si>
  <si>
    <t>A508</t>
  </si>
  <si>
    <t>UK-14-842</t>
  </si>
  <si>
    <t>H018</t>
  </si>
  <si>
    <t>UK-14-249</t>
  </si>
  <si>
    <t>E505</t>
  </si>
  <si>
    <t>UK-13-882</t>
  </si>
  <si>
    <t>G525</t>
  </si>
  <si>
    <t>UK-13-852</t>
  </si>
  <si>
    <t>G529</t>
  </si>
  <si>
    <t>UK-11-023</t>
  </si>
  <si>
    <t>I508</t>
  </si>
  <si>
    <t>UK-19-517</t>
  </si>
  <si>
    <t>O503</t>
  </si>
  <si>
    <t>UK-17-367</t>
  </si>
  <si>
    <t>G528</t>
  </si>
  <si>
    <t>UK-17-627</t>
  </si>
  <si>
    <t>X500</t>
  </si>
  <si>
    <t>UK-19-657</t>
  </si>
  <si>
    <t>O504</t>
  </si>
  <si>
    <t>UK-14-844</t>
  </si>
  <si>
    <t>G513</t>
  </si>
  <si>
    <t>UK-13-342</t>
  </si>
  <si>
    <t>G546</t>
  </si>
  <si>
    <t>UK-17-721</t>
  </si>
  <si>
    <t>X501</t>
  </si>
  <si>
    <t>UK-17-247</t>
  </si>
  <si>
    <t>K502</t>
  </si>
  <si>
    <t>UK-13-352</t>
  </si>
  <si>
    <t>G547</t>
  </si>
  <si>
    <t>UK-13-351</t>
  </si>
  <si>
    <t>D501</t>
  </si>
  <si>
    <t>UK-17-726</t>
  </si>
  <si>
    <t>K506</t>
  </si>
  <si>
    <t>UK-17-727</t>
  </si>
  <si>
    <t>K507</t>
  </si>
  <si>
    <t>UK-17-060</t>
  </si>
  <si>
    <t>I503</t>
  </si>
  <si>
    <t>UK-17-062</t>
  </si>
  <si>
    <t>I504</t>
  </si>
  <si>
    <t>UK-17-063</t>
  </si>
  <si>
    <t>I502</t>
  </si>
  <si>
    <t>UK-14-263</t>
  </si>
  <si>
    <t>E506</t>
  </si>
  <si>
    <t>UK-13-622</t>
  </si>
  <si>
    <t>D503</t>
  </si>
  <si>
    <t>UK-17-064</t>
  </si>
  <si>
    <t>I505</t>
  </si>
  <si>
    <t>UK-17-165</t>
  </si>
  <si>
    <t>V510</t>
  </si>
  <si>
    <t>UK-17-171</t>
  </si>
  <si>
    <t>V511</t>
  </si>
  <si>
    <t>UK-13-883</t>
  </si>
  <si>
    <t>G531</t>
  </si>
  <si>
    <t>UK-13-570</t>
  </si>
  <si>
    <t>B506</t>
  </si>
  <si>
    <t>UK-17-709</t>
  </si>
  <si>
    <t>X503</t>
  </si>
  <si>
    <t>UK-13-531</t>
  </si>
  <si>
    <t>X504</t>
  </si>
  <si>
    <t>UK-50-1173</t>
  </si>
  <si>
    <t>X505</t>
  </si>
  <si>
    <t>UK-13-519</t>
  </si>
  <si>
    <t>D502</t>
  </si>
  <si>
    <t>UK-13-389</t>
  </si>
  <si>
    <t>F501</t>
  </si>
  <si>
    <t>UK-17-339</t>
  </si>
  <si>
    <t>G532</t>
  </si>
  <si>
    <t>UK-11-800</t>
  </si>
  <si>
    <t>U509</t>
  </si>
  <si>
    <t>UK-17-377</t>
  </si>
  <si>
    <t>K505</t>
  </si>
  <si>
    <t>UK-17-779</t>
  </si>
  <si>
    <t>X506</t>
  </si>
  <si>
    <t>UK-17-723</t>
  </si>
  <si>
    <t>X507</t>
  </si>
  <si>
    <t>UK-17-517</t>
  </si>
  <si>
    <t>G534</t>
  </si>
  <si>
    <t>UK-12-184</t>
  </si>
  <si>
    <t>L520</t>
  </si>
  <si>
    <t>T509</t>
  </si>
  <si>
    <t>UK-11-006</t>
  </si>
  <si>
    <t>UK-13-669</t>
  </si>
  <si>
    <t>Buckwheat, groats</t>
  </si>
  <si>
    <t>Watercress, raw</t>
  </si>
  <si>
    <t>1522</t>
  </si>
  <si>
    <t>84.9</t>
  </si>
  <si>
    <t>A514</t>
  </si>
  <si>
    <t>C502</t>
  </si>
  <si>
    <t>ukfct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</si>
</sst>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?0.00"/>
    <numFmt numFmtId="165" formatCode="???0.0"/>
    <numFmt numFmtId="166" formatCode="???0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/>
    <xf numFmtId="166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1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EB94-1694-481F-8D86-F6D69FD74BB4}">
  <dimension ref="A1:AH146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4.5" x14ac:dyDescent="0.35"/>
  <cols>
    <col min="1" max="3" width="8.7265625" style="5"/>
    <col min="4" max="4" width="20.81640625" style="5" customWidth="1"/>
    <col min="5" max="6" width="9.54296875" style="5" customWidth="1"/>
    <col min="7" max="34" width="8.7265625" style="5"/>
  </cols>
  <sheetData>
    <row r="1" spans="1:34" x14ac:dyDescent="0.35">
      <c r="A1" s="1" t="s">
        <v>1040</v>
      </c>
      <c r="B1" s="1" t="s">
        <v>1041</v>
      </c>
      <c r="C1" s="2" t="s">
        <v>1042</v>
      </c>
      <c r="D1" s="1" t="s">
        <v>1043</v>
      </c>
      <c r="E1" s="1" t="s">
        <v>1044</v>
      </c>
      <c r="F1" s="1" t="s">
        <v>1045</v>
      </c>
      <c r="G1" s="1" t="s">
        <v>1046</v>
      </c>
      <c r="H1" s="1" t="s">
        <v>1047</v>
      </c>
      <c r="I1" s="1" t="s">
        <v>1048</v>
      </c>
      <c r="J1" s="1" t="s">
        <v>1049</v>
      </c>
      <c r="K1" s="1" t="s">
        <v>1050</v>
      </c>
      <c r="L1" s="1" t="s">
        <v>1051</v>
      </c>
      <c r="M1" s="1" t="s">
        <v>1052</v>
      </c>
      <c r="N1" s="1" t="s">
        <v>1053</v>
      </c>
      <c r="O1" s="1" t="s">
        <v>1054</v>
      </c>
      <c r="P1" s="1" t="s">
        <v>1055</v>
      </c>
      <c r="Q1" s="1" t="s">
        <v>1056</v>
      </c>
      <c r="R1" s="1" t="s">
        <v>1057</v>
      </c>
      <c r="S1" s="1" t="s">
        <v>1058</v>
      </c>
      <c r="T1" s="1" t="s">
        <v>1059</v>
      </c>
      <c r="U1" s="1" t="s">
        <v>1060</v>
      </c>
      <c r="V1" s="1" t="s">
        <v>1061</v>
      </c>
      <c r="W1" s="1" t="s">
        <v>1062</v>
      </c>
      <c r="X1" s="1" t="s">
        <v>1063</v>
      </c>
      <c r="Y1" s="1" t="s">
        <v>1064</v>
      </c>
      <c r="Z1" s="1" t="s">
        <v>1065</v>
      </c>
      <c r="AA1" s="1" t="s">
        <v>1066</v>
      </c>
      <c r="AB1" s="1" t="s">
        <v>1067</v>
      </c>
      <c r="AC1" s="1" t="s">
        <v>1068</v>
      </c>
      <c r="AD1" s="1" t="s">
        <v>1069</v>
      </c>
      <c r="AE1" s="1" t="s">
        <v>1070</v>
      </c>
      <c r="AF1" s="1" t="s">
        <v>1071</v>
      </c>
      <c r="AG1" s="1" t="s">
        <v>1072</v>
      </c>
      <c r="AH1" s="1" t="s">
        <v>1073</v>
      </c>
    </row>
    <row r="2" spans="1:34" x14ac:dyDescent="0.35">
      <c r="A2" s="3"/>
      <c r="B2" s="3" t="s">
        <v>1074</v>
      </c>
      <c r="C2" s="4" t="s">
        <v>1075</v>
      </c>
      <c r="D2" s="5" t="s">
        <v>884</v>
      </c>
      <c r="E2" s="5" t="s">
        <v>1368</v>
      </c>
      <c r="F2" s="6" t="s">
        <v>364</v>
      </c>
      <c r="G2" s="6" t="s">
        <v>85</v>
      </c>
      <c r="H2" s="7" t="s">
        <v>9</v>
      </c>
      <c r="I2" s="8" t="s">
        <v>160</v>
      </c>
      <c r="J2" s="8" t="s">
        <v>43</v>
      </c>
      <c r="K2" s="9" t="s">
        <v>904</v>
      </c>
      <c r="L2" s="6" t="s">
        <v>597</v>
      </c>
      <c r="M2" s="8" t="s">
        <v>95</v>
      </c>
      <c r="N2" s="6" t="s">
        <v>123</v>
      </c>
      <c r="O2" s="8" t="s">
        <v>8</v>
      </c>
      <c r="P2" s="7" t="s">
        <v>9</v>
      </c>
      <c r="Q2" s="5">
        <f>R2*1000</f>
        <v>300</v>
      </c>
      <c r="R2" s="9" t="s">
        <v>209</v>
      </c>
      <c r="S2" s="5">
        <f>T2*1000</f>
        <v>100</v>
      </c>
      <c r="T2" s="9" t="s">
        <v>35</v>
      </c>
      <c r="U2" s="5">
        <f>V2*1000</f>
        <v>400</v>
      </c>
      <c r="V2" s="9" t="s">
        <v>41</v>
      </c>
      <c r="W2" s="10"/>
      <c r="X2" s="6" t="s">
        <v>16</v>
      </c>
      <c r="Y2" s="6" t="s">
        <v>16</v>
      </c>
      <c r="Z2" s="9" t="s">
        <v>20</v>
      </c>
      <c r="AA2" s="9" t="s">
        <v>90</v>
      </c>
      <c r="AB2" s="8" t="s">
        <v>21</v>
      </c>
      <c r="AC2" s="7" t="s">
        <v>9</v>
      </c>
      <c r="AD2" s="7" t="s">
        <v>9</v>
      </c>
      <c r="AE2" s="7" t="s">
        <v>9</v>
      </c>
      <c r="AF2" s="6" t="s">
        <v>16</v>
      </c>
      <c r="AG2" s="6" t="s">
        <v>16</v>
      </c>
      <c r="AH2" s="6" t="s">
        <v>16</v>
      </c>
    </row>
    <row r="3" spans="1:34" x14ac:dyDescent="0.35">
      <c r="A3" s="3">
        <v>151</v>
      </c>
      <c r="B3" s="3" t="s">
        <v>1076</v>
      </c>
      <c r="C3" s="4" t="s">
        <v>1077</v>
      </c>
      <c r="D3" s="5" t="s">
        <v>0</v>
      </c>
      <c r="E3" s="5" t="s">
        <v>1368</v>
      </c>
      <c r="F3" s="6" t="s">
        <v>6</v>
      </c>
      <c r="G3" s="6" t="s">
        <v>5</v>
      </c>
      <c r="H3" s="8" t="s">
        <v>4</v>
      </c>
      <c r="I3" s="8" t="s">
        <v>2</v>
      </c>
      <c r="J3" s="8" t="s">
        <v>3</v>
      </c>
      <c r="K3" s="9" t="s">
        <v>14</v>
      </c>
      <c r="L3" s="6" t="s">
        <v>12</v>
      </c>
      <c r="M3" s="7" t="s">
        <v>7</v>
      </c>
      <c r="N3" s="6" t="s">
        <v>10</v>
      </c>
      <c r="O3" s="8" t="s">
        <v>8</v>
      </c>
      <c r="P3" s="7" t="s">
        <v>7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9</v>
      </c>
      <c r="W3" s="10"/>
      <c r="X3" s="7" t="s">
        <v>7</v>
      </c>
      <c r="Y3" s="6" t="s">
        <v>16</v>
      </c>
      <c r="Z3" s="9" t="s">
        <v>19</v>
      </c>
      <c r="AA3" s="9" t="s">
        <v>20</v>
      </c>
      <c r="AB3" s="8" t="s">
        <v>21</v>
      </c>
      <c r="AC3" s="7" t="s">
        <v>7</v>
      </c>
      <c r="AD3" s="7" t="s">
        <v>7</v>
      </c>
      <c r="AE3" s="7" t="s">
        <v>7</v>
      </c>
      <c r="AF3" s="7" t="s">
        <v>7</v>
      </c>
      <c r="AG3" s="7" t="s">
        <v>7</v>
      </c>
      <c r="AH3" s="6" t="s">
        <v>17</v>
      </c>
    </row>
    <row r="4" spans="1:34" x14ac:dyDescent="0.35">
      <c r="A4" s="3">
        <v>151</v>
      </c>
      <c r="B4" s="3" t="s">
        <v>1078</v>
      </c>
      <c r="C4" s="4" t="s">
        <v>1079</v>
      </c>
      <c r="D4" s="5" t="s">
        <v>885</v>
      </c>
      <c r="E4" s="5" t="s">
        <v>1368</v>
      </c>
      <c r="F4" s="6" t="s">
        <v>225</v>
      </c>
      <c r="G4" s="6" t="s">
        <v>163</v>
      </c>
      <c r="H4" s="8" t="s">
        <v>665</v>
      </c>
      <c r="I4" s="8" t="s">
        <v>3</v>
      </c>
      <c r="J4" s="7" t="s">
        <v>9</v>
      </c>
      <c r="K4" s="9" t="s">
        <v>42</v>
      </c>
      <c r="L4" s="6" t="s">
        <v>226</v>
      </c>
      <c r="M4" s="7" t="s">
        <v>9</v>
      </c>
      <c r="N4" s="6" t="s">
        <v>52</v>
      </c>
      <c r="O4" s="8" t="s">
        <v>8</v>
      </c>
      <c r="P4" s="8" t="s">
        <v>665</v>
      </c>
      <c r="Q4" s="7" t="s">
        <v>9</v>
      </c>
      <c r="R4" s="7" t="s">
        <v>9</v>
      </c>
      <c r="S4" s="7" t="s">
        <v>9</v>
      </c>
      <c r="T4" s="7" t="s">
        <v>9</v>
      </c>
      <c r="U4" s="7" t="s">
        <v>9</v>
      </c>
      <c r="V4" s="7" t="s">
        <v>9</v>
      </c>
      <c r="W4" s="7" t="s">
        <v>9</v>
      </c>
      <c r="X4" s="6" t="s">
        <v>18</v>
      </c>
      <c r="Y4" s="6" t="s">
        <v>16</v>
      </c>
      <c r="Z4" s="9" t="s">
        <v>165</v>
      </c>
      <c r="AA4" s="9" t="s">
        <v>33</v>
      </c>
      <c r="AB4" s="8" t="s">
        <v>21</v>
      </c>
      <c r="AC4" s="9" t="s">
        <v>165</v>
      </c>
      <c r="AD4" s="9" t="s">
        <v>165</v>
      </c>
      <c r="AE4" s="8" t="s">
        <v>78</v>
      </c>
      <c r="AF4" s="6" t="s">
        <v>18</v>
      </c>
      <c r="AG4" s="6" t="s">
        <v>624</v>
      </c>
      <c r="AH4" s="7" t="s">
        <v>9</v>
      </c>
    </row>
    <row r="5" spans="1:34" x14ac:dyDescent="0.35">
      <c r="A5" s="3">
        <v>1004</v>
      </c>
      <c r="B5" s="3" t="s">
        <v>1080</v>
      </c>
      <c r="C5" s="4" t="s">
        <v>1081</v>
      </c>
      <c r="D5" s="5" t="s">
        <v>22</v>
      </c>
      <c r="E5" s="5" t="s">
        <v>1368</v>
      </c>
      <c r="F5" s="6" t="s">
        <v>25</v>
      </c>
      <c r="G5" s="6" t="s">
        <v>24</v>
      </c>
      <c r="H5" s="8" t="s">
        <v>8</v>
      </c>
      <c r="I5" s="8" t="s">
        <v>23</v>
      </c>
      <c r="J5" s="8" t="s">
        <v>23</v>
      </c>
      <c r="K5" s="9" t="s">
        <v>41</v>
      </c>
      <c r="L5" s="6" t="s">
        <v>10</v>
      </c>
      <c r="M5" s="8" t="s">
        <v>43</v>
      </c>
      <c r="N5" s="6" t="s">
        <v>37</v>
      </c>
      <c r="O5" s="8" t="s">
        <v>36</v>
      </c>
      <c r="P5" s="8" t="s">
        <v>8</v>
      </c>
      <c r="Q5" s="5">
        <f>R5*1000</f>
        <v>6200</v>
      </c>
      <c r="R5" s="9" t="s">
        <v>26</v>
      </c>
      <c r="S5" s="5">
        <f>T5*1000</f>
        <v>6900</v>
      </c>
      <c r="T5" s="9" t="s">
        <v>30</v>
      </c>
      <c r="U5" s="5">
        <f>V5*1000</f>
        <v>2200</v>
      </c>
      <c r="V5" s="9" t="s">
        <v>31</v>
      </c>
      <c r="W5" s="8" t="s">
        <v>8</v>
      </c>
      <c r="X5" s="6" t="s">
        <v>52</v>
      </c>
      <c r="Y5" s="7" t="s">
        <v>9</v>
      </c>
      <c r="Z5" s="9" t="s">
        <v>46</v>
      </c>
      <c r="AA5" s="9" t="s">
        <v>47</v>
      </c>
      <c r="AB5" s="8" t="s">
        <v>48</v>
      </c>
      <c r="AC5" s="9" t="s">
        <v>53</v>
      </c>
      <c r="AD5" s="9" t="s">
        <v>51</v>
      </c>
      <c r="AE5" s="8" t="s">
        <v>54</v>
      </c>
      <c r="AF5" s="6" t="s">
        <v>52</v>
      </c>
      <c r="AG5" s="6" t="s">
        <v>18</v>
      </c>
      <c r="AH5" s="7" t="s">
        <v>9</v>
      </c>
    </row>
    <row r="6" spans="1:34" x14ac:dyDescent="0.35">
      <c r="A6" s="3"/>
      <c r="B6" s="3" t="s">
        <v>1082</v>
      </c>
      <c r="C6" s="4" t="s">
        <v>1083</v>
      </c>
      <c r="D6" s="5" t="s">
        <v>55</v>
      </c>
      <c r="E6" s="5" t="s">
        <v>1368</v>
      </c>
      <c r="F6" s="6" t="s">
        <v>60</v>
      </c>
      <c r="G6" s="6" t="s">
        <v>59</v>
      </c>
      <c r="H6" s="8" t="s">
        <v>58</v>
      </c>
      <c r="I6" s="8" t="s">
        <v>57</v>
      </c>
      <c r="J6" s="8" t="s">
        <v>8</v>
      </c>
      <c r="K6" s="7" t="s">
        <v>9</v>
      </c>
      <c r="L6" s="6" t="s">
        <v>64</v>
      </c>
      <c r="M6" s="8" t="s">
        <v>65</v>
      </c>
      <c r="N6" s="6" t="s">
        <v>62</v>
      </c>
      <c r="O6" s="8" t="s">
        <v>8</v>
      </c>
      <c r="P6" s="8" t="s">
        <v>8</v>
      </c>
      <c r="Q6" s="5">
        <f>R6*1000</f>
        <v>0</v>
      </c>
      <c r="R6" s="9" t="s">
        <v>61</v>
      </c>
      <c r="S6" s="5">
        <f>T6*1000</f>
        <v>0</v>
      </c>
      <c r="T6" s="9" t="s">
        <v>61</v>
      </c>
      <c r="U6" s="5">
        <f>V6*1000</f>
        <v>0</v>
      </c>
      <c r="V6" s="9" t="s">
        <v>61</v>
      </c>
      <c r="W6" s="8" t="s">
        <v>8</v>
      </c>
      <c r="X6" s="7" t="s">
        <v>9</v>
      </c>
      <c r="Y6" s="6" t="s">
        <v>16</v>
      </c>
      <c r="Z6" s="7" t="s">
        <v>9</v>
      </c>
      <c r="AA6" s="7" t="s">
        <v>9</v>
      </c>
      <c r="AB6" s="7" t="s">
        <v>9</v>
      </c>
      <c r="AC6" s="7" t="s">
        <v>9</v>
      </c>
      <c r="AD6" s="7" t="s">
        <v>9</v>
      </c>
      <c r="AE6" s="7" t="s">
        <v>9</v>
      </c>
      <c r="AF6" s="7" t="s">
        <v>9</v>
      </c>
      <c r="AG6" s="6" t="s">
        <v>16</v>
      </c>
      <c r="AH6" s="6" t="s">
        <v>16</v>
      </c>
    </row>
    <row r="7" spans="1:34" x14ac:dyDescent="0.35">
      <c r="A7" s="3">
        <v>151</v>
      </c>
      <c r="B7" s="3" t="s">
        <v>1084</v>
      </c>
      <c r="C7" s="4" t="s">
        <v>1085</v>
      </c>
      <c r="D7" s="5" t="s">
        <v>68</v>
      </c>
      <c r="E7" s="5" t="s">
        <v>1368</v>
      </c>
      <c r="F7" s="6" t="s">
        <v>72</v>
      </c>
      <c r="G7" s="6" t="s">
        <v>71</v>
      </c>
      <c r="H7" s="8" t="s">
        <v>70</v>
      </c>
      <c r="I7" s="8" t="s">
        <v>69</v>
      </c>
      <c r="J7" s="7" t="s">
        <v>9</v>
      </c>
      <c r="K7" s="9" t="s">
        <v>81</v>
      </c>
      <c r="L7" s="6" t="s">
        <v>79</v>
      </c>
      <c r="M7" s="8" t="s">
        <v>3</v>
      </c>
      <c r="N7" s="7" t="s">
        <v>9</v>
      </c>
      <c r="O7" s="8" t="s">
        <v>8</v>
      </c>
      <c r="P7" s="8" t="s">
        <v>74</v>
      </c>
      <c r="Q7" s="5">
        <f>R7*1000</f>
        <v>30</v>
      </c>
      <c r="R7" s="9" t="s">
        <v>19</v>
      </c>
      <c r="S7" s="7" t="s">
        <v>9</v>
      </c>
      <c r="T7" s="7" t="s">
        <v>9</v>
      </c>
      <c r="U7" s="5">
        <f>V7*1000</f>
        <v>30</v>
      </c>
      <c r="V7" s="9" t="s">
        <v>19</v>
      </c>
      <c r="W7" s="8" t="s">
        <v>78</v>
      </c>
      <c r="X7" s="6" t="s">
        <v>17</v>
      </c>
      <c r="Y7" s="6" t="s">
        <v>16</v>
      </c>
      <c r="Z7" s="9" t="s">
        <v>87</v>
      </c>
      <c r="AA7" s="9" t="s">
        <v>19</v>
      </c>
      <c r="AB7" s="8" t="s">
        <v>2</v>
      </c>
      <c r="AC7" s="9" t="s">
        <v>90</v>
      </c>
      <c r="AD7" s="9" t="s">
        <v>89</v>
      </c>
      <c r="AE7" s="8" t="s">
        <v>91</v>
      </c>
      <c r="AF7" s="6" t="s">
        <v>17</v>
      </c>
      <c r="AG7" s="6" t="s">
        <v>10</v>
      </c>
      <c r="AH7" s="6" t="s">
        <v>85</v>
      </c>
    </row>
    <row r="8" spans="1:34" x14ac:dyDescent="0.35">
      <c r="A8" s="3"/>
      <c r="B8" s="3" t="s">
        <v>1086</v>
      </c>
      <c r="C8" s="4" t="s">
        <v>1087</v>
      </c>
      <c r="D8" s="5" t="s">
        <v>92</v>
      </c>
      <c r="E8" s="5" t="s">
        <v>1368</v>
      </c>
      <c r="F8" s="6" t="s">
        <v>99</v>
      </c>
      <c r="G8" s="6" t="s">
        <v>98</v>
      </c>
      <c r="H8" s="8" t="s">
        <v>97</v>
      </c>
      <c r="I8" s="8" t="s">
        <v>95</v>
      </c>
      <c r="J8" s="8" t="s">
        <v>96</v>
      </c>
      <c r="K8" s="9" t="s">
        <v>103</v>
      </c>
      <c r="L8" s="6" t="s">
        <v>101</v>
      </c>
      <c r="M8" s="8" t="s">
        <v>105</v>
      </c>
      <c r="N8" s="6" t="s">
        <v>100</v>
      </c>
      <c r="O8" s="8" t="s">
        <v>8</v>
      </c>
      <c r="P8" s="7" t="s">
        <v>7</v>
      </c>
      <c r="Q8" s="7" t="s">
        <v>7</v>
      </c>
      <c r="R8" s="7" t="s">
        <v>7</v>
      </c>
      <c r="S8" s="7" t="s">
        <v>7</v>
      </c>
      <c r="T8" s="7" t="s">
        <v>7</v>
      </c>
      <c r="U8" s="7" t="s">
        <v>7</v>
      </c>
      <c r="V8" s="7" t="s">
        <v>7</v>
      </c>
      <c r="W8" s="10"/>
      <c r="X8" s="6" t="s">
        <v>16</v>
      </c>
      <c r="Y8" s="6" t="s">
        <v>16</v>
      </c>
      <c r="Z8" s="9" t="s">
        <v>108</v>
      </c>
      <c r="AA8" s="9" t="s">
        <v>109</v>
      </c>
      <c r="AB8" s="8" t="s">
        <v>110</v>
      </c>
      <c r="AC8" s="7" t="s">
        <v>7</v>
      </c>
      <c r="AD8" s="7" t="s">
        <v>7</v>
      </c>
      <c r="AE8" s="7" t="s">
        <v>7</v>
      </c>
      <c r="AF8" s="6" t="s">
        <v>16</v>
      </c>
      <c r="AG8" s="6" t="s">
        <v>16</v>
      </c>
      <c r="AH8" s="7" t="s">
        <v>107</v>
      </c>
    </row>
    <row r="9" spans="1:34" x14ac:dyDescent="0.35">
      <c r="A9" s="3"/>
      <c r="B9" s="3" t="s">
        <v>1088</v>
      </c>
      <c r="C9" s="4" t="s">
        <v>1089</v>
      </c>
      <c r="D9" s="5" t="s">
        <v>112</v>
      </c>
      <c r="E9" s="5" t="s">
        <v>1368</v>
      </c>
      <c r="F9" s="6" t="s">
        <v>118</v>
      </c>
      <c r="G9" s="6" t="s">
        <v>117</v>
      </c>
      <c r="H9" s="8" t="s">
        <v>116</v>
      </c>
      <c r="I9" s="8" t="s">
        <v>114</v>
      </c>
      <c r="J9" s="8" t="s">
        <v>115</v>
      </c>
      <c r="K9" s="9" t="s">
        <v>124</v>
      </c>
      <c r="L9" s="6" t="s">
        <v>121</v>
      </c>
      <c r="M9" s="8" t="s">
        <v>111</v>
      </c>
      <c r="N9" s="6" t="s">
        <v>120</v>
      </c>
      <c r="O9" s="8" t="s">
        <v>8</v>
      </c>
      <c r="P9" s="7" t="s">
        <v>7</v>
      </c>
      <c r="Q9" s="5">
        <f>R9*1000</f>
        <v>2300</v>
      </c>
      <c r="R9" s="9" t="s">
        <v>94</v>
      </c>
      <c r="S9" s="5">
        <f>T9*1000</f>
        <v>1600</v>
      </c>
      <c r="T9" s="9" t="s">
        <v>119</v>
      </c>
      <c r="U9" s="5">
        <f t="shared" ref="U9:U18" si="0">V9*1000</f>
        <v>2300</v>
      </c>
      <c r="V9" s="9" t="s">
        <v>94</v>
      </c>
      <c r="W9" s="10"/>
      <c r="X9" s="6" t="s">
        <v>16</v>
      </c>
      <c r="Y9" s="6" t="s">
        <v>16</v>
      </c>
      <c r="Z9" s="9" t="s">
        <v>20</v>
      </c>
      <c r="AA9" s="9" t="s">
        <v>125</v>
      </c>
      <c r="AB9" s="8" t="s">
        <v>54</v>
      </c>
      <c r="AC9" s="7" t="s">
        <v>7</v>
      </c>
      <c r="AD9" s="7" t="s">
        <v>7</v>
      </c>
      <c r="AE9" s="7" t="s">
        <v>7</v>
      </c>
      <c r="AF9" s="6" t="s">
        <v>16</v>
      </c>
      <c r="AG9" s="6" t="s">
        <v>16</v>
      </c>
      <c r="AH9" s="7" t="s">
        <v>127</v>
      </c>
    </row>
    <row r="10" spans="1:34" x14ac:dyDescent="0.35">
      <c r="A10" s="3">
        <v>3785</v>
      </c>
      <c r="B10" s="11" t="s">
        <v>1090</v>
      </c>
      <c r="C10" s="3" t="s">
        <v>1091</v>
      </c>
      <c r="D10" s="5" t="s">
        <v>1003</v>
      </c>
      <c r="E10" s="5" t="s">
        <v>1368</v>
      </c>
      <c r="F10" s="6" t="s">
        <v>486</v>
      </c>
      <c r="G10" s="6" t="s">
        <v>178</v>
      </c>
      <c r="H10" s="8" t="s">
        <v>416</v>
      </c>
      <c r="I10" s="8" t="s">
        <v>550</v>
      </c>
      <c r="J10" s="8" t="s">
        <v>67</v>
      </c>
      <c r="K10" s="9" t="s">
        <v>310</v>
      </c>
      <c r="L10" s="6" t="s">
        <v>120</v>
      </c>
      <c r="M10" s="8" t="s">
        <v>78</v>
      </c>
      <c r="N10" s="6" t="s">
        <v>18</v>
      </c>
      <c r="O10" s="8" t="s">
        <v>8</v>
      </c>
      <c r="P10" s="8" t="s">
        <v>160</v>
      </c>
      <c r="Q10" s="5">
        <f>R10*1000</f>
        <v>100</v>
      </c>
      <c r="R10" s="9" t="s">
        <v>35</v>
      </c>
      <c r="S10" s="5">
        <f>T10*1000</f>
        <v>100</v>
      </c>
      <c r="T10" s="9" t="s">
        <v>35</v>
      </c>
      <c r="U10" s="5">
        <f t="shared" si="0"/>
        <v>500</v>
      </c>
      <c r="V10" s="9" t="s">
        <v>137</v>
      </c>
      <c r="W10" s="10"/>
      <c r="X10" s="6" t="s">
        <v>1010</v>
      </c>
      <c r="Y10" s="6" t="s">
        <v>16</v>
      </c>
      <c r="Z10" s="9" t="s">
        <v>86</v>
      </c>
      <c r="AA10" s="9" t="s">
        <v>86</v>
      </c>
      <c r="AB10" s="8" t="s">
        <v>261</v>
      </c>
      <c r="AC10" s="9" t="s">
        <v>1011</v>
      </c>
      <c r="AD10" s="9" t="s">
        <v>42</v>
      </c>
      <c r="AE10" s="8" t="s">
        <v>190</v>
      </c>
      <c r="AF10" s="6" t="s">
        <v>1010</v>
      </c>
      <c r="AG10" s="6" t="s">
        <v>561</v>
      </c>
      <c r="AH10" s="6" t="s">
        <v>729</v>
      </c>
    </row>
    <row r="11" spans="1:34" x14ac:dyDescent="0.35">
      <c r="A11" s="3">
        <v>501</v>
      </c>
      <c r="B11" s="3" t="s">
        <v>1092</v>
      </c>
      <c r="C11" s="4" t="s">
        <v>1093</v>
      </c>
      <c r="D11" s="5" t="s">
        <v>130</v>
      </c>
      <c r="E11" s="5" t="s">
        <v>1368</v>
      </c>
      <c r="F11" s="6" t="s">
        <v>135</v>
      </c>
      <c r="G11" s="6" t="s">
        <v>134</v>
      </c>
      <c r="H11" s="8" t="s">
        <v>133</v>
      </c>
      <c r="I11" s="8" t="s">
        <v>132</v>
      </c>
      <c r="J11" s="8" t="s">
        <v>113</v>
      </c>
      <c r="K11" s="9" t="s">
        <v>145</v>
      </c>
      <c r="L11" s="6" t="s">
        <v>142</v>
      </c>
      <c r="M11" s="8" t="s">
        <v>147</v>
      </c>
      <c r="N11" s="6" t="s">
        <v>140</v>
      </c>
      <c r="O11" s="8" t="s">
        <v>8</v>
      </c>
      <c r="P11" s="8" t="s">
        <v>49</v>
      </c>
      <c r="Q11" s="5">
        <f>R11*1000</f>
        <v>500</v>
      </c>
      <c r="R11" s="9" t="s">
        <v>137</v>
      </c>
      <c r="S11" s="5">
        <f>T11*1000</f>
        <v>1100</v>
      </c>
      <c r="T11" s="9" t="s">
        <v>138</v>
      </c>
      <c r="U11" s="5">
        <f t="shared" si="0"/>
        <v>2700</v>
      </c>
      <c r="V11" s="9" t="s">
        <v>139</v>
      </c>
      <c r="W11" s="10"/>
      <c r="X11" s="6" t="s">
        <v>154</v>
      </c>
      <c r="Y11" s="6" t="s">
        <v>16</v>
      </c>
      <c r="Z11" s="9" t="s">
        <v>151</v>
      </c>
      <c r="AA11" s="9" t="s">
        <v>29</v>
      </c>
      <c r="AB11" s="8" t="s">
        <v>129</v>
      </c>
      <c r="AC11" s="9" t="s">
        <v>155</v>
      </c>
      <c r="AD11" s="9" t="s">
        <v>153</v>
      </c>
      <c r="AE11" s="7" t="s">
        <v>7</v>
      </c>
      <c r="AF11" s="6" t="s">
        <v>154</v>
      </c>
      <c r="AG11" s="7" t="s">
        <v>9</v>
      </c>
      <c r="AH11" s="6" t="s">
        <v>148</v>
      </c>
    </row>
    <row r="12" spans="1:34" x14ac:dyDescent="0.35">
      <c r="A12" s="3">
        <v>501</v>
      </c>
      <c r="B12" s="3" t="s">
        <v>1094</v>
      </c>
      <c r="C12" s="4" t="s">
        <v>1095</v>
      </c>
      <c r="D12" s="5" t="s">
        <v>156</v>
      </c>
      <c r="E12" s="5" t="s">
        <v>1368</v>
      </c>
      <c r="F12" s="6" t="s">
        <v>159</v>
      </c>
      <c r="G12" s="6" t="s">
        <v>158</v>
      </c>
      <c r="H12" s="8" t="s">
        <v>65</v>
      </c>
      <c r="I12" s="8" t="s">
        <v>157</v>
      </c>
      <c r="J12" s="8" t="s">
        <v>2</v>
      </c>
      <c r="K12" s="9" t="s">
        <v>31</v>
      </c>
      <c r="L12" s="6" t="s">
        <v>162</v>
      </c>
      <c r="M12" s="8" t="s">
        <v>45</v>
      </c>
      <c r="N12" s="6" t="s">
        <v>79</v>
      </c>
      <c r="O12" s="8" t="s">
        <v>8</v>
      </c>
      <c r="P12" s="8" t="s">
        <v>73</v>
      </c>
      <c r="Q12" s="5">
        <f>R12*1000</f>
        <v>100</v>
      </c>
      <c r="R12" s="9" t="s">
        <v>35</v>
      </c>
      <c r="S12" s="5">
        <f>T12*1000</f>
        <v>100</v>
      </c>
      <c r="T12" s="9" t="s">
        <v>35</v>
      </c>
      <c r="U12" s="5">
        <f t="shared" si="0"/>
        <v>200</v>
      </c>
      <c r="V12" s="9" t="s">
        <v>89</v>
      </c>
      <c r="W12" s="10"/>
      <c r="X12" s="6" t="s">
        <v>39</v>
      </c>
      <c r="Y12" s="6" t="s">
        <v>16</v>
      </c>
      <c r="Z12" s="9" t="s">
        <v>87</v>
      </c>
      <c r="AA12" s="9" t="s">
        <v>165</v>
      </c>
      <c r="AB12" s="8" t="s">
        <v>45</v>
      </c>
      <c r="AC12" s="9" t="s">
        <v>29</v>
      </c>
      <c r="AD12" s="9" t="s">
        <v>167</v>
      </c>
      <c r="AE12" s="7" t="s">
        <v>7</v>
      </c>
      <c r="AF12" s="6" t="s">
        <v>39</v>
      </c>
      <c r="AG12" s="6" t="s">
        <v>84</v>
      </c>
      <c r="AH12" s="6" t="s">
        <v>161</v>
      </c>
    </row>
    <row r="13" spans="1:34" x14ac:dyDescent="0.35">
      <c r="A13" s="3">
        <v>3785</v>
      </c>
      <c r="B13" s="3" t="s">
        <v>1096</v>
      </c>
      <c r="C13" s="4" t="s">
        <v>1097</v>
      </c>
      <c r="D13" s="5" t="s">
        <v>168</v>
      </c>
      <c r="E13" s="5" t="s">
        <v>1368</v>
      </c>
      <c r="F13" s="6" t="s">
        <v>171</v>
      </c>
      <c r="G13" s="6" t="s">
        <v>170</v>
      </c>
      <c r="H13" s="8" t="s">
        <v>114</v>
      </c>
      <c r="I13" s="8" t="s">
        <v>77</v>
      </c>
      <c r="J13" s="8" t="s">
        <v>3</v>
      </c>
      <c r="K13" s="9" t="s">
        <v>53</v>
      </c>
      <c r="L13" s="6" t="s">
        <v>13</v>
      </c>
      <c r="M13" s="8" t="s">
        <v>166</v>
      </c>
      <c r="N13" s="6" t="s">
        <v>175</v>
      </c>
      <c r="O13" s="8" t="s">
        <v>8</v>
      </c>
      <c r="P13" s="8" t="s">
        <v>173</v>
      </c>
      <c r="Q13" s="7" t="s">
        <v>9</v>
      </c>
      <c r="R13" s="7" t="s">
        <v>9</v>
      </c>
      <c r="S13" s="7" t="s">
        <v>9</v>
      </c>
      <c r="T13" s="7" t="s">
        <v>9</v>
      </c>
      <c r="U13" s="5">
        <f t="shared" si="0"/>
        <v>100</v>
      </c>
      <c r="V13" s="9" t="s">
        <v>35</v>
      </c>
      <c r="W13" s="10"/>
      <c r="X13" s="6" t="s">
        <v>40</v>
      </c>
      <c r="Y13" s="6" t="s">
        <v>16</v>
      </c>
      <c r="Z13" s="9" t="s">
        <v>20</v>
      </c>
      <c r="AA13" s="9" t="s">
        <v>20</v>
      </c>
      <c r="AB13" s="8" t="s">
        <v>3</v>
      </c>
      <c r="AC13" s="9" t="s">
        <v>180</v>
      </c>
      <c r="AD13" s="9" t="s">
        <v>19</v>
      </c>
      <c r="AE13" s="7" t="s">
        <v>9</v>
      </c>
      <c r="AF13" s="6" t="s">
        <v>40</v>
      </c>
      <c r="AG13" s="6" t="s">
        <v>10</v>
      </c>
      <c r="AH13" s="6" t="s">
        <v>13</v>
      </c>
    </row>
    <row r="14" spans="1:34" x14ac:dyDescent="0.35">
      <c r="A14" s="3"/>
      <c r="B14" s="3" t="s">
        <v>1098</v>
      </c>
      <c r="C14" s="4" t="s">
        <v>1099</v>
      </c>
      <c r="D14" s="5" t="s">
        <v>181</v>
      </c>
      <c r="E14" s="5" t="s">
        <v>1368</v>
      </c>
      <c r="F14" s="6" t="s">
        <v>16</v>
      </c>
      <c r="G14" s="6" t="s">
        <v>16</v>
      </c>
      <c r="H14" s="8" t="s">
        <v>8</v>
      </c>
      <c r="I14" s="8" t="s">
        <v>8</v>
      </c>
      <c r="J14" s="8" t="s">
        <v>8</v>
      </c>
      <c r="K14" s="9" t="s">
        <v>61</v>
      </c>
      <c r="L14" s="6" t="s">
        <v>16</v>
      </c>
      <c r="M14" s="8" t="s">
        <v>8</v>
      </c>
      <c r="N14" s="6" t="s">
        <v>182</v>
      </c>
      <c r="O14" s="8" t="s">
        <v>8</v>
      </c>
      <c r="P14" s="8" t="s">
        <v>8</v>
      </c>
      <c r="Q14" s="5">
        <f>R14*1000</f>
        <v>0</v>
      </c>
      <c r="R14" s="9" t="s">
        <v>61</v>
      </c>
      <c r="S14" s="5">
        <f>T14*1000</f>
        <v>0</v>
      </c>
      <c r="T14" s="9" t="s">
        <v>61</v>
      </c>
      <c r="U14" s="5">
        <f t="shared" si="0"/>
        <v>0</v>
      </c>
      <c r="V14" s="9" t="s">
        <v>61</v>
      </c>
      <c r="W14" s="10"/>
      <c r="X14" s="6" t="s">
        <v>16</v>
      </c>
      <c r="Y14" s="6" t="s">
        <v>16</v>
      </c>
      <c r="Z14" s="9" t="s">
        <v>61</v>
      </c>
      <c r="AA14" s="9" t="s">
        <v>61</v>
      </c>
      <c r="AB14" s="8" t="s">
        <v>8</v>
      </c>
      <c r="AC14" s="9" t="s">
        <v>61</v>
      </c>
      <c r="AD14" s="9" t="s">
        <v>61</v>
      </c>
      <c r="AE14" s="8" t="s">
        <v>8</v>
      </c>
      <c r="AF14" s="6" t="s">
        <v>16</v>
      </c>
      <c r="AG14" s="6" t="s">
        <v>16</v>
      </c>
      <c r="AH14" s="6" t="s">
        <v>16</v>
      </c>
    </row>
    <row r="15" spans="1:34" x14ac:dyDescent="0.35">
      <c r="A15" s="3"/>
      <c r="B15" s="3" t="s">
        <v>1100</v>
      </c>
      <c r="C15" s="4" t="s">
        <v>1101</v>
      </c>
      <c r="D15" s="5" t="s">
        <v>183</v>
      </c>
      <c r="E15" s="5" t="s">
        <v>1368</v>
      </c>
      <c r="F15" s="6" t="s">
        <v>188</v>
      </c>
      <c r="G15" s="6" t="s">
        <v>187</v>
      </c>
      <c r="H15" s="8" t="s">
        <v>186</v>
      </c>
      <c r="I15" s="8" t="s">
        <v>185</v>
      </c>
      <c r="J15" s="8" t="s">
        <v>132</v>
      </c>
      <c r="K15" s="9" t="s">
        <v>199</v>
      </c>
      <c r="L15" s="6" t="s">
        <v>197</v>
      </c>
      <c r="M15" s="8" t="s">
        <v>78</v>
      </c>
      <c r="N15" s="6" t="s">
        <v>196</v>
      </c>
      <c r="O15" s="8" t="s">
        <v>136</v>
      </c>
      <c r="P15" s="8" t="s">
        <v>189</v>
      </c>
      <c r="Q15" s="5">
        <f>R15*1000</f>
        <v>7710</v>
      </c>
      <c r="R15" s="9" t="s">
        <v>192</v>
      </c>
      <c r="S15" s="5">
        <f>T15*1000</f>
        <v>10190</v>
      </c>
      <c r="T15" s="9" t="s">
        <v>193</v>
      </c>
      <c r="U15" s="5">
        <f t="shared" si="0"/>
        <v>2280</v>
      </c>
      <c r="V15" s="9" t="s">
        <v>195</v>
      </c>
      <c r="W15" s="8" t="s">
        <v>191</v>
      </c>
      <c r="X15" s="6" t="s">
        <v>177</v>
      </c>
      <c r="Y15" s="6" t="s">
        <v>16</v>
      </c>
      <c r="Z15" s="9" t="s">
        <v>180</v>
      </c>
      <c r="AA15" s="9" t="s">
        <v>33</v>
      </c>
      <c r="AB15" s="8" t="s">
        <v>129</v>
      </c>
      <c r="AC15" s="9" t="s">
        <v>204</v>
      </c>
      <c r="AD15" s="9" t="s">
        <v>167</v>
      </c>
      <c r="AE15" s="8" t="s">
        <v>205</v>
      </c>
      <c r="AF15" s="6" t="s">
        <v>177</v>
      </c>
      <c r="AG15" s="6" t="s">
        <v>16</v>
      </c>
      <c r="AH15" s="6" t="s">
        <v>16</v>
      </c>
    </row>
    <row r="16" spans="1:34" x14ac:dyDescent="0.35">
      <c r="A16" s="3">
        <v>151</v>
      </c>
      <c r="B16" s="3" t="s">
        <v>1102</v>
      </c>
      <c r="C16" s="4" t="s">
        <v>1103</v>
      </c>
      <c r="D16" s="5" t="s">
        <v>886</v>
      </c>
      <c r="E16" s="5" t="s">
        <v>1368</v>
      </c>
      <c r="F16" s="6" t="s">
        <v>427</v>
      </c>
      <c r="G16" s="6" t="s">
        <v>426</v>
      </c>
      <c r="H16" s="8" t="s">
        <v>558</v>
      </c>
      <c r="I16" s="8" t="s">
        <v>78</v>
      </c>
      <c r="J16" s="8" t="s">
        <v>21</v>
      </c>
      <c r="K16" s="9" t="s">
        <v>238</v>
      </c>
      <c r="L16" s="6" t="s">
        <v>150</v>
      </c>
      <c r="M16" s="8" t="s">
        <v>3</v>
      </c>
      <c r="N16" s="6" t="s">
        <v>84</v>
      </c>
      <c r="O16" s="8" t="s">
        <v>8</v>
      </c>
      <c r="P16" s="8" t="s">
        <v>558</v>
      </c>
      <c r="Q16" s="5">
        <f>R16*1000</f>
        <v>20</v>
      </c>
      <c r="R16" s="7" t="s">
        <v>33</v>
      </c>
      <c r="S16" s="5">
        <f>T16*1000</f>
        <v>40</v>
      </c>
      <c r="T16" s="7" t="s">
        <v>86</v>
      </c>
      <c r="U16" s="5">
        <f t="shared" si="0"/>
        <v>110</v>
      </c>
      <c r="V16" s="7" t="s">
        <v>47</v>
      </c>
      <c r="W16" s="8" t="s">
        <v>547</v>
      </c>
      <c r="X16" s="6" t="s">
        <v>44</v>
      </c>
      <c r="Y16" s="6" t="s">
        <v>16</v>
      </c>
      <c r="Z16" s="9" t="s">
        <v>86</v>
      </c>
      <c r="AA16" s="9" t="s">
        <v>86</v>
      </c>
      <c r="AB16" s="8" t="s">
        <v>45</v>
      </c>
      <c r="AC16" s="9" t="s">
        <v>89</v>
      </c>
      <c r="AD16" s="9" t="s">
        <v>20</v>
      </c>
      <c r="AE16" s="8" t="s">
        <v>547</v>
      </c>
      <c r="AF16" s="6" t="s">
        <v>44</v>
      </c>
      <c r="AG16" s="6" t="s">
        <v>226</v>
      </c>
      <c r="AH16" s="6" t="s">
        <v>80</v>
      </c>
    </row>
    <row r="17" spans="1:34" x14ac:dyDescent="0.35">
      <c r="A17" s="3">
        <v>305</v>
      </c>
      <c r="B17" s="3" t="s">
        <v>1104</v>
      </c>
      <c r="C17" s="4" t="s">
        <v>1105</v>
      </c>
      <c r="D17" s="5" t="s">
        <v>214</v>
      </c>
      <c r="E17" s="5" t="s">
        <v>1368</v>
      </c>
      <c r="F17" s="6" t="s">
        <v>218</v>
      </c>
      <c r="G17" s="6" t="s">
        <v>217</v>
      </c>
      <c r="H17" s="8" t="s">
        <v>216</v>
      </c>
      <c r="I17" s="8" t="s">
        <v>215</v>
      </c>
      <c r="J17" s="8" t="s">
        <v>54</v>
      </c>
      <c r="K17" s="9" t="s">
        <v>31</v>
      </c>
      <c r="L17" s="6" t="s">
        <v>223</v>
      </c>
      <c r="M17" s="8" t="s">
        <v>160</v>
      </c>
      <c r="N17" s="6" t="s">
        <v>222</v>
      </c>
      <c r="O17" s="8" t="s">
        <v>8</v>
      </c>
      <c r="P17" s="8" t="s">
        <v>219</v>
      </c>
      <c r="Q17" s="5">
        <f>R17*1000</f>
        <v>430</v>
      </c>
      <c r="R17" s="9" t="s">
        <v>220</v>
      </c>
      <c r="S17" s="5">
        <f>T17*1000</f>
        <v>430</v>
      </c>
      <c r="T17" s="9" t="s">
        <v>220</v>
      </c>
      <c r="U17" s="5">
        <f t="shared" si="0"/>
        <v>650</v>
      </c>
      <c r="V17" s="9" t="s">
        <v>221</v>
      </c>
      <c r="W17" s="8" t="s">
        <v>75</v>
      </c>
      <c r="X17" s="6" t="s">
        <v>224</v>
      </c>
      <c r="Y17" s="6" t="s">
        <v>16</v>
      </c>
      <c r="Z17" s="9" t="s">
        <v>90</v>
      </c>
      <c r="AA17" s="9" t="s">
        <v>167</v>
      </c>
      <c r="AB17" s="8" t="s">
        <v>65</v>
      </c>
      <c r="AC17" s="9" t="s">
        <v>51</v>
      </c>
      <c r="AD17" s="9" t="s">
        <v>81</v>
      </c>
      <c r="AE17" s="8" t="s">
        <v>147</v>
      </c>
      <c r="AF17" s="6" t="s">
        <v>224</v>
      </c>
      <c r="AG17" s="6" t="s">
        <v>16</v>
      </c>
      <c r="AH17" s="6" t="s">
        <v>16</v>
      </c>
    </row>
    <row r="18" spans="1:34" x14ac:dyDescent="0.35">
      <c r="A18" s="3">
        <v>305</v>
      </c>
      <c r="B18" s="3" t="s">
        <v>1106</v>
      </c>
      <c r="C18" s="4" t="s">
        <v>1107</v>
      </c>
      <c r="D18" s="5" t="s">
        <v>229</v>
      </c>
      <c r="E18" s="5" t="s">
        <v>1368</v>
      </c>
      <c r="F18" s="6" t="s">
        <v>235</v>
      </c>
      <c r="G18" s="6" t="s">
        <v>234</v>
      </c>
      <c r="H18" s="8" t="s">
        <v>233</v>
      </c>
      <c r="I18" s="8" t="s">
        <v>232</v>
      </c>
      <c r="J18" s="8" t="s">
        <v>49</v>
      </c>
      <c r="K18" s="9" t="s">
        <v>242</v>
      </c>
      <c r="L18" s="6" t="s">
        <v>241</v>
      </c>
      <c r="M18" s="8" t="s">
        <v>77</v>
      </c>
      <c r="N18" s="6" t="s">
        <v>240</v>
      </c>
      <c r="O18" s="8" t="s">
        <v>8</v>
      </c>
      <c r="P18" s="8" t="s">
        <v>236</v>
      </c>
      <c r="Q18" s="5">
        <f>R18*1000</f>
        <v>550</v>
      </c>
      <c r="R18" s="9" t="s">
        <v>238</v>
      </c>
      <c r="S18" s="5">
        <f>T18*1000</f>
        <v>550</v>
      </c>
      <c r="T18" s="9" t="s">
        <v>238</v>
      </c>
      <c r="U18" s="5">
        <f t="shared" si="0"/>
        <v>830</v>
      </c>
      <c r="V18" s="9" t="s">
        <v>239</v>
      </c>
      <c r="W18" s="8" t="s">
        <v>93</v>
      </c>
      <c r="X18" s="6" t="s">
        <v>66</v>
      </c>
      <c r="Y18" s="6" t="s">
        <v>16</v>
      </c>
      <c r="Z18" s="9" t="s">
        <v>29</v>
      </c>
      <c r="AA18" s="9" t="s">
        <v>1</v>
      </c>
      <c r="AB18" s="8" t="s">
        <v>219</v>
      </c>
      <c r="AC18" s="9" t="s">
        <v>244</v>
      </c>
      <c r="AD18" s="9" t="s">
        <v>243</v>
      </c>
      <c r="AE18" s="8" t="s">
        <v>191</v>
      </c>
      <c r="AF18" s="6" t="s">
        <v>66</v>
      </c>
      <c r="AG18" s="6" t="s">
        <v>16</v>
      </c>
      <c r="AH18" s="6" t="s">
        <v>16</v>
      </c>
    </row>
    <row r="19" spans="1:34" x14ac:dyDescent="0.35">
      <c r="A19" s="3">
        <v>305</v>
      </c>
      <c r="B19" s="12" t="s">
        <v>1108</v>
      </c>
      <c r="C19" s="3" t="s">
        <v>1109</v>
      </c>
      <c r="D19" s="5" t="s">
        <v>1029</v>
      </c>
      <c r="E19" s="5" t="s">
        <v>1368</v>
      </c>
      <c r="F19" s="6" t="s">
        <v>1031</v>
      </c>
      <c r="G19" s="6" t="s">
        <v>638</v>
      </c>
      <c r="H19" s="8" t="s">
        <v>1030</v>
      </c>
      <c r="I19" s="8" t="s">
        <v>543</v>
      </c>
      <c r="J19" s="8" t="s">
        <v>227</v>
      </c>
      <c r="K19" s="9" t="s">
        <v>257</v>
      </c>
      <c r="L19" s="6" t="s">
        <v>1032</v>
      </c>
      <c r="M19" s="8" t="s">
        <v>88</v>
      </c>
      <c r="N19" s="6" t="s">
        <v>222</v>
      </c>
      <c r="O19" s="8" t="s">
        <v>8</v>
      </c>
      <c r="P19" s="8" t="s">
        <v>147</v>
      </c>
      <c r="Q19" s="7" t="s">
        <v>7</v>
      </c>
      <c r="R19" s="7" t="s">
        <v>7</v>
      </c>
      <c r="S19" s="7" t="s">
        <v>7</v>
      </c>
      <c r="T19" s="7" t="s">
        <v>7</v>
      </c>
      <c r="U19" s="7" t="s">
        <v>7</v>
      </c>
      <c r="V19" s="7" t="s">
        <v>7</v>
      </c>
      <c r="W19" s="8" t="s">
        <v>152</v>
      </c>
      <c r="X19" s="6" t="s">
        <v>66</v>
      </c>
      <c r="Y19" s="6" t="s">
        <v>16</v>
      </c>
      <c r="Z19" s="9" t="s">
        <v>90</v>
      </c>
      <c r="AA19" s="9" t="s">
        <v>167</v>
      </c>
      <c r="AB19" s="8" t="s">
        <v>91</v>
      </c>
      <c r="AC19" s="7" t="s">
        <v>7</v>
      </c>
      <c r="AD19" s="9" t="s">
        <v>167</v>
      </c>
      <c r="AE19" s="7" t="s">
        <v>7</v>
      </c>
      <c r="AF19" s="6" t="s">
        <v>66</v>
      </c>
      <c r="AG19" s="6" t="s">
        <v>16</v>
      </c>
      <c r="AH19" s="6" t="s">
        <v>16</v>
      </c>
    </row>
    <row r="20" spans="1:34" x14ac:dyDescent="0.35">
      <c r="A20" s="3"/>
      <c r="B20" s="3" t="s">
        <v>1110</v>
      </c>
      <c r="C20" s="4" t="s">
        <v>1111</v>
      </c>
      <c r="D20" s="5" t="s">
        <v>893</v>
      </c>
      <c r="E20" s="5" t="s">
        <v>1368</v>
      </c>
      <c r="F20" s="6" t="s">
        <v>907</v>
      </c>
      <c r="G20" s="6" t="s">
        <v>485</v>
      </c>
      <c r="H20" s="8" t="s">
        <v>906</v>
      </c>
      <c r="I20" s="8" t="s">
        <v>416</v>
      </c>
      <c r="J20" s="8" t="s">
        <v>409</v>
      </c>
      <c r="K20" s="9" t="s">
        <v>912</v>
      </c>
      <c r="L20" s="6" t="s">
        <v>426</v>
      </c>
      <c r="M20" s="8" t="s">
        <v>91</v>
      </c>
      <c r="N20" s="6" t="s">
        <v>762</v>
      </c>
      <c r="O20" s="7" t="s">
        <v>7</v>
      </c>
      <c r="P20" s="8" t="s">
        <v>908</v>
      </c>
      <c r="Q20" s="5">
        <f>R20*1000</f>
        <v>4150</v>
      </c>
      <c r="R20" s="9" t="s">
        <v>909</v>
      </c>
      <c r="S20" s="5">
        <f>T20*1000</f>
        <v>4470</v>
      </c>
      <c r="T20" s="9" t="s">
        <v>791</v>
      </c>
      <c r="U20" s="5">
        <f>V20*1000</f>
        <v>2330</v>
      </c>
      <c r="V20" s="9" t="s">
        <v>911</v>
      </c>
      <c r="W20" s="8" t="s">
        <v>416</v>
      </c>
      <c r="X20" s="6" t="s">
        <v>670</v>
      </c>
      <c r="Y20" s="6" t="s">
        <v>16</v>
      </c>
      <c r="Z20" s="9" t="s">
        <v>525</v>
      </c>
      <c r="AA20" s="9" t="s">
        <v>267</v>
      </c>
      <c r="AB20" s="8" t="s">
        <v>96</v>
      </c>
      <c r="AC20" s="9" t="s">
        <v>109</v>
      </c>
      <c r="AD20" s="9" t="s">
        <v>81</v>
      </c>
      <c r="AE20" s="8" t="s">
        <v>589</v>
      </c>
      <c r="AF20" s="6" t="s">
        <v>670</v>
      </c>
      <c r="AG20" s="7" t="s">
        <v>9</v>
      </c>
      <c r="AH20" s="7" t="s">
        <v>9</v>
      </c>
    </row>
    <row r="21" spans="1:34" x14ac:dyDescent="0.35">
      <c r="A21" s="3">
        <v>3015</v>
      </c>
      <c r="B21" s="3" t="s">
        <v>1112</v>
      </c>
      <c r="C21" s="4" t="s">
        <v>1113</v>
      </c>
      <c r="D21" s="5" t="s">
        <v>258</v>
      </c>
      <c r="E21" s="5" t="s">
        <v>1368</v>
      </c>
      <c r="F21" s="6" t="s">
        <v>262</v>
      </c>
      <c r="G21" s="6" t="s">
        <v>100</v>
      </c>
      <c r="H21" s="8" t="s">
        <v>261</v>
      </c>
      <c r="I21" s="8" t="s">
        <v>260</v>
      </c>
      <c r="J21" s="8" t="s">
        <v>172</v>
      </c>
      <c r="K21" s="9" t="s">
        <v>267</v>
      </c>
      <c r="L21" s="6" t="s">
        <v>264</v>
      </c>
      <c r="M21" s="8" t="s">
        <v>88</v>
      </c>
      <c r="N21" s="6" t="s">
        <v>17</v>
      </c>
      <c r="O21" s="8" t="s">
        <v>8</v>
      </c>
      <c r="P21" s="8" t="s">
        <v>129</v>
      </c>
      <c r="Q21" s="5">
        <f>R21*1000</f>
        <v>150</v>
      </c>
      <c r="R21" s="9" t="s">
        <v>108</v>
      </c>
      <c r="S21" s="5">
        <f>T21*1000</f>
        <v>70</v>
      </c>
      <c r="T21" s="9" t="s">
        <v>167</v>
      </c>
      <c r="U21" s="5">
        <f>V21*1000</f>
        <v>250</v>
      </c>
      <c r="V21" s="9" t="s">
        <v>263</v>
      </c>
      <c r="W21" s="8" t="s">
        <v>96</v>
      </c>
      <c r="X21" s="6" t="s">
        <v>197</v>
      </c>
      <c r="Y21" s="6" t="s">
        <v>16</v>
      </c>
      <c r="Z21" s="9" t="s">
        <v>108</v>
      </c>
      <c r="AA21" s="9" t="s">
        <v>180</v>
      </c>
      <c r="AB21" s="8" t="s">
        <v>69</v>
      </c>
      <c r="AC21" s="9" t="s">
        <v>274</v>
      </c>
      <c r="AD21" s="9" t="s">
        <v>273</v>
      </c>
      <c r="AE21" s="8" t="s">
        <v>275</v>
      </c>
      <c r="AF21" s="6" t="s">
        <v>197</v>
      </c>
      <c r="AG21" s="6" t="s">
        <v>276</v>
      </c>
      <c r="AH21" s="6" t="s">
        <v>270</v>
      </c>
    </row>
    <row r="22" spans="1:34" x14ac:dyDescent="0.35">
      <c r="B22" s="4" t="s">
        <v>1360</v>
      </c>
      <c r="C22" s="4" t="s">
        <v>1366</v>
      </c>
      <c r="D22" s="4" t="s">
        <v>1362</v>
      </c>
      <c r="E22" s="5" t="s">
        <v>1368</v>
      </c>
      <c r="F22" s="6" t="s">
        <v>1364</v>
      </c>
      <c r="G22" s="6" t="s">
        <v>923</v>
      </c>
      <c r="H22" s="8" t="s">
        <v>1365</v>
      </c>
      <c r="I22" s="8" t="s">
        <v>767</v>
      </c>
      <c r="J22" s="8" t="s">
        <v>547</v>
      </c>
      <c r="K22" s="9" t="s">
        <v>27</v>
      </c>
      <c r="L22" s="6" t="s">
        <v>297</v>
      </c>
      <c r="M22" s="8" t="s">
        <v>49</v>
      </c>
      <c r="N22" s="6" t="s">
        <v>18</v>
      </c>
      <c r="O22" s="10"/>
      <c r="P22" s="8" t="s">
        <v>166</v>
      </c>
      <c r="R22" s="10"/>
      <c r="T22" s="10"/>
      <c r="V22" s="10"/>
      <c r="W22" s="10"/>
      <c r="X22" s="7" t="s">
        <v>7</v>
      </c>
      <c r="Y22" s="10"/>
      <c r="Z22" s="9" t="s">
        <v>269</v>
      </c>
      <c r="AA22" s="9" t="s">
        <v>167</v>
      </c>
      <c r="AB22" s="8" t="s">
        <v>65</v>
      </c>
      <c r="AC22" s="9" t="s">
        <v>14</v>
      </c>
      <c r="AD22" s="9" t="s">
        <v>41</v>
      </c>
      <c r="AE22" s="7" t="s">
        <v>7</v>
      </c>
      <c r="AF22" s="7" t="s">
        <v>7</v>
      </c>
      <c r="AG22" s="6" t="s">
        <v>16</v>
      </c>
      <c r="AH22" s="10"/>
    </row>
    <row r="23" spans="1:34" x14ac:dyDescent="0.35">
      <c r="A23" s="3"/>
      <c r="B23" s="3" t="s">
        <v>1114</v>
      </c>
      <c r="C23" s="4" t="s">
        <v>1115</v>
      </c>
      <c r="D23" s="5" t="s">
        <v>899</v>
      </c>
      <c r="E23" s="5" t="s">
        <v>1368</v>
      </c>
      <c r="F23" s="6" t="s">
        <v>281</v>
      </c>
      <c r="G23" s="6" t="s">
        <v>280</v>
      </c>
      <c r="H23" s="8" t="s">
        <v>172</v>
      </c>
      <c r="I23" s="8" t="s">
        <v>172</v>
      </c>
      <c r="J23" s="8" t="s">
        <v>279</v>
      </c>
      <c r="K23" s="7" t="s">
        <v>9</v>
      </c>
      <c r="L23" s="6" t="s">
        <v>287</v>
      </c>
      <c r="M23" s="8" t="s">
        <v>3</v>
      </c>
      <c r="N23" s="6" t="s">
        <v>352</v>
      </c>
      <c r="O23" s="8" t="s">
        <v>913</v>
      </c>
      <c r="P23" s="8" t="s">
        <v>172</v>
      </c>
      <c r="Q23" s="5">
        <f t="shared" ref="Q23:Q30" si="1">R23*1000</f>
        <v>52090</v>
      </c>
      <c r="R23" s="9" t="s">
        <v>282</v>
      </c>
      <c r="S23" s="5">
        <f t="shared" ref="S23:S30" si="2">T23*1000</f>
        <v>20910</v>
      </c>
      <c r="T23" s="9" t="s">
        <v>283</v>
      </c>
      <c r="U23" s="5">
        <f t="shared" ref="U23:U30" si="3">V23*1000</f>
        <v>2830</v>
      </c>
      <c r="V23" s="9" t="s">
        <v>284</v>
      </c>
      <c r="W23" s="8" t="s">
        <v>8</v>
      </c>
      <c r="X23" s="7" t="s">
        <v>9</v>
      </c>
      <c r="Y23" s="6" t="s">
        <v>289</v>
      </c>
      <c r="Z23" s="7" t="s">
        <v>9</v>
      </c>
      <c r="AA23" s="9" t="s">
        <v>167</v>
      </c>
      <c r="AB23" s="7" t="s">
        <v>9</v>
      </c>
      <c r="AC23" s="9" t="s">
        <v>165</v>
      </c>
      <c r="AD23" s="7" t="s">
        <v>9</v>
      </c>
      <c r="AE23" s="8" t="s">
        <v>21</v>
      </c>
      <c r="AF23" s="7" t="s">
        <v>9</v>
      </c>
      <c r="AG23" s="7" t="s">
        <v>9</v>
      </c>
      <c r="AH23" s="6" t="s">
        <v>290</v>
      </c>
    </row>
    <row r="24" spans="1:34" x14ac:dyDescent="0.35">
      <c r="A24" s="3"/>
      <c r="B24" s="3" t="s">
        <v>1116</v>
      </c>
      <c r="C24" s="4" t="s">
        <v>1117</v>
      </c>
      <c r="D24" s="5" t="s">
        <v>277</v>
      </c>
      <c r="E24" s="5" t="s">
        <v>1368</v>
      </c>
      <c r="F24" s="6" t="s">
        <v>281</v>
      </c>
      <c r="G24" s="6" t="s">
        <v>280</v>
      </c>
      <c r="H24" s="8" t="s">
        <v>172</v>
      </c>
      <c r="I24" s="8" t="s">
        <v>172</v>
      </c>
      <c r="J24" s="8" t="s">
        <v>279</v>
      </c>
      <c r="K24" s="7" t="s">
        <v>9</v>
      </c>
      <c r="L24" s="6" t="s">
        <v>287</v>
      </c>
      <c r="M24" s="8" t="s">
        <v>3</v>
      </c>
      <c r="N24" s="6" t="s">
        <v>44</v>
      </c>
      <c r="O24" s="8" t="s">
        <v>285</v>
      </c>
      <c r="P24" s="8" t="s">
        <v>172</v>
      </c>
      <c r="Q24" s="5">
        <f t="shared" si="1"/>
        <v>52090</v>
      </c>
      <c r="R24" s="9" t="s">
        <v>282</v>
      </c>
      <c r="S24" s="5">
        <f t="shared" si="2"/>
        <v>20910</v>
      </c>
      <c r="T24" s="9" t="s">
        <v>283</v>
      </c>
      <c r="U24" s="5">
        <f t="shared" si="3"/>
        <v>2830</v>
      </c>
      <c r="V24" s="9" t="s">
        <v>284</v>
      </c>
      <c r="W24" s="8" t="s">
        <v>8</v>
      </c>
      <c r="X24" s="7" t="s">
        <v>9</v>
      </c>
      <c r="Y24" s="6" t="s">
        <v>289</v>
      </c>
      <c r="Z24" s="7" t="s">
        <v>9</v>
      </c>
      <c r="AA24" s="9" t="s">
        <v>167</v>
      </c>
      <c r="AB24" s="7" t="s">
        <v>9</v>
      </c>
      <c r="AC24" s="9" t="s">
        <v>165</v>
      </c>
      <c r="AD24" s="7" t="s">
        <v>9</v>
      </c>
      <c r="AE24" s="8" t="s">
        <v>21</v>
      </c>
      <c r="AF24" s="7" t="s">
        <v>9</v>
      </c>
      <c r="AG24" s="7" t="s">
        <v>9</v>
      </c>
      <c r="AH24" s="6" t="s">
        <v>290</v>
      </c>
    </row>
    <row r="25" spans="1:34" x14ac:dyDescent="0.35">
      <c r="A25" s="3">
        <v>2151</v>
      </c>
      <c r="B25" s="3" t="s">
        <v>1118</v>
      </c>
      <c r="C25" s="4" t="s">
        <v>1119</v>
      </c>
      <c r="D25" s="5" t="s">
        <v>887</v>
      </c>
      <c r="E25" s="5" t="s">
        <v>1368</v>
      </c>
      <c r="F25" s="6" t="s">
        <v>917</v>
      </c>
      <c r="G25" s="6" t="s">
        <v>916</v>
      </c>
      <c r="H25" s="8" t="s">
        <v>3</v>
      </c>
      <c r="I25" s="8" t="s">
        <v>914</v>
      </c>
      <c r="J25" s="8" t="s">
        <v>915</v>
      </c>
      <c r="K25" s="9" t="s">
        <v>209</v>
      </c>
      <c r="L25" s="6" t="s">
        <v>922</v>
      </c>
      <c r="M25" s="8" t="s">
        <v>275</v>
      </c>
      <c r="N25" s="6" t="s">
        <v>921</v>
      </c>
      <c r="O25" s="8" t="s">
        <v>920</v>
      </c>
      <c r="P25" s="8" t="s">
        <v>3</v>
      </c>
      <c r="Q25" s="5">
        <f t="shared" si="1"/>
        <v>21680</v>
      </c>
      <c r="R25" s="9" t="s">
        <v>918</v>
      </c>
      <c r="S25" s="5">
        <f t="shared" si="2"/>
        <v>9430</v>
      </c>
      <c r="T25" s="9" t="s">
        <v>919</v>
      </c>
      <c r="U25" s="5">
        <f t="shared" si="3"/>
        <v>1100</v>
      </c>
      <c r="V25" s="9" t="s">
        <v>138</v>
      </c>
      <c r="W25" s="8" t="s">
        <v>8</v>
      </c>
      <c r="X25" s="6" t="s">
        <v>198</v>
      </c>
      <c r="Y25" s="6" t="s">
        <v>923</v>
      </c>
      <c r="Z25" s="9" t="s">
        <v>19</v>
      </c>
      <c r="AA25" s="9" t="s">
        <v>151</v>
      </c>
      <c r="AB25" s="8" t="s">
        <v>3</v>
      </c>
      <c r="AC25" s="9" t="s">
        <v>137</v>
      </c>
      <c r="AD25" s="9" t="s">
        <v>108</v>
      </c>
      <c r="AE25" s="8" t="s">
        <v>236</v>
      </c>
      <c r="AF25" s="6" t="s">
        <v>198</v>
      </c>
      <c r="AG25" s="7" t="s">
        <v>9</v>
      </c>
      <c r="AH25" s="6" t="s">
        <v>757</v>
      </c>
    </row>
    <row r="26" spans="1:34" x14ac:dyDescent="0.35">
      <c r="A26" s="3">
        <v>2151</v>
      </c>
      <c r="B26" s="3" t="s">
        <v>1120</v>
      </c>
      <c r="C26" s="4" t="s">
        <v>1121</v>
      </c>
      <c r="D26" s="5" t="s">
        <v>354</v>
      </c>
      <c r="E26" s="5" t="s">
        <v>1368</v>
      </c>
      <c r="F26" s="6" t="s">
        <v>357</v>
      </c>
      <c r="G26" s="6" t="s">
        <v>322</v>
      </c>
      <c r="H26" s="8" t="s">
        <v>203</v>
      </c>
      <c r="I26" s="8" t="s">
        <v>355</v>
      </c>
      <c r="J26" s="8" t="s">
        <v>356</v>
      </c>
      <c r="K26" s="7" t="s">
        <v>9</v>
      </c>
      <c r="L26" s="7" t="s">
        <v>362</v>
      </c>
      <c r="M26" s="7" t="s">
        <v>172</v>
      </c>
      <c r="N26" s="7" t="s">
        <v>361</v>
      </c>
      <c r="O26" s="8" t="s">
        <v>360</v>
      </c>
      <c r="P26" s="8" t="s">
        <v>203</v>
      </c>
      <c r="Q26" s="5">
        <f t="shared" si="1"/>
        <v>3240</v>
      </c>
      <c r="R26" s="9" t="s">
        <v>358</v>
      </c>
      <c r="S26" s="5">
        <f t="shared" si="2"/>
        <v>1720</v>
      </c>
      <c r="T26" s="9" t="s">
        <v>272</v>
      </c>
      <c r="U26" s="5">
        <f t="shared" si="3"/>
        <v>210</v>
      </c>
      <c r="V26" s="9" t="s">
        <v>200</v>
      </c>
      <c r="W26" s="8" t="s">
        <v>8</v>
      </c>
      <c r="X26" s="7" t="s">
        <v>265</v>
      </c>
      <c r="Y26" s="6" t="s">
        <v>363</v>
      </c>
      <c r="Z26" s="7" t="s">
        <v>165</v>
      </c>
      <c r="AA26" s="7" t="s">
        <v>29</v>
      </c>
      <c r="AB26" s="7" t="s">
        <v>21</v>
      </c>
      <c r="AC26" s="7" t="s">
        <v>209</v>
      </c>
      <c r="AD26" s="7" t="s">
        <v>165</v>
      </c>
      <c r="AE26" s="7" t="s">
        <v>365</v>
      </c>
      <c r="AF26" s="7" t="s">
        <v>265</v>
      </c>
      <c r="AG26" s="7" t="s">
        <v>9</v>
      </c>
      <c r="AH26" s="6" t="s">
        <v>287</v>
      </c>
    </row>
    <row r="27" spans="1:34" x14ac:dyDescent="0.35">
      <c r="A27" s="3">
        <v>2151</v>
      </c>
      <c r="B27" s="3" t="s">
        <v>1122</v>
      </c>
      <c r="C27" s="4" t="s">
        <v>1123</v>
      </c>
      <c r="D27" s="5" t="s">
        <v>891</v>
      </c>
      <c r="E27" s="5" t="s">
        <v>1368</v>
      </c>
      <c r="F27" s="6" t="s">
        <v>925</v>
      </c>
      <c r="G27" s="6" t="s">
        <v>361</v>
      </c>
      <c r="H27" s="8" t="s">
        <v>547</v>
      </c>
      <c r="I27" s="8" t="s">
        <v>592</v>
      </c>
      <c r="J27" s="8" t="s">
        <v>924</v>
      </c>
      <c r="K27" s="9" t="s">
        <v>89</v>
      </c>
      <c r="L27" s="6" t="s">
        <v>201</v>
      </c>
      <c r="M27" s="8" t="s">
        <v>78</v>
      </c>
      <c r="N27" s="7" t="s">
        <v>141</v>
      </c>
      <c r="O27" s="8" t="s">
        <v>927</v>
      </c>
      <c r="P27" s="8" t="s">
        <v>547</v>
      </c>
      <c r="Q27" s="5">
        <f t="shared" si="1"/>
        <v>13700</v>
      </c>
      <c r="R27" s="7" t="s">
        <v>926</v>
      </c>
      <c r="S27" s="5">
        <f t="shared" si="2"/>
        <v>4100</v>
      </c>
      <c r="T27" s="7" t="s">
        <v>789</v>
      </c>
      <c r="U27" s="5">
        <f t="shared" si="3"/>
        <v>600</v>
      </c>
      <c r="V27" s="7" t="s">
        <v>332</v>
      </c>
      <c r="W27" s="8" t="s">
        <v>8</v>
      </c>
      <c r="X27" s="6" t="s">
        <v>120</v>
      </c>
      <c r="Y27" s="6" t="s">
        <v>559</v>
      </c>
      <c r="Z27" s="9" t="s">
        <v>86</v>
      </c>
      <c r="AA27" s="9" t="s">
        <v>200</v>
      </c>
      <c r="AB27" s="8" t="s">
        <v>21</v>
      </c>
      <c r="AC27" s="9" t="s">
        <v>447</v>
      </c>
      <c r="AD27" s="9" t="s">
        <v>167</v>
      </c>
      <c r="AE27" s="8" t="s">
        <v>136</v>
      </c>
      <c r="AF27" s="6" t="s">
        <v>120</v>
      </c>
      <c r="AG27" s="7" t="s">
        <v>9</v>
      </c>
      <c r="AH27" s="6" t="s">
        <v>345</v>
      </c>
    </row>
    <row r="28" spans="1:34" x14ac:dyDescent="0.35">
      <c r="A28" s="3">
        <v>2151</v>
      </c>
      <c r="B28" s="3" t="s">
        <v>1124</v>
      </c>
      <c r="C28" s="4" t="s">
        <v>1125</v>
      </c>
      <c r="D28" s="5" t="s">
        <v>366</v>
      </c>
      <c r="E28" s="5" t="s">
        <v>1368</v>
      </c>
      <c r="F28" s="6" t="s">
        <v>372</v>
      </c>
      <c r="G28" s="6" t="s">
        <v>371</v>
      </c>
      <c r="H28" s="7" t="s">
        <v>9</v>
      </c>
      <c r="I28" s="8" t="s">
        <v>348</v>
      </c>
      <c r="J28" s="8" t="s">
        <v>370</v>
      </c>
      <c r="K28" s="7" t="s">
        <v>9</v>
      </c>
      <c r="L28" s="6" t="s">
        <v>379</v>
      </c>
      <c r="M28" s="8" t="s">
        <v>190</v>
      </c>
      <c r="N28" s="6" t="s">
        <v>378</v>
      </c>
      <c r="O28" s="8" t="s">
        <v>377</v>
      </c>
      <c r="P28" s="7" t="s">
        <v>9</v>
      </c>
      <c r="Q28" s="5">
        <f t="shared" si="1"/>
        <v>13750</v>
      </c>
      <c r="R28" s="9" t="s">
        <v>373</v>
      </c>
      <c r="S28" s="5">
        <f t="shared" si="2"/>
        <v>5040</v>
      </c>
      <c r="T28" s="9" t="s">
        <v>374</v>
      </c>
      <c r="U28" s="5">
        <f t="shared" si="3"/>
        <v>760</v>
      </c>
      <c r="V28" s="9" t="s">
        <v>313</v>
      </c>
      <c r="W28" s="8" t="s">
        <v>8</v>
      </c>
      <c r="X28" s="6" t="s">
        <v>13</v>
      </c>
      <c r="Y28" s="6" t="s">
        <v>367</v>
      </c>
      <c r="Z28" s="9" t="s">
        <v>19</v>
      </c>
      <c r="AA28" s="9" t="s">
        <v>41</v>
      </c>
      <c r="AB28" s="8" t="s">
        <v>3</v>
      </c>
      <c r="AC28" s="9" t="s">
        <v>263</v>
      </c>
      <c r="AD28" s="9" t="s">
        <v>35</v>
      </c>
      <c r="AE28" s="8" t="s">
        <v>369</v>
      </c>
      <c r="AF28" s="6" t="s">
        <v>13</v>
      </c>
      <c r="AG28" s="7" t="s">
        <v>9</v>
      </c>
      <c r="AH28" s="6" t="s">
        <v>368</v>
      </c>
    </row>
    <row r="29" spans="1:34" x14ac:dyDescent="0.35">
      <c r="A29" s="3">
        <v>2151</v>
      </c>
      <c r="B29" s="3" t="s">
        <v>1126</v>
      </c>
      <c r="C29" s="4" t="s">
        <v>1127</v>
      </c>
      <c r="D29" s="5" t="s">
        <v>388</v>
      </c>
      <c r="E29" s="5" t="s">
        <v>1368</v>
      </c>
      <c r="F29" s="6" t="s">
        <v>392</v>
      </c>
      <c r="G29" s="6" t="s">
        <v>391</v>
      </c>
      <c r="H29" s="8" t="s">
        <v>75</v>
      </c>
      <c r="I29" s="8" t="s">
        <v>389</v>
      </c>
      <c r="J29" s="8" t="s">
        <v>390</v>
      </c>
      <c r="K29" s="9" t="s">
        <v>137</v>
      </c>
      <c r="L29" s="6" t="s">
        <v>399</v>
      </c>
      <c r="M29" s="8" t="s">
        <v>49</v>
      </c>
      <c r="N29" s="7" t="s">
        <v>141</v>
      </c>
      <c r="O29" s="8" t="s">
        <v>397</v>
      </c>
      <c r="P29" s="8" t="s">
        <v>75</v>
      </c>
      <c r="Q29" s="5">
        <f t="shared" si="1"/>
        <v>14320</v>
      </c>
      <c r="R29" s="9" t="s">
        <v>393</v>
      </c>
      <c r="S29" s="5">
        <f t="shared" si="2"/>
        <v>6340</v>
      </c>
      <c r="T29" s="9" t="s">
        <v>395</v>
      </c>
      <c r="U29" s="5">
        <f t="shared" si="3"/>
        <v>830</v>
      </c>
      <c r="V29" s="9" t="s">
        <v>239</v>
      </c>
      <c r="W29" s="8" t="s">
        <v>8</v>
      </c>
      <c r="X29" s="6" t="s">
        <v>252</v>
      </c>
      <c r="Y29" s="6" t="s">
        <v>311</v>
      </c>
      <c r="Z29" s="9" t="s">
        <v>42</v>
      </c>
      <c r="AA29" s="9" t="s">
        <v>263</v>
      </c>
      <c r="AB29" s="8" t="s">
        <v>3</v>
      </c>
      <c r="AC29" s="9" t="s">
        <v>332</v>
      </c>
      <c r="AD29" s="9" t="s">
        <v>167</v>
      </c>
      <c r="AE29" s="8" t="s">
        <v>48</v>
      </c>
      <c r="AF29" s="6" t="s">
        <v>252</v>
      </c>
      <c r="AG29" s="7" t="s">
        <v>9</v>
      </c>
      <c r="AH29" s="6" t="s">
        <v>197</v>
      </c>
    </row>
    <row r="30" spans="1:34" x14ac:dyDescent="0.35">
      <c r="A30" s="3">
        <v>2151</v>
      </c>
      <c r="B30" s="3" t="s">
        <v>1128</v>
      </c>
      <c r="C30" s="4" t="s">
        <v>1129</v>
      </c>
      <c r="D30" s="5" t="s">
        <v>898</v>
      </c>
      <c r="E30" s="5" t="s">
        <v>1368</v>
      </c>
      <c r="F30" s="6" t="s">
        <v>928</v>
      </c>
      <c r="G30" s="6" t="s">
        <v>309</v>
      </c>
      <c r="H30" s="8" t="s">
        <v>54</v>
      </c>
      <c r="I30" s="8" t="s">
        <v>355</v>
      </c>
      <c r="J30" s="8" t="s">
        <v>321</v>
      </c>
      <c r="K30" s="9" t="s">
        <v>41</v>
      </c>
      <c r="L30" s="6" t="s">
        <v>672</v>
      </c>
      <c r="M30" s="8" t="s">
        <v>160</v>
      </c>
      <c r="N30" s="6" t="s">
        <v>503</v>
      </c>
      <c r="O30" s="8" t="s">
        <v>929</v>
      </c>
      <c r="P30" s="8" t="s">
        <v>54</v>
      </c>
      <c r="Q30" s="5">
        <f t="shared" si="1"/>
        <v>6900</v>
      </c>
      <c r="R30" s="9" t="s">
        <v>30</v>
      </c>
      <c r="S30" s="5">
        <f t="shared" si="2"/>
        <v>2700</v>
      </c>
      <c r="T30" s="9" t="s">
        <v>139</v>
      </c>
      <c r="U30" s="5">
        <f t="shared" si="3"/>
        <v>500</v>
      </c>
      <c r="V30" s="9" t="s">
        <v>137</v>
      </c>
      <c r="W30" s="10"/>
      <c r="X30" s="7" t="s">
        <v>7</v>
      </c>
      <c r="Y30" s="6" t="s">
        <v>930</v>
      </c>
      <c r="Z30" s="9" t="s">
        <v>33</v>
      </c>
      <c r="AA30" s="9" t="s">
        <v>382</v>
      </c>
      <c r="AB30" s="8" t="s">
        <v>3</v>
      </c>
      <c r="AC30" s="7" t="s">
        <v>7</v>
      </c>
      <c r="AD30" s="9" t="s">
        <v>19</v>
      </c>
      <c r="AE30" s="7" t="s">
        <v>7</v>
      </c>
      <c r="AF30" s="7" t="s">
        <v>7</v>
      </c>
      <c r="AG30" s="7" t="s">
        <v>9</v>
      </c>
      <c r="AH30" s="6" t="s">
        <v>931</v>
      </c>
    </row>
    <row r="31" spans="1:34" x14ac:dyDescent="0.35">
      <c r="A31" s="3">
        <v>151</v>
      </c>
      <c r="B31" s="3" t="s">
        <v>1130</v>
      </c>
      <c r="C31" s="4" t="s">
        <v>1131</v>
      </c>
      <c r="D31" s="5" t="s">
        <v>401</v>
      </c>
      <c r="E31" s="5" t="s">
        <v>1368</v>
      </c>
      <c r="F31" s="6" t="s">
        <v>404</v>
      </c>
      <c r="G31" s="6" t="s">
        <v>403</v>
      </c>
      <c r="H31" s="8" t="s">
        <v>402</v>
      </c>
      <c r="I31" s="8" t="s">
        <v>166</v>
      </c>
      <c r="J31" s="7" t="s">
        <v>9</v>
      </c>
      <c r="K31" s="9" t="s">
        <v>310</v>
      </c>
      <c r="L31" s="6" t="s">
        <v>405</v>
      </c>
      <c r="M31" s="8" t="s">
        <v>3</v>
      </c>
      <c r="N31" s="6" t="s">
        <v>286</v>
      </c>
      <c r="O31" s="8" t="s">
        <v>8</v>
      </c>
      <c r="P31" s="8" t="s">
        <v>7</v>
      </c>
      <c r="Q31" s="7" t="s">
        <v>9</v>
      </c>
      <c r="R31" s="7" t="s">
        <v>9</v>
      </c>
      <c r="S31" s="7" t="s">
        <v>9</v>
      </c>
      <c r="T31" s="7" t="s">
        <v>9</v>
      </c>
      <c r="U31" s="7" t="s">
        <v>9</v>
      </c>
      <c r="V31" s="7" t="s">
        <v>9</v>
      </c>
      <c r="W31" s="7" t="s">
        <v>7</v>
      </c>
      <c r="X31" s="7" t="s">
        <v>9</v>
      </c>
      <c r="Y31" s="6" t="s">
        <v>16</v>
      </c>
      <c r="Z31" s="7" t="s">
        <v>9</v>
      </c>
      <c r="AA31" s="7" t="s">
        <v>9</v>
      </c>
      <c r="AB31" s="7" t="s">
        <v>9</v>
      </c>
      <c r="AC31" s="7" t="s">
        <v>9</v>
      </c>
      <c r="AD31" s="7" t="s">
        <v>9</v>
      </c>
      <c r="AE31" s="7" t="s">
        <v>9</v>
      </c>
      <c r="AF31" s="7" t="s">
        <v>9</v>
      </c>
      <c r="AG31" s="7" t="s">
        <v>9</v>
      </c>
      <c r="AH31" s="6" t="s">
        <v>300</v>
      </c>
    </row>
    <row r="32" spans="1:34" x14ac:dyDescent="0.35">
      <c r="A32" s="3">
        <v>151</v>
      </c>
      <c r="B32" s="3" t="s">
        <v>1132</v>
      </c>
      <c r="C32" s="4" t="s">
        <v>1133</v>
      </c>
      <c r="D32" s="5" t="s">
        <v>314</v>
      </c>
      <c r="E32" s="5" t="s">
        <v>1368</v>
      </c>
      <c r="F32" s="6" t="s">
        <v>315</v>
      </c>
      <c r="G32" s="6" t="s">
        <v>253</v>
      </c>
      <c r="H32" s="8" t="s">
        <v>75</v>
      </c>
      <c r="I32" s="8" t="s">
        <v>166</v>
      </c>
      <c r="J32" s="8" t="s">
        <v>166</v>
      </c>
      <c r="K32" s="9" t="s">
        <v>89</v>
      </c>
      <c r="L32" s="6" t="s">
        <v>177</v>
      </c>
      <c r="M32" s="7" t="s">
        <v>7</v>
      </c>
      <c r="N32" s="6" t="s">
        <v>10</v>
      </c>
      <c r="O32" s="8" t="s">
        <v>8</v>
      </c>
      <c r="P32" s="8" t="s">
        <v>75</v>
      </c>
      <c r="Q32" s="7" t="s">
        <v>7</v>
      </c>
      <c r="R32" s="7" t="s">
        <v>7</v>
      </c>
      <c r="S32" s="7" t="s">
        <v>7</v>
      </c>
      <c r="T32" s="7" t="s">
        <v>7</v>
      </c>
      <c r="U32" s="7" t="s">
        <v>7</v>
      </c>
      <c r="V32" s="7" t="s">
        <v>7</v>
      </c>
      <c r="W32" s="10"/>
      <c r="X32" s="7" t="s">
        <v>7</v>
      </c>
      <c r="Y32" s="6" t="s">
        <v>16</v>
      </c>
      <c r="Z32" s="9" t="s">
        <v>33</v>
      </c>
      <c r="AA32" s="9" t="s">
        <v>167</v>
      </c>
      <c r="AB32" s="8" t="s">
        <v>166</v>
      </c>
      <c r="AC32" s="9" t="s">
        <v>318</v>
      </c>
      <c r="AD32" s="9" t="s">
        <v>20</v>
      </c>
      <c r="AE32" s="7" t="s">
        <v>7</v>
      </c>
      <c r="AF32" s="7" t="s">
        <v>7</v>
      </c>
      <c r="AG32" s="6" t="s">
        <v>319</v>
      </c>
      <c r="AH32" s="7" t="s">
        <v>316</v>
      </c>
    </row>
    <row r="33" spans="1:34" x14ac:dyDescent="0.35">
      <c r="A33" s="3">
        <v>856</v>
      </c>
      <c r="B33" s="3" t="s">
        <v>1134</v>
      </c>
      <c r="C33" s="4" t="s">
        <v>1135</v>
      </c>
      <c r="D33" s="5" t="s">
        <v>877</v>
      </c>
      <c r="E33" s="5" t="s">
        <v>1368</v>
      </c>
      <c r="F33" s="6" t="s">
        <v>934</v>
      </c>
      <c r="G33" s="6" t="s">
        <v>933</v>
      </c>
      <c r="H33" s="8" t="s">
        <v>8</v>
      </c>
      <c r="I33" s="8" t="s">
        <v>932</v>
      </c>
      <c r="J33" s="8" t="s">
        <v>541</v>
      </c>
      <c r="K33" s="9" t="s">
        <v>209</v>
      </c>
      <c r="L33" s="6" t="s">
        <v>10</v>
      </c>
      <c r="M33" s="8" t="s">
        <v>88</v>
      </c>
      <c r="N33" s="6" t="s">
        <v>12</v>
      </c>
      <c r="O33" s="8" t="s">
        <v>874</v>
      </c>
      <c r="P33" s="8" t="s">
        <v>8</v>
      </c>
      <c r="Q33" s="5">
        <f>R33*1000</f>
        <v>3000</v>
      </c>
      <c r="R33" s="9" t="s">
        <v>935</v>
      </c>
      <c r="S33" s="5">
        <f>T33*1000</f>
        <v>4500</v>
      </c>
      <c r="T33" s="9" t="s">
        <v>936</v>
      </c>
      <c r="U33" s="5">
        <f>V33*1000</f>
        <v>2100</v>
      </c>
      <c r="V33" s="9" t="s">
        <v>410</v>
      </c>
      <c r="W33" s="10"/>
      <c r="X33" s="6" t="s">
        <v>79</v>
      </c>
      <c r="Y33" s="6" t="s">
        <v>170</v>
      </c>
      <c r="Z33" s="9" t="s">
        <v>86</v>
      </c>
      <c r="AA33" s="9" t="s">
        <v>1</v>
      </c>
      <c r="AB33" s="8" t="s">
        <v>228</v>
      </c>
      <c r="AC33" s="9" t="s">
        <v>440</v>
      </c>
      <c r="AD33" s="9" t="s">
        <v>209</v>
      </c>
      <c r="AE33" s="8" t="s">
        <v>67</v>
      </c>
      <c r="AF33" s="6" t="s">
        <v>79</v>
      </c>
      <c r="AG33" s="6" t="s">
        <v>16</v>
      </c>
      <c r="AH33" s="7" t="s">
        <v>9</v>
      </c>
    </row>
    <row r="34" spans="1:34" x14ac:dyDescent="0.35">
      <c r="A34" s="3"/>
      <c r="B34" s="3" t="s">
        <v>1136</v>
      </c>
      <c r="C34" s="4" t="s">
        <v>1137</v>
      </c>
      <c r="D34" s="5" t="s">
        <v>406</v>
      </c>
      <c r="E34" s="5" t="s">
        <v>1368</v>
      </c>
      <c r="F34" s="7" t="s">
        <v>7</v>
      </c>
      <c r="G34" s="7" t="s">
        <v>7</v>
      </c>
      <c r="H34" s="7" t="s">
        <v>7</v>
      </c>
      <c r="I34" s="8" t="s">
        <v>414</v>
      </c>
      <c r="J34" s="8" t="s">
        <v>415</v>
      </c>
      <c r="K34" s="9" t="s">
        <v>423</v>
      </c>
      <c r="L34" s="6" t="s">
        <v>422</v>
      </c>
      <c r="M34" s="8" t="s">
        <v>260</v>
      </c>
      <c r="N34" s="6" t="s">
        <v>421</v>
      </c>
      <c r="O34" s="8" t="s">
        <v>8</v>
      </c>
      <c r="P34" s="8" t="s">
        <v>416</v>
      </c>
      <c r="Q34" s="5">
        <f>R34*1000</f>
        <v>2460</v>
      </c>
      <c r="R34" s="9" t="s">
        <v>418</v>
      </c>
      <c r="S34" s="5">
        <f>T34*1000</f>
        <v>3210</v>
      </c>
      <c r="T34" s="9" t="s">
        <v>419</v>
      </c>
      <c r="U34" s="5">
        <f>V34*1000</f>
        <v>8010</v>
      </c>
      <c r="V34" s="9" t="s">
        <v>420</v>
      </c>
      <c r="W34" s="8" t="s">
        <v>417</v>
      </c>
      <c r="X34" s="6" t="s">
        <v>411</v>
      </c>
      <c r="Y34" s="6" t="s">
        <v>16</v>
      </c>
      <c r="Z34" s="9" t="s">
        <v>263</v>
      </c>
      <c r="AA34" s="9" t="s">
        <v>408</v>
      </c>
      <c r="AB34" s="8" t="s">
        <v>409</v>
      </c>
      <c r="AC34" s="9" t="s">
        <v>412</v>
      </c>
      <c r="AD34" s="9" t="s">
        <v>410</v>
      </c>
      <c r="AE34" s="7" t="s">
        <v>7</v>
      </c>
      <c r="AF34" s="6" t="s">
        <v>411</v>
      </c>
      <c r="AG34" s="6" t="s">
        <v>18</v>
      </c>
      <c r="AH34" s="6" t="s">
        <v>407</v>
      </c>
    </row>
    <row r="35" spans="1:34" x14ac:dyDescent="0.35">
      <c r="A35" s="3"/>
      <c r="B35" s="3" t="s">
        <v>1138</v>
      </c>
      <c r="C35" s="4" t="s">
        <v>1139</v>
      </c>
      <c r="D35" s="5" t="s">
        <v>424</v>
      </c>
      <c r="E35" s="5" t="s">
        <v>1368</v>
      </c>
      <c r="F35" s="6" t="s">
        <v>427</v>
      </c>
      <c r="G35" s="6" t="s">
        <v>426</v>
      </c>
      <c r="H35" s="8" t="s">
        <v>425</v>
      </c>
      <c r="I35" s="8" t="s">
        <v>160</v>
      </c>
      <c r="J35" s="8" t="s">
        <v>69</v>
      </c>
      <c r="K35" s="9" t="s">
        <v>430</v>
      </c>
      <c r="L35" s="6" t="s">
        <v>39</v>
      </c>
      <c r="M35" s="8" t="s">
        <v>3</v>
      </c>
      <c r="N35" s="6" t="s">
        <v>428</v>
      </c>
      <c r="O35" s="8" t="s">
        <v>8</v>
      </c>
      <c r="P35" s="8" t="s">
        <v>110</v>
      </c>
      <c r="Q35" s="7" t="s">
        <v>9</v>
      </c>
      <c r="R35" s="7" t="s">
        <v>9</v>
      </c>
      <c r="S35" s="7" t="s">
        <v>9</v>
      </c>
      <c r="T35" s="7" t="s">
        <v>9</v>
      </c>
      <c r="U35" s="7" t="s">
        <v>9</v>
      </c>
      <c r="V35" s="7" t="s">
        <v>9</v>
      </c>
      <c r="W35" s="8" t="s">
        <v>369</v>
      </c>
      <c r="X35" s="6" t="s">
        <v>150</v>
      </c>
      <c r="Y35" s="6" t="s">
        <v>16</v>
      </c>
      <c r="Z35" s="9" t="s">
        <v>20</v>
      </c>
      <c r="AA35" s="9" t="s">
        <v>87</v>
      </c>
      <c r="AB35" s="8" t="s">
        <v>172</v>
      </c>
      <c r="AC35" s="9" t="s">
        <v>90</v>
      </c>
      <c r="AD35" s="9" t="s">
        <v>35</v>
      </c>
      <c r="AE35" s="8" t="s">
        <v>67</v>
      </c>
      <c r="AF35" s="6" t="s">
        <v>150</v>
      </c>
      <c r="AG35" s="6" t="s">
        <v>44</v>
      </c>
      <c r="AH35" s="6" t="s">
        <v>431</v>
      </c>
    </row>
    <row r="36" spans="1:34" x14ac:dyDescent="0.35">
      <c r="A36" s="3"/>
      <c r="B36" s="3" t="s">
        <v>1140</v>
      </c>
      <c r="C36" s="4" t="s">
        <v>1141</v>
      </c>
      <c r="D36" s="5" t="s">
        <v>432</v>
      </c>
      <c r="E36" s="5" t="s">
        <v>1368</v>
      </c>
      <c r="F36" s="6" t="s">
        <v>435</v>
      </c>
      <c r="G36" s="6" t="s">
        <v>334</v>
      </c>
      <c r="H36" s="8" t="s">
        <v>434</v>
      </c>
      <c r="I36" s="8" t="s">
        <v>75</v>
      </c>
      <c r="J36" s="8" t="s">
        <v>433</v>
      </c>
      <c r="K36" s="9" t="s">
        <v>94</v>
      </c>
      <c r="L36" s="6" t="s">
        <v>345</v>
      </c>
      <c r="M36" s="8" t="s">
        <v>160</v>
      </c>
      <c r="N36" s="6" t="s">
        <v>226</v>
      </c>
      <c r="O36" s="8" t="s">
        <v>356</v>
      </c>
      <c r="P36" s="8" t="s">
        <v>436</v>
      </c>
      <c r="Q36" s="5">
        <f>R36*1000</f>
        <v>16800</v>
      </c>
      <c r="R36" s="9" t="s">
        <v>437</v>
      </c>
      <c r="S36" s="5">
        <f>T36*1000</f>
        <v>9000</v>
      </c>
      <c r="T36" s="9" t="s">
        <v>438</v>
      </c>
      <c r="U36" s="5">
        <f>V36*1000</f>
        <v>1000</v>
      </c>
      <c r="V36" s="9" t="s">
        <v>53</v>
      </c>
      <c r="W36" s="7" t="s">
        <v>7</v>
      </c>
      <c r="X36" s="6" t="s">
        <v>297</v>
      </c>
      <c r="Y36" s="6" t="s">
        <v>252</v>
      </c>
      <c r="Z36" s="9" t="s">
        <v>86</v>
      </c>
      <c r="AA36" s="9" t="s">
        <v>42</v>
      </c>
      <c r="AB36" s="8" t="s">
        <v>166</v>
      </c>
      <c r="AC36" s="9" t="s">
        <v>209</v>
      </c>
      <c r="AD36" s="9" t="s">
        <v>19</v>
      </c>
      <c r="AE36" s="8" t="s">
        <v>147</v>
      </c>
      <c r="AF36" s="6" t="s">
        <v>297</v>
      </c>
      <c r="AG36" s="6" t="s">
        <v>16</v>
      </c>
      <c r="AH36" s="6" t="s">
        <v>252</v>
      </c>
    </row>
    <row r="37" spans="1:34" x14ac:dyDescent="0.35">
      <c r="A37" s="3"/>
      <c r="B37" s="3" t="s">
        <v>1142</v>
      </c>
      <c r="C37" s="4" t="s">
        <v>1143</v>
      </c>
      <c r="D37" s="5" t="s">
        <v>441</v>
      </c>
      <c r="E37" s="5" t="s">
        <v>1368</v>
      </c>
      <c r="F37" s="7" t="s">
        <v>7</v>
      </c>
      <c r="G37" s="7" t="s">
        <v>7</v>
      </c>
      <c r="H37" s="7" t="s">
        <v>7</v>
      </c>
      <c r="I37" s="8" t="s">
        <v>96</v>
      </c>
      <c r="J37" s="8" t="s">
        <v>43</v>
      </c>
      <c r="K37" s="9" t="s">
        <v>444</v>
      </c>
      <c r="L37" s="6" t="s">
        <v>443</v>
      </c>
      <c r="M37" s="8" t="s">
        <v>353</v>
      </c>
      <c r="N37" s="6" t="s">
        <v>150</v>
      </c>
      <c r="O37" s="8" t="s">
        <v>8</v>
      </c>
      <c r="P37" s="8" t="s">
        <v>369</v>
      </c>
      <c r="Q37" s="5">
        <f>R37*1000</f>
        <v>350</v>
      </c>
      <c r="R37" s="9" t="s">
        <v>442</v>
      </c>
      <c r="S37" s="5">
        <f>T37*1000</f>
        <v>250</v>
      </c>
      <c r="T37" s="9" t="s">
        <v>263</v>
      </c>
      <c r="U37" s="5">
        <f>V37*1000</f>
        <v>70</v>
      </c>
      <c r="V37" s="9" t="s">
        <v>167</v>
      </c>
      <c r="W37" s="8" t="s">
        <v>293</v>
      </c>
      <c r="X37" s="6" t="s">
        <v>226</v>
      </c>
      <c r="Y37" s="6" t="s">
        <v>16</v>
      </c>
      <c r="Z37" s="9" t="s">
        <v>33</v>
      </c>
      <c r="AA37" s="9" t="s">
        <v>86</v>
      </c>
      <c r="AB37" s="8" t="s">
        <v>160</v>
      </c>
      <c r="AC37" s="9" t="s">
        <v>447</v>
      </c>
      <c r="AD37" s="9" t="s">
        <v>243</v>
      </c>
      <c r="AE37" s="7" t="s">
        <v>7</v>
      </c>
      <c r="AF37" s="6" t="s">
        <v>226</v>
      </c>
      <c r="AG37" s="6" t="s">
        <v>79</v>
      </c>
      <c r="AH37" s="6" t="s">
        <v>446</v>
      </c>
    </row>
    <row r="38" spans="1:34" x14ac:dyDescent="0.35">
      <c r="A38" s="3"/>
      <c r="B38" s="3" t="s">
        <v>1144</v>
      </c>
      <c r="C38" s="4" t="s">
        <v>1145</v>
      </c>
      <c r="D38" s="5" t="s">
        <v>448</v>
      </c>
      <c r="E38" s="5" t="s">
        <v>1368</v>
      </c>
      <c r="F38" s="6" t="s">
        <v>453</v>
      </c>
      <c r="G38" s="6" t="s">
        <v>452</v>
      </c>
      <c r="H38" s="8" t="s">
        <v>451</v>
      </c>
      <c r="I38" s="8" t="s">
        <v>449</v>
      </c>
      <c r="J38" s="8" t="s">
        <v>450</v>
      </c>
      <c r="K38" s="9" t="s">
        <v>459</v>
      </c>
      <c r="L38" s="6" t="s">
        <v>143</v>
      </c>
      <c r="M38" s="8" t="s">
        <v>110</v>
      </c>
      <c r="N38" s="7" t="s">
        <v>7</v>
      </c>
      <c r="O38" s="8" t="s">
        <v>8</v>
      </c>
      <c r="P38" s="7" t="s">
        <v>9</v>
      </c>
      <c r="Q38" s="5">
        <f>R38*1000</f>
        <v>12800</v>
      </c>
      <c r="R38" s="9" t="s">
        <v>455</v>
      </c>
      <c r="S38" s="5">
        <f>T38*1000</f>
        <v>7200</v>
      </c>
      <c r="T38" s="9" t="s">
        <v>456</v>
      </c>
      <c r="U38" s="5">
        <f>V38*1000</f>
        <v>600</v>
      </c>
      <c r="V38" s="9" t="s">
        <v>332</v>
      </c>
      <c r="W38" s="7" t="s">
        <v>7</v>
      </c>
      <c r="X38" s="6" t="s">
        <v>288</v>
      </c>
      <c r="Y38" s="6" t="s">
        <v>16</v>
      </c>
      <c r="Z38" s="9" t="s">
        <v>243</v>
      </c>
      <c r="AA38" s="9" t="s">
        <v>42</v>
      </c>
      <c r="AB38" s="8" t="s">
        <v>77</v>
      </c>
      <c r="AC38" s="7" t="s">
        <v>7</v>
      </c>
      <c r="AD38" s="9" t="s">
        <v>167</v>
      </c>
      <c r="AE38" s="7" t="s">
        <v>7</v>
      </c>
      <c r="AF38" s="6" t="s">
        <v>288</v>
      </c>
      <c r="AG38" s="6" t="s">
        <v>16</v>
      </c>
      <c r="AH38" s="7" t="s">
        <v>426</v>
      </c>
    </row>
    <row r="39" spans="1:34" x14ac:dyDescent="0.35">
      <c r="A39" s="3"/>
      <c r="B39" s="3" t="s">
        <v>1146</v>
      </c>
      <c r="C39" s="4" t="s">
        <v>1147</v>
      </c>
      <c r="D39" s="5" t="s">
        <v>461</v>
      </c>
      <c r="E39" s="5" t="s">
        <v>1368</v>
      </c>
      <c r="F39" s="6" t="s">
        <v>197</v>
      </c>
      <c r="G39" s="6" t="s">
        <v>265</v>
      </c>
      <c r="H39" s="8" t="s">
        <v>228</v>
      </c>
      <c r="I39" s="8" t="s">
        <v>45</v>
      </c>
      <c r="J39" s="8" t="s">
        <v>45</v>
      </c>
      <c r="K39" s="9" t="s">
        <v>35</v>
      </c>
      <c r="L39" s="6" t="s">
        <v>66</v>
      </c>
      <c r="M39" s="8" t="s">
        <v>3</v>
      </c>
      <c r="N39" s="6" t="s">
        <v>123</v>
      </c>
      <c r="O39" s="8" t="s">
        <v>8</v>
      </c>
      <c r="P39" s="8" t="s">
        <v>228</v>
      </c>
      <c r="Q39" s="5">
        <f>R39*1000</f>
        <v>200</v>
      </c>
      <c r="R39" s="9" t="s">
        <v>89</v>
      </c>
      <c r="S39" s="7" t="s">
        <v>9</v>
      </c>
      <c r="T39" s="7" t="s">
        <v>9</v>
      </c>
      <c r="U39" s="7" t="s">
        <v>9</v>
      </c>
      <c r="V39" s="7" t="s">
        <v>9</v>
      </c>
      <c r="W39" s="10"/>
      <c r="X39" s="7" t="s">
        <v>7</v>
      </c>
      <c r="Y39" s="6" t="s">
        <v>16</v>
      </c>
      <c r="Z39" s="9" t="s">
        <v>19</v>
      </c>
      <c r="AA39" s="9" t="s">
        <v>42</v>
      </c>
      <c r="AB39" s="8" t="s">
        <v>3</v>
      </c>
      <c r="AC39" s="9" t="s">
        <v>86</v>
      </c>
      <c r="AD39" s="9" t="s">
        <v>19</v>
      </c>
      <c r="AE39" s="7" t="s">
        <v>7</v>
      </c>
      <c r="AF39" s="7" t="s">
        <v>7</v>
      </c>
      <c r="AG39" s="6" t="s">
        <v>84</v>
      </c>
      <c r="AH39" s="6" t="s">
        <v>16</v>
      </c>
    </row>
    <row r="40" spans="1:34" x14ac:dyDescent="0.35">
      <c r="A40" s="3"/>
      <c r="B40" s="3" t="s">
        <v>1148</v>
      </c>
      <c r="C40" s="4" t="s">
        <v>1149</v>
      </c>
      <c r="D40" s="5" t="s">
        <v>463</v>
      </c>
      <c r="E40" s="5" t="s">
        <v>1368</v>
      </c>
      <c r="F40" s="6" t="s">
        <v>134</v>
      </c>
      <c r="G40" s="6" t="s">
        <v>464</v>
      </c>
      <c r="H40" s="8" t="s">
        <v>237</v>
      </c>
      <c r="I40" s="8" t="s">
        <v>291</v>
      </c>
      <c r="J40" s="7" t="s">
        <v>9</v>
      </c>
      <c r="K40" s="9" t="s">
        <v>465</v>
      </c>
      <c r="L40" s="6" t="s">
        <v>429</v>
      </c>
      <c r="M40" s="8" t="s">
        <v>295</v>
      </c>
      <c r="N40" s="6" t="s">
        <v>266</v>
      </c>
      <c r="O40" s="8" t="s">
        <v>8</v>
      </c>
      <c r="P40" s="8" t="s">
        <v>8</v>
      </c>
      <c r="Q40" s="7" t="s">
        <v>9</v>
      </c>
      <c r="R40" s="7" t="s">
        <v>9</v>
      </c>
      <c r="S40" s="7" t="s">
        <v>9</v>
      </c>
      <c r="T40" s="7" t="s">
        <v>9</v>
      </c>
      <c r="U40" s="7" t="s">
        <v>9</v>
      </c>
      <c r="V40" s="7" t="s">
        <v>9</v>
      </c>
      <c r="W40" s="8" t="s">
        <v>8</v>
      </c>
      <c r="X40" s="6" t="s">
        <v>177</v>
      </c>
      <c r="Y40" s="6" t="s">
        <v>16</v>
      </c>
      <c r="Z40" s="9" t="s">
        <v>86</v>
      </c>
      <c r="AA40" s="9" t="s">
        <v>200</v>
      </c>
      <c r="AB40" s="8" t="s">
        <v>468</v>
      </c>
      <c r="AC40" s="7" t="s">
        <v>9</v>
      </c>
      <c r="AD40" s="9" t="s">
        <v>33</v>
      </c>
      <c r="AE40" s="8" t="s">
        <v>469</v>
      </c>
      <c r="AF40" s="6" t="s">
        <v>177</v>
      </c>
      <c r="AG40" s="6" t="s">
        <v>16</v>
      </c>
      <c r="AH40" s="7" t="s">
        <v>7</v>
      </c>
    </row>
    <row r="41" spans="1:34" x14ac:dyDescent="0.35">
      <c r="A41" s="3"/>
      <c r="B41" s="3" t="s">
        <v>1150</v>
      </c>
      <c r="C41" s="4" t="s">
        <v>1151</v>
      </c>
      <c r="D41" s="5" t="s">
        <v>888</v>
      </c>
      <c r="E41" s="5" t="s">
        <v>1368</v>
      </c>
      <c r="F41" s="6" t="s">
        <v>937</v>
      </c>
      <c r="G41" s="6" t="s">
        <v>762</v>
      </c>
      <c r="H41" s="8" t="s">
        <v>766</v>
      </c>
      <c r="I41" s="7" t="s">
        <v>9</v>
      </c>
      <c r="J41" s="8" t="s">
        <v>8</v>
      </c>
      <c r="K41" s="7" t="s">
        <v>9</v>
      </c>
      <c r="L41" s="6" t="s">
        <v>226</v>
      </c>
      <c r="M41" s="7" t="s">
        <v>9</v>
      </c>
      <c r="N41" s="6" t="s">
        <v>10</v>
      </c>
      <c r="O41" s="8" t="s">
        <v>8</v>
      </c>
      <c r="P41" s="8" t="s">
        <v>766</v>
      </c>
      <c r="Q41" s="5">
        <f>R41*1000</f>
        <v>0</v>
      </c>
      <c r="R41" s="9" t="s">
        <v>61</v>
      </c>
      <c r="S41" s="5">
        <f>T41*1000</f>
        <v>0</v>
      </c>
      <c r="T41" s="9" t="s">
        <v>61</v>
      </c>
      <c r="U41" s="5">
        <f>V41*1000</f>
        <v>0</v>
      </c>
      <c r="V41" s="9" t="s">
        <v>61</v>
      </c>
      <c r="W41" s="8" t="s">
        <v>8</v>
      </c>
      <c r="X41" s="6" t="s">
        <v>16</v>
      </c>
      <c r="Y41" s="6" t="s">
        <v>16</v>
      </c>
      <c r="Z41" s="9" t="s">
        <v>61</v>
      </c>
      <c r="AA41" s="9" t="s">
        <v>61</v>
      </c>
      <c r="AB41" s="8" t="s">
        <v>8</v>
      </c>
      <c r="AC41" s="9" t="s">
        <v>61</v>
      </c>
      <c r="AD41" s="9" t="s">
        <v>61</v>
      </c>
      <c r="AE41" s="8" t="s">
        <v>8</v>
      </c>
      <c r="AF41" s="6" t="s">
        <v>16</v>
      </c>
      <c r="AG41" s="6" t="s">
        <v>16</v>
      </c>
      <c r="AH41" s="6" t="s">
        <v>16</v>
      </c>
    </row>
    <row r="42" spans="1:34" x14ac:dyDescent="0.35">
      <c r="A42" s="3">
        <v>431</v>
      </c>
      <c r="B42" s="3" t="s">
        <v>1152</v>
      </c>
      <c r="C42" s="4" t="s">
        <v>1153</v>
      </c>
      <c r="D42" s="5" t="s">
        <v>889</v>
      </c>
      <c r="E42" s="5" t="s">
        <v>1368</v>
      </c>
      <c r="F42" s="6" t="s">
        <v>939</v>
      </c>
      <c r="G42" s="6" t="s">
        <v>923</v>
      </c>
      <c r="H42" s="8" t="s">
        <v>938</v>
      </c>
      <c r="I42" s="8" t="s">
        <v>683</v>
      </c>
      <c r="J42" s="8" t="s">
        <v>227</v>
      </c>
      <c r="K42" s="9" t="s">
        <v>27</v>
      </c>
      <c r="L42" s="6" t="s">
        <v>411</v>
      </c>
      <c r="M42" s="8" t="s">
        <v>353</v>
      </c>
      <c r="N42" s="6" t="s">
        <v>79</v>
      </c>
      <c r="O42" s="8" t="s">
        <v>8</v>
      </c>
      <c r="P42" s="8" t="s">
        <v>488</v>
      </c>
      <c r="Q42" s="5">
        <f>R42*1000</f>
        <v>300</v>
      </c>
      <c r="R42" s="9" t="s">
        <v>209</v>
      </c>
      <c r="S42" s="5">
        <f>T42*1000</f>
        <v>260</v>
      </c>
      <c r="T42" s="9" t="s">
        <v>308</v>
      </c>
      <c r="U42" s="5">
        <f>V42*1000</f>
        <v>840</v>
      </c>
      <c r="V42" s="9" t="s">
        <v>303</v>
      </c>
      <c r="W42" s="8" t="s">
        <v>111</v>
      </c>
      <c r="X42" s="6" t="s">
        <v>411</v>
      </c>
      <c r="Y42" s="6" t="s">
        <v>16</v>
      </c>
      <c r="Z42" s="9" t="s">
        <v>269</v>
      </c>
      <c r="AA42" s="9" t="s">
        <v>42</v>
      </c>
      <c r="AB42" s="8" t="s">
        <v>49</v>
      </c>
      <c r="AC42" s="9" t="s">
        <v>773</v>
      </c>
      <c r="AD42" s="9" t="s">
        <v>108</v>
      </c>
      <c r="AE42" s="8" t="s">
        <v>261</v>
      </c>
      <c r="AF42" s="6" t="s">
        <v>411</v>
      </c>
      <c r="AG42" s="6" t="s">
        <v>16</v>
      </c>
      <c r="AH42" s="6" t="s">
        <v>16</v>
      </c>
    </row>
    <row r="43" spans="1:34" x14ac:dyDescent="0.35">
      <c r="A43" s="3">
        <v>151</v>
      </c>
      <c r="B43" s="3" t="s">
        <v>1154</v>
      </c>
      <c r="C43" s="4" t="s">
        <v>1155</v>
      </c>
      <c r="D43" s="5" t="s">
        <v>880</v>
      </c>
      <c r="E43" s="5" t="s">
        <v>1368</v>
      </c>
      <c r="F43" s="6" t="s">
        <v>467</v>
      </c>
      <c r="G43" s="6" t="s">
        <v>252</v>
      </c>
      <c r="H43" s="8" t="s">
        <v>219</v>
      </c>
      <c r="I43" s="8" t="s">
        <v>166</v>
      </c>
      <c r="J43" s="8" t="s">
        <v>3</v>
      </c>
      <c r="K43" s="9" t="s">
        <v>179</v>
      </c>
      <c r="L43" s="6" t="s">
        <v>297</v>
      </c>
      <c r="M43" s="8" t="s">
        <v>21</v>
      </c>
      <c r="N43" s="6" t="s">
        <v>84</v>
      </c>
      <c r="O43" s="8" t="s">
        <v>8</v>
      </c>
      <c r="P43" s="8" t="s">
        <v>219</v>
      </c>
      <c r="Q43" s="7" t="s">
        <v>9</v>
      </c>
      <c r="R43" s="7" t="s">
        <v>9</v>
      </c>
      <c r="S43" s="7" t="s">
        <v>9</v>
      </c>
      <c r="T43" s="7" t="s">
        <v>9</v>
      </c>
      <c r="U43" s="7" t="s">
        <v>9</v>
      </c>
      <c r="V43" s="7" t="s">
        <v>9</v>
      </c>
      <c r="W43" s="10"/>
      <c r="X43" s="6" t="s">
        <v>84</v>
      </c>
      <c r="Y43" s="6" t="s">
        <v>16</v>
      </c>
      <c r="Z43" s="9" t="s">
        <v>19</v>
      </c>
      <c r="AA43" s="9" t="s">
        <v>33</v>
      </c>
      <c r="AB43" s="8" t="s">
        <v>3</v>
      </c>
      <c r="AC43" s="9" t="s">
        <v>90</v>
      </c>
      <c r="AD43" s="9" t="s">
        <v>167</v>
      </c>
      <c r="AE43" s="7" t="s">
        <v>7</v>
      </c>
      <c r="AF43" s="6" t="s">
        <v>84</v>
      </c>
      <c r="AG43" s="6" t="s">
        <v>164</v>
      </c>
      <c r="AH43" s="6" t="s">
        <v>265</v>
      </c>
    </row>
    <row r="44" spans="1:34" x14ac:dyDescent="0.35">
      <c r="A44" s="3"/>
      <c r="B44" s="3" t="s">
        <v>1156</v>
      </c>
      <c r="C44" s="4" t="s">
        <v>1157</v>
      </c>
      <c r="D44" s="5" t="s">
        <v>474</v>
      </c>
      <c r="E44" s="5" t="s">
        <v>1368</v>
      </c>
      <c r="F44" s="6" t="s">
        <v>476</v>
      </c>
      <c r="G44" s="6" t="s">
        <v>475</v>
      </c>
      <c r="H44" s="8" t="s">
        <v>8</v>
      </c>
      <c r="I44" s="8" t="s">
        <v>8</v>
      </c>
      <c r="J44" s="8" t="s">
        <v>8</v>
      </c>
      <c r="K44" s="9" t="s">
        <v>61</v>
      </c>
      <c r="L44" s="6" t="s">
        <v>16</v>
      </c>
      <c r="M44" s="8" t="s">
        <v>8</v>
      </c>
      <c r="N44" s="6" t="s">
        <v>16</v>
      </c>
      <c r="O44" s="8" t="s">
        <v>8</v>
      </c>
      <c r="P44" s="8" t="s">
        <v>8</v>
      </c>
      <c r="Q44" s="5">
        <f>R44*1000</f>
        <v>0</v>
      </c>
      <c r="R44" s="9" t="s">
        <v>61</v>
      </c>
      <c r="S44" s="5">
        <f>T44*1000</f>
        <v>0</v>
      </c>
      <c r="T44" s="9" t="s">
        <v>61</v>
      </c>
      <c r="U44" s="5">
        <f>V44*1000</f>
        <v>0</v>
      </c>
      <c r="V44" s="9" t="s">
        <v>61</v>
      </c>
      <c r="W44" s="10"/>
      <c r="X44" s="6" t="s">
        <v>16</v>
      </c>
      <c r="Y44" s="6" t="s">
        <v>16</v>
      </c>
      <c r="Z44" s="9" t="s">
        <v>61</v>
      </c>
      <c r="AA44" s="9" t="s">
        <v>61</v>
      </c>
      <c r="AB44" s="8" t="s">
        <v>8</v>
      </c>
      <c r="AC44" s="9" t="s">
        <v>61</v>
      </c>
      <c r="AD44" s="9" t="s">
        <v>61</v>
      </c>
      <c r="AE44" s="8" t="s">
        <v>8</v>
      </c>
      <c r="AF44" s="6" t="s">
        <v>16</v>
      </c>
      <c r="AG44" s="6" t="s">
        <v>16</v>
      </c>
      <c r="AH44" s="6" t="s">
        <v>16</v>
      </c>
    </row>
    <row r="45" spans="1:34" x14ac:dyDescent="0.35">
      <c r="A45" s="3">
        <v>2151</v>
      </c>
      <c r="B45" s="11" t="s">
        <v>1158</v>
      </c>
      <c r="C45" s="3" t="s">
        <v>1159</v>
      </c>
      <c r="D45" s="5" t="s">
        <v>1005</v>
      </c>
      <c r="E45" s="5" t="s">
        <v>1368</v>
      </c>
      <c r="F45" s="6" t="s">
        <v>1012</v>
      </c>
      <c r="G45" s="6" t="s">
        <v>563</v>
      </c>
      <c r="H45" s="8" t="s">
        <v>369</v>
      </c>
      <c r="I45" s="8" t="s">
        <v>549</v>
      </c>
      <c r="J45" s="8" t="s">
        <v>628</v>
      </c>
      <c r="K45" s="7" t="s">
        <v>9</v>
      </c>
      <c r="L45" s="6" t="s">
        <v>208</v>
      </c>
      <c r="M45" s="8" t="s">
        <v>45</v>
      </c>
      <c r="N45" s="6" t="s">
        <v>66</v>
      </c>
      <c r="O45" s="8" t="s">
        <v>306</v>
      </c>
      <c r="P45" s="8" t="s">
        <v>369</v>
      </c>
      <c r="Q45" s="5">
        <f>R45*1000</f>
        <v>12150</v>
      </c>
      <c r="R45" s="9" t="s">
        <v>1013</v>
      </c>
      <c r="S45" s="5">
        <f>T45*1000</f>
        <v>5070</v>
      </c>
      <c r="T45" s="9" t="s">
        <v>1014</v>
      </c>
      <c r="U45" s="5">
        <f>V45*1000</f>
        <v>630</v>
      </c>
      <c r="V45" s="9" t="s">
        <v>46</v>
      </c>
      <c r="W45" s="8" t="s">
        <v>8</v>
      </c>
      <c r="X45" s="6" t="s">
        <v>10</v>
      </c>
      <c r="Y45" s="6" t="s">
        <v>1015</v>
      </c>
      <c r="Z45" s="9" t="s">
        <v>19</v>
      </c>
      <c r="AA45" s="9" t="s">
        <v>382</v>
      </c>
      <c r="AB45" s="8" t="s">
        <v>3</v>
      </c>
      <c r="AC45" s="9" t="s">
        <v>209</v>
      </c>
      <c r="AD45" s="9" t="s">
        <v>19</v>
      </c>
      <c r="AE45" s="8" t="s">
        <v>65</v>
      </c>
      <c r="AF45" s="6" t="s">
        <v>10</v>
      </c>
      <c r="AG45" s="6" t="s">
        <v>18</v>
      </c>
      <c r="AH45" s="6" t="s">
        <v>427</v>
      </c>
    </row>
    <row r="46" spans="1:34" x14ac:dyDescent="0.35">
      <c r="A46" s="3">
        <v>2151</v>
      </c>
      <c r="B46" s="3" t="s">
        <v>1160</v>
      </c>
      <c r="C46" s="4" t="s">
        <v>1161</v>
      </c>
      <c r="D46" s="5" t="s">
        <v>477</v>
      </c>
      <c r="E46" s="5" t="s">
        <v>1368</v>
      </c>
      <c r="F46" s="6" t="s">
        <v>480</v>
      </c>
      <c r="G46" s="6" t="s">
        <v>479</v>
      </c>
      <c r="H46" s="8" t="s">
        <v>190</v>
      </c>
      <c r="I46" s="8" t="s">
        <v>54</v>
      </c>
      <c r="J46" s="8" t="s">
        <v>478</v>
      </c>
      <c r="K46" s="7" t="s">
        <v>9</v>
      </c>
      <c r="L46" s="6" t="s">
        <v>5</v>
      </c>
      <c r="M46" s="8" t="s">
        <v>21</v>
      </c>
      <c r="N46" s="6" t="s">
        <v>158</v>
      </c>
      <c r="O46" s="8" t="s">
        <v>483</v>
      </c>
      <c r="P46" s="8" t="s">
        <v>190</v>
      </c>
      <c r="Q46" s="5">
        <f>R46*1000</f>
        <v>25230</v>
      </c>
      <c r="R46" s="9" t="s">
        <v>481</v>
      </c>
      <c r="S46" s="5">
        <f>T46*1000</f>
        <v>11690</v>
      </c>
      <c r="T46" s="9" t="s">
        <v>482</v>
      </c>
      <c r="U46" s="5">
        <f>V46*1000</f>
        <v>1130</v>
      </c>
      <c r="V46" s="9" t="s">
        <v>396</v>
      </c>
      <c r="W46" s="8" t="s">
        <v>8</v>
      </c>
      <c r="X46" s="6" t="s">
        <v>300</v>
      </c>
      <c r="Y46" s="6" t="s">
        <v>485</v>
      </c>
      <c r="Z46" s="9" t="s">
        <v>33</v>
      </c>
      <c r="AA46" s="9" t="s">
        <v>81</v>
      </c>
      <c r="AB46" s="7" t="s">
        <v>9</v>
      </c>
      <c r="AC46" s="9" t="s">
        <v>90</v>
      </c>
      <c r="AD46" s="9" t="s">
        <v>86</v>
      </c>
      <c r="AE46" s="8" t="s">
        <v>73</v>
      </c>
      <c r="AF46" s="6" t="s">
        <v>300</v>
      </c>
      <c r="AG46" s="6" t="s">
        <v>18</v>
      </c>
      <c r="AH46" s="6" t="s">
        <v>486</v>
      </c>
    </row>
    <row r="47" spans="1:34" x14ac:dyDescent="0.35">
      <c r="A47" s="3">
        <v>3785</v>
      </c>
      <c r="B47" s="3" t="s">
        <v>1162</v>
      </c>
      <c r="C47" s="4" t="s">
        <v>1163</v>
      </c>
      <c r="D47" s="5" t="s">
        <v>895</v>
      </c>
      <c r="E47" s="5" t="s">
        <v>1368</v>
      </c>
      <c r="F47" s="6" t="s">
        <v>429</v>
      </c>
      <c r="G47" s="6" t="s">
        <v>345</v>
      </c>
      <c r="H47" s="8" t="s">
        <v>73</v>
      </c>
      <c r="I47" s="8" t="s">
        <v>219</v>
      </c>
      <c r="J47" s="8" t="s">
        <v>91</v>
      </c>
      <c r="K47" s="9" t="s">
        <v>324</v>
      </c>
      <c r="L47" s="6" t="s">
        <v>143</v>
      </c>
      <c r="M47" s="8" t="s">
        <v>166</v>
      </c>
      <c r="N47" s="6" t="s">
        <v>312</v>
      </c>
      <c r="O47" s="8" t="s">
        <v>8</v>
      </c>
      <c r="P47" s="8" t="s">
        <v>160</v>
      </c>
      <c r="Q47" s="5">
        <f>R47*1000</f>
        <v>200</v>
      </c>
      <c r="R47" s="9" t="s">
        <v>89</v>
      </c>
      <c r="S47" s="5">
        <f>T47*1000</f>
        <v>100</v>
      </c>
      <c r="T47" s="9" t="s">
        <v>35</v>
      </c>
      <c r="U47" s="5">
        <f>V47*1000</f>
        <v>900</v>
      </c>
      <c r="V47" s="9" t="s">
        <v>310</v>
      </c>
      <c r="W47" s="7" t="s">
        <v>7</v>
      </c>
      <c r="X47" s="6" t="s">
        <v>122</v>
      </c>
      <c r="Y47" s="6" t="s">
        <v>16</v>
      </c>
      <c r="Z47" s="9" t="s">
        <v>1</v>
      </c>
      <c r="AA47" s="9" t="s">
        <v>87</v>
      </c>
      <c r="AB47" s="8" t="s">
        <v>67</v>
      </c>
      <c r="AC47" s="9" t="s">
        <v>87</v>
      </c>
      <c r="AD47" s="9" t="s">
        <v>308</v>
      </c>
      <c r="AE47" s="8" t="s">
        <v>2</v>
      </c>
      <c r="AF47" s="6" t="s">
        <v>122</v>
      </c>
      <c r="AG47" s="6" t="s">
        <v>123</v>
      </c>
      <c r="AH47" s="6" t="s">
        <v>940</v>
      </c>
    </row>
    <row r="48" spans="1:34" x14ac:dyDescent="0.35">
      <c r="A48" s="3">
        <v>151</v>
      </c>
      <c r="B48" s="3" t="s">
        <v>1164</v>
      </c>
      <c r="C48" s="4" t="s">
        <v>1165</v>
      </c>
      <c r="D48" s="5" t="s">
        <v>487</v>
      </c>
      <c r="E48" s="5" t="s">
        <v>1368</v>
      </c>
      <c r="F48" s="6" t="s">
        <v>490</v>
      </c>
      <c r="G48" s="6" t="s">
        <v>380</v>
      </c>
      <c r="H48" s="8" t="s">
        <v>489</v>
      </c>
      <c r="I48" s="8" t="s">
        <v>488</v>
      </c>
      <c r="J48" s="8" t="s">
        <v>166</v>
      </c>
      <c r="K48" s="9" t="s">
        <v>326</v>
      </c>
      <c r="L48" s="6" t="s">
        <v>491</v>
      </c>
      <c r="M48" s="8" t="s">
        <v>45</v>
      </c>
      <c r="N48" s="6" t="s">
        <v>80</v>
      </c>
      <c r="O48" s="8" t="s">
        <v>8</v>
      </c>
      <c r="P48" s="8" t="s">
        <v>489</v>
      </c>
      <c r="Q48" s="7" t="s">
        <v>7</v>
      </c>
      <c r="R48" s="7" t="s">
        <v>7</v>
      </c>
      <c r="S48" s="7" t="s">
        <v>7</v>
      </c>
      <c r="T48" s="7" t="s">
        <v>7</v>
      </c>
      <c r="U48" s="7" t="s">
        <v>7</v>
      </c>
      <c r="V48" s="7" t="s">
        <v>7</v>
      </c>
      <c r="W48" s="10"/>
      <c r="X48" s="6" t="s">
        <v>79</v>
      </c>
      <c r="Y48" s="6" t="s">
        <v>16</v>
      </c>
      <c r="Z48" s="9" t="s">
        <v>243</v>
      </c>
      <c r="AA48" s="9" t="s">
        <v>165</v>
      </c>
      <c r="AB48" s="8" t="s">
        <v>78</v>
      </c>
      <c r="AC48" s="9" t="s">
        <v>167</v>
      </c>
      <c r="AD48" s="9" t="s">
        <v>83</v>
      </c>
      <c r="AE48" s="8" t="s">
        <v>304</v>
      </c>
      <c r="AF48" s="6" t="s">
        <v>79</v>
      </c>
      <c r="AG48" s="7" t="s">
        <v>9</v>
      </c>
      <c r="AH48" s="6" t="s">
        <v>226</v>
      </c>
    </row>
    <row r="49" spans="1:34" x14ac:dyDescent="0.35">
      <c r="A49" s="3"/>
      <c r="B49" s="3" t="s">
        <v>1166</v>
      </c>
      <c r="C49" s="4" t="s">
        <v>1167</v>
      </c>
      <c r="D49" s="5" t="s">
        <v>493</v>
      </c>
      <c r="E49" s="5" t="s">
        <v>1368</v>
      </c>
      <c r="F49" s="6" t="s">
        <v>498</v>
      </c>
      <c r="G49" s="6" t="s">
        <v>497</v>
      </c>
      <c r="H49" s="8" t="s">
        <v>496</v>
      </c>
      <c r="I49" s="8" t="s">
        <v>495</v>
      </c>
      <c r="J49" s="8" t="s">
        <v>413</v>
      </c>
      <c r="K49" s="9" t="s">
        <v>501</v>
      </c>
      <c r="L49" s="6" t="s">
        <v>500</v>
      </c>
      <c r="M49" s="8" t="s">
        <v>275</v>
      </c>
      <c r="N49" s="6" t="s">
        <v>499</v>
      </c>
      <c r="O49" s="8" t="s">
        <v>8</v>
      </c>
      <c r="P49" s="7" t="s">
        <v>7</v>
      </c>
      <c r="Q49" s="7" t="s">
        <v>7</v>
      </c>
      <c r="R49" s="7" t="s">
        <v>7</v>
      </c>
      <c r="S49" s="7" t="s">
        <v>7</v>
      </c>
      <c r="T49" s="7" t="s">
        <v>7</v>
      </c>
      <c r="U49" s="7" t="s">
        <v>7</v>
      </c>
      <c r="V49" s="7" t="s">
        <v>7</v>
      </c>
      <c r="W49" s="7" t="s">
        <v>7</v>
      </c>
      <c r="X49" s="6" t="s">
        <v>405</v>
      </c>
      <c r="Y49" s="6" t="s">
        <v>16</v>
      </c>
      <c r="Z49" s="9" t="s">
        <v>263</v>
      </c>
      <c r="AA49" s="9" t="s">
        <v>269</v>
      </c>
      <c r="AB49" s="8" t="s">
        <v>205</v>
      </c>
      <c r="AC49" s="7" t="s">
        <v>7</v>
      </c>
      <c r="AD49" s="9" t="s">
        <v>35</v>
      </c>
      <c r="AE49" s="7" t="s">
        <v>7</v>
      </c>
      <c r="AF49" s="6" t="s">
        <v>405</v>
      </c>
      <c r="AG49" s="6" t="s">
        <v>18</v>
      </c>
      <c r="AH49" s="7" t="s">
        <v>503</v>
      </c>
    </row>
    <row r="50" spans="1:34" x14ac:dyDescent="0.35">
      <c r="A50" s="3"/>
      <c r="B50" s="3" t="s">
        <v>1168</v>
      </c>
      <c r="C50" s="4" t="s">
        <v>1169</v>
      </c>
      <c r="D50" s="5" t="s">
        <v>504</v>
      </c>
      <c r="E50" s="5" t="s">
        <v>1368</v>
      </c>
      <c r="F50" s="6" t="s">
        <v>508</v>
      </c>
      <c r="G50" s="6" t="s">
        <v>507</v>
      </c>
      <c r="H50" s="8" t="s">
        <v>506</v>
      </c>
      <c r="I50" s="8" t="s">
        <v>172</v>
      </c>
      <c r="J50" s="8" t="s">
        <v>88</v>
      </c>
      <c r="K50" s="9" t="s">
        <v>35</v>
      </c>
      <c r="L50" s="6" t="s">
        <v>84</v>
      </c>
      <c r="M50" s="8" t="s">
        <v>2</v>
      </c>
      <c r="N50" s="6" t="s">
        <v>509</v>
      </c>
      <c r="O50" s="8" t="s">
        <v>8</v>
      </c>
      <c r="P50" s="8" t="s">
        <v>9</v>
      </c>
      <c r="Q50" s="5">
        <f>R50*1000</f>
        <v>100</v>
      </c>
      <c r="R50" s="9" t="s">
        <v>35</v>
      </c>
      <c r="S50" s="5">
        <f>T50*1000</f>
        <v>100</v>
      </c>
      <c r="T50" s="9" t="s">
        <v>35</v>
      </c>
      <c r="U50" s="5">
        <f>V50*1000</f>
        <v>300</v>
      </c>
      <c r="V50" s="9" t="s">
        <v>209</v>
      </c>
      <c r="W50" s="7" t="s">
        <v>7</v>
      </c>
      <c r="X50" s="6" t="s">
        <v>84</v>
      </c>
      <c r="Y50" s="6" t="s">
        <v>16</v>
      </c>
      <c r="Z50" s="9" t="s">
        <v>33</v>
      </c>
      <c r="AA50" s="7" t="s">
        <v>9</v>
      </c>
      <c r="AB50" s="7" t="s">
        <v>9</v>
      </c>
      <c r="AC50" s="7" t="s">
        <v>9</v>
      </c>
      <c r="AD50" s="7" t="s">
        <v>9</v>
      </c>
      <c r="AE50" s="7" t="s">
        <v>9</v>
      </c>
      <c r="AF50" s="6" t="s">
        <v>84</v>
      </c>
      <c r="AG50" s="6" t="s">
        <v>16</v>
      </c>
      <c r="AH50" s="6" t="s">
        <v>16</v>
      </c>
    </row>
    <row r="51" spans="1:34" x14ac:dyDescent="0.35">
      <c r="A51" s="3"/>
      <c r="B51" s="3" t="s">
        <v>1170</v>
      </c>
      <c r="C51" s="4" t="s">
        <v>1171</v>
      </c>
      <c r="D51" s="5" t="s">
        <v>510</v>
      </c>
      <c r="E51" s="5" t="s">
        <v>1368</v>
      </c>
      <c r="F51" s="6" t="s">
        <v>512</v>
      </c>
      <c r="G51" s="6" t="s">
        <v>201</v>
      </c>
      <c r="H51" s="8" t="s">
        <v>96</v>
      </c>
      <c r="I51" s="8" t="s">
        <v>152</v>
      </c>
      <c r="J51" s="8" t="s">
        <v>511</v>
      </c>
      <c r="K51" s="9" t="s">
        <v>41</v>
      </c>
      <c r="L51" s="6" t="s">
        <v>514</v>
      </c>
      <c r="M51" s="8" t="s">
        <v>78</v>
      </c>
      <c r="N51" s="6" t="s">
        <v>422</v>
      </c>
      <c r="O51" s="7" t="s">
        <v>513</v>
      </c>
      <c r="P51" s="8" t="s">
        <v>54</v>
      </c>
      <c r="Q51" s="7" t="s">
        <v>7</v>
      </c>
      <c r="R51" s="7" t="s">
        <v>7</v>
      </c>
      <c r="S51" s="7" t="s">
        <v>7</v>
      </c>
      <c r="T51" s="7" t="s">
        <v>7</v>
      </c>
      <c r="U51" s="7" t="s">
        <v>7</v>
      </c>
      <c r="V51" s="7" t="s">
        <v>7</v>
      </c>
      <c r="W51" s="7" t="s">
        <v>7</v>
      </c>
      <c r="X51" s="7" t="s">
        <v>7</v>
      </c>
      <c r="Y51" s="7" t="s">
        <v>7</v>
      </c>
      <c r="Z51" s="7" t="s">
        <v>7</v>
      </c>
      <c r="AA51" s="7" t="s">
        <v>7</v>
      </c>
      <c r="AB51" s="7" t="s">
        <v>7</v>
      </c>
      <c r="AC51" s="7" t="s">
        <v>7</v>
      </c>
      <c r="AD51" s="7" t="s">
        <v>7</v>
      </c>
      <c r="AE51" s="7" t="s">
        <v>7</v>
      </c>
      <c r="AF51" s="7" t="s">
        <v>7</v>
      </c>
      <c r="AG51" s="7" t="s">
        <v>7</v>
      </c>
      <c r="AH51" s="7" t="s">
        <v>7</v>
      </c>
    </row>
    <row r="52" spans="1:34" x14ac:dyDescent="0.35">
      <c r="A52" s="3"/>
      <c r="B52" s="3" t="s">
        <v>1172</v>
      </c>
      <c r="C52" s="4" t="s">
        <v>1173</v>
      </c>
      <c r="D52" s="5" t="s">
        <v>892</v>
      </c>
      <c r="E52" s="5" t="s">
        <v>1368</v>
      </c>
      <c r="F52" s="6">
        <v>1384</v>
      </c>
      <c r="G52" s="6">
        <v>335</v>
      </c>
      <c r="H52" s="8">
        <v>11.7</v>
      </c>
      <c r="I52" s="8">
        <v>0.3</v>
      </c>
      <c r="J52" s="7" t="s">
        <v>941</v>
      </c>
      <c r="K52" s="7" t="s">
        <v>7</v>
      </c>
      <c r="L52" s="7" t="s">
        <v>7</v>
      </c>
      <c r="M52" s="7" t="s">
        <v>7</v>
      </c>
      <c r="N52" s="7" t="s">
        <v>867</v>
      </c>
      <c r="O52" s="8" t="s">
        <v>8</v>
      </c>
      <c r="P52" s="8">
        <v>6.7</v>
      </c>
      <c r="Q52" s="7" t="s">
        <v>7</v>
      </c>
      <c r="R52" s="7" t="s">
        <v>7</v>
      </c>
      <c r="S52" s="7" t="s">
        <v>7</v>
      </c>
      <c r="T52" s="7" t="s">
        <v>7</v>
      </c>
      <c r="U52" s="7" t="s">
        <v>7</v>
      </c>
      <c r="V52" s="7" t="s">
        <v>7</v>
      </c>
      <c r="W52" s="7" t="s">
        <v>2</v>
      </c>
      <c r="X52" s="6" t="s">
        <v>16</v>
      </c>
      <c r="Y52" s="6" t="s">
        <v>16</v>
      </c>
      <c r="Z52" s="9" t="s">
        <v>61</v>
      </c>
      <c r="AA52" s="9" t="s">
        <v>61</v>
      </c>
      <c r="AB52" s="8" t="s">
        <v>8</v>
      </c>
      <c r="AC52" s="9" t="s">
        <v>61</v>
      </c>
      <c r="AD52" s="9" t="s">
        <v>61</v>
      </c>
      <c r="AE52" s="8" t="s">
        <v>8</v>
      </c>
      <c r="AF52" s="6" t="s">
        <v>16</v>
      </c>
      <c r="AG52" s="6" t="s">
        <v>16</v>
      </c>
      <c r="AH52" s="6" t="s">
        <v>16</v>
      </c>
    </row>
    <row r="53" spans="1:34" x14ac:dyDescent="0.35">
      <c r="A53" s="3"/>
      <c r="B53" s="3" t="s">
        <v>1174</v>
      </c>
      <c r="C53" s="4" t="s">
        <v>1175</v>
      </c>
      <c r="D53" s="5" t="s">
        <v>516</v>
      </c>
      <c r="E53" s="5" t="s">
        <v>1368</v>
      </c>
      <c r="F53" s="6" t="s">
        <v>519</v>
      </c>
      <c r="G53" s="6" t="s">
        <v>470</v>
      </c>
      <c r="H53" s="8" t="s">
        <v>518</v>
      </c>
      <c r="I53" s="8" t="s">
        <v>88</v>
      </c>
      <c r="J53" s="8" t="s">
        <v>517</v>
      </c>
      <c r="K53" s="9" t="s">
        <v>209</v>
      </c>
      <c r="L53" s="6" t="s">
        <v>253</v>
      </c>
      <c r="M53" s="8" t="s">
        <v>21</v>
      </c>
      <c r="N53" s="6" t="s">
        <v>502</v>
      </c>
      <c r="O53" s="7" t="s">
        <v>7</v>
      </c>
      <c r="P53" s="8" t="s">
        <v>520</v>
      </c>
      <c r="Q53" s="5">
        <f t="shared" ref="Q53:Q58" si="4">R53*1000</f>
        <v>2040</v>
      </c>
      <c r="R53" s="9" t="s">
        <v>521</v>
      </c>
      <c r="S53" s="5">
        <f t="shared" ref="S53:S58" si="5">T53*1000</f>
        <v>6380</v>
      </c>
      <c r="T53" s="9" t="s">
        <v>346</v>
      </c>
      <c r="U53" s="5">
        <f t="shared" ref="U53:U58" si="6">V53*1000</f>
        <v>6960</v>
      </c>
      <c r="V53" s="9" t="s">
        <v>522</v>
      </c>
      <c r="W53" s="8" t="s">
        <v>166</v>
      </c>
      <c r="X53" s="6" t="s">
        <v>79</v>
      </c>
      <c r="Y53" s="7" t="s">
        <v>7</v>
      </c>
      <c r="Z53" s="9" t="s">
        <v>20</v>
      </c>
      <c r="AA53" s="9" t="s">
        <v>33</v>
      </c>
      <c r="AB53" s="8" t="s">
        <v>3</v>
      </c>
      <c r="AC53" s="9" t="s">
        <v>35</v>
      </c>
      <c r="AD53" s="9" t="s">
        <v>33</v>
      </c>
      <c r="AE53" s="8" t="s">
        <v>67</v>
      </c>
      <c r="AF53" s="6" t="s">
        <v>79</v>
      </c>
      <c r="AG53" s="7" t="s">
        <v>9</v>
      </c>
      <c r="AH53" s="7" t="s">
        <v>7</v>
      </c>
    </row>
    <row r="54" spans="1:34" x14ac:dyDescent="0.35">
      <c r="A54" s="3"/>
      <c r="B54" s="3" t="s">
        <v>1176</v>
      </c>
      <c r="C54" s="4" t="s">
        <v>1177</v>
      </c>
      <c r="D54" s="5" t="s">
        <v>524</v>
      </c>
      <c r="E54" s="5" t="s">
        <v>1368</v>
      </c>
      <c r="F54" s="6" t="s">
        <v>528</v>
      </c>
      <c r="G54" s="6" t="s">
        <v>527</v>
      </c>
      <c r="H54" s="8" t="s">
        <v>526</v>
      </c>
      <c r="I54" s="8" t="s">
        <v>93</v>
      </c>
      <c r="J54" s="8" t="s">
        <v>105</v>
      </c>
      <c r="K54" s="9" t="s">
        <v>343</v>
      </c>
      <c r="L54" s="6" t="s">
        <v>140</v>
      </c>
      <c r="M54" s="8" t="s">
        <v>48</v>
      </c>
      <c r="N54" s="6" t="s">
        <v>876</v>
      </c>
      <c r="O54" s="8" t="s">
        <v>8</v>
      </c>
      <c r="P54" s="8" t="s">
        <v>529</v>
      </c>
      <c r="Q54" s="5">
        <f t="shared" si="4"/>
        <v>3410</v>
      </c>
      <c r="R54" s="9" t="s">
        <v>530</v>
      </c>
      <c r="S54" s="5">
        <f t="shared" si="5"/>
        <v>1810</v>
      </c>
      <c r="T54" s="9" t="s">
        <v>531</v>
      </c>
      <c r="U54" s="5">
        <f t="shared" si="6"/>
        <v>290</v>
      </c>
      <c r="V54" s="9" t="s">
        <v>359</v>
      </c>
      <c r="W54" s="7" t="s">
        <v>7</v>
      </c>
      <c r="X54" s="6" t="s">
        <v>300</v>
      </c>
      <c r="Y54" s="6" t="s">
        <v>16</v>
      </c>
      <c r="Z54" s="9" t="s">
        <v>33</v>
      </c>
      <c r="AA54" s="9" t="s">
        <v>42</v>
      </c>
      <c r="AB54" s="8" t="s">
        <v>172</v>
      </c>
      <c r="AC54" s="9" t="s">
        <v>209</v>
      </c>
      <c r="AD54" s="9" t="s">
        <v>20</v>
      </c>
      <c r="AE54" s="8" t="s">
        <v>553</v>
      </c>
      <c r="AF54" s="6" t="s">
        <v>300</v>
      </c>
      <c r="AG54" s="6" t="s">
        <v>16</v>
      </c>
      <c r="AH54" s="7" t="s">
        <v>7</v>
      </c>
    </row>
    <row r="55" spans="1:34" x14ac:dyDescent="0.35">
      <c r="A55" s="3"/>
      <c r="B55" s="3" t="s">
        <v>1178</v>
      </c>
      <c r="C55" s="4" t="s">
        <v>1179</v>
      </c>
      <c r="D55" s="5" t="s">
        <v>533</v>
      </c>
      <c r="E55" s="5" t="s">
        <v>1368</v>
      </c>
      <c r="F55" s="6" t="s">
        <v>398</v>
      </c>
      <c r="G55" s="6" t="s">
        <v>535</v>
      </c>
      <c r="H55" s="8" t="s">
        <v>534</v>
      </c>
      <c r="I55" s="8" t="s">
        <v>9</v>
      </c>
      <c r="J55" s="8" t="s">
        <v>8</v>
      </c>
      <c r="K55" s="7" t="s">
        <v>7</v>
      </c>
      <c r="L55" s="7" t="s">
        <v>7</v>
      </c>
      <c r="M55" s="7" t="s">
        <v>7</v>
      </c>
      <c r="N55" s="6" t="s">
        <v>148</v>
      </c>
      <c r="O55" s="8" t="s">
        <v>8</v>
      </c>
      <c r="P55" s="8" t="s">
        <v>534</v>
      </c>
      <c r="Q55" s="5">
        <f t="shared" si="4"/>
        <v>0</v>
      </c>
      <c r="R55" s="9" t="s">
        <v>61</v>
      </c>
      <c r="S55" s="5">
        <f t="shared" si="5"/>
        <v>0</v>
      </c>
      <c r="T55" s="9" t="s">
        <v>61</v>
      </c>
      <c r="U55" s="5">
        <f t="shared" si="6"/>
        <v>0</v>
      </c>
      <c r="V55" s="9" t="s">
        <v>61</v>
      </c>
      <c r="W55" s="8" t="s">
        <v>8</v>
      </c>
      <c r="X55" s="7" t="s">
        <v>7</v>
      </c>
      <c r="Y55" s="6" t="s">
        <v>16</v>
      </c>
      <c r="Z55" s="7" t="s">
        <v>7</v>
      </c>
      <c r="AA55" s="7" t="s">
        <v>7</v>
      </c>
      <c r="AB55" s="7" t="s">
        <v>7</v>
      </c>
      <c r="AC55" s="7" t="s">
        <v>7</v>
      </c>
      <c r="AD55" s="7" t="s">
        <v>7</v>
      </c>
      <c r="AE55" s="7" t="s">
        <v>9</v>
      </c>
      <c r="AF55" s="7" t="s">
        <v>7</v>
      </c>
      <c r="AG55" s="7" t="s">
        <v>7</v>
      </c>
      <c r="AH55" s="7" t="s">
        <v>7</v>
      </c>
    </row>
    <row r="56" spans="1:34" x14ac:dyDescent="0.35">
      <c r="A56" s="3"/>
      <c r="B56" s="3" t="s">
        <v>1180</v>
      </c>
      <c r="C56" s="4" t="s">
        <v>1181</v>
      </c>
      <c r="D56" s="5" t="s">
        <v>536</v>
      </c>
      <c r="E56" s="5" t="s">
        <v>1368</v>
      </c>
      <c r="F56" s="7" t="s">
        <v>7</v>
      </c>
      <c r="G56" s="7" t="s">
        <v>7</v>
      </c>
      <c r="H56" s="7" t="s">
        <v>7</v>
      </c>
      <c r="I56" s="8" t="s">
        <v>305</v>
      </c>
      <c r="J56" s="8" t="s">
        <v>278</v>
      </c>
      <c r="K56" s="9" t="s">
        <v>540</v>
      </c>
      <c r="L56" s="6" t="s">
        <v>539</v>
      </c>
      <c r="M56" s="8" t="s">
        <v>111</v>
      </c>
      <c r="N56" s="6" t="s">
        <v>538</v>
      </c>
      <c r="O56" s="8" t="s">
        <v>8</v>
      </c>
      <c r="P56" s="7" t="s">
        <v>7</v>
      </c>
      <c r="Q56" s="5">
        <f t="shared" si="4"/>
        <v>500</v>
      </c>
      <c r="R56" s="9" t="s">
        <v>137</v>
      </c>
      <c r="S56" s="5">
        <f t="shared" si="5"/>
        <v>9900</v>
      </c>
      <c r="T56" s="9" t="s">
        <v>537</v>
      </c>
      <c r="U56" s="5">
        <f t="shared" si="6"/>
        <v>1700</v>
      </c>
      <c r="V56" s="9" t="s">
        <v>324</v>
      </c>
      <c r="W56" s="10"/>
      <c r="X56" s="6" t="s">
        <v>16</v>
      </c>
      <c r="Y56" s="6" t="s">
        <v>16</v>
      </c>
      <c r="Z56" s="9" t="s">
        <v>386</v>
      </c>
      <c r="AA56" s="9" t="s">
        <v>442</v>
      </c>
      <c r="AB56" s="8" t="s">
        <v>541</v>
      </c>
      <c r="AC56" s="7" t="s">
        <v>7</v>
      </c>
      <c r="AD56" s="7" t="s">
        <v>7</v>
      </c>
      <c r="AE56" s="7" t="s">
        <v>7</v>
      </c>
      <c r="AF56" s="6" t="s">
        <v>16</v>
      </c>
      <c r="AG56" s="6" t="s">
        <v>16</v>
      </c>
      <c r="AH56" s="7" t="s">
        <v>266</v>
      </c>
    </row>
    <row r="57" spans="1:34" x14ac:dyDescent="0.35">
      <c r="A57" s="3">
        <v>431</v>
      </c>
      <c r="B57" s="3" t="s">
        <v>1182</v>
      </c>
      <c r="C57" s="4" t="s">
        <v>1183</v>
      </c>
      <c r="D57" s="5" t="s">
        <v>551</v>
      </c>
      <c r="E57" s="5" t="s">
        <v>1368</v>
      </c>
      <c r="F57" s="6" t="s">
        <v>508</v>
      </c>
      <c r="G57" s="6" t="s">
        <v>507</v>
      </c>
      <c r="H57" s="8" t="s">
        <v>506</v>
      </c>
      <c r="I57" s="8" t="s">
        <v>172</v>
      </c>
      <c r="J57" s="8" t="s">
        <v>88</v>
      </c>
      <c r="K57" s="9" t="s">
        <v>35</v>
      </c>
      <c r="L57" s="6" t="s">
        <v>84</v>
      </c>
      <c r="M57" s="8" t="s">
        <v>2</v>
      </c>
      <c r="N57" s="6" t="s">
        <v>177</v>
      </c>
      <c r="O57" s="8" t="s">
        <v>8</v>
      </c>
      <c r="P57" s="7" t="s">
        <v>9</v>
      </c>
      <c r="Q57" s="5">
        <f t="shared" si="4"/>
        <v>100</v>
      </c>
      <c r="R57" s="9" t="s">
        <v>35</v>
      </c>
      <c r="S57" s="5">
        <f t="shared" si="5"/>
        <v>100</v>
      </c>
      <c r="T57" s="9" t="s">
        <v>35</v>
      </c>
      <c r="U57" s="5">
        <f t="shared" si="6"/>
        <v>300</v>
      </c>
      <c r="V57" s="9" t="s">
        <v>209</v>
      </c>
      <c r="W57" s="7" t="s">
        <v>7</v>
      </c>
      <c r="X57" s="6" t="s">
        <v>84</v>
      </c>
      <c r="Y57" s="6" t="s">
        <v>16</v>
      </c>
      <c r="Z57" s="9" t="s">
        <v>33</v>
      </c>
      <c r="AA57" s="7" t="s">
        <v>9</v>
      </c>
      <c r="AB57" s="7" t="s">
        <v>9</v>
      </c>
      <c r="AC57" s="7" t="s">
        <v>9</v>
      </c>
      <c r="AD57" s="7" t="s">
        <v>9</v>
      </c>
      <c r="AE57" s="7" t="s">
        <v>9</v>
      </c>
      <c r="AF57" s="6" t="s">
        <v>84</v>
      </c>
      <c r="AG57" s="6" t="s">
        <v>16</v>
      </c>
      <c r="AH57" s="6" t="s">
        <v>16</v>
      </c>
    </row>
    <row r="58" spans="1:34" x14ac:dyDescent="0.35">
      <c r="A58" s="3">
        <v>501</v>
      </c>
      <c r="B58" s="3" t="s">
        <v>1184</v>
      </c>
      <c r="C58" s="4" t="s">
        <v>1185</v>
      </c>
      <c r="D58" s="5" t="s">
        <v>552</v>
      </c>
      <c r="E58" s="5" t="s">
        <v>1368</v>
      </c>
      <c r="F58" s="6" t="s">
        <v>557</v>
      </c>
      <c r="G58" s="6" t="s">
        <v>556</v>
      </c>
      <c r="H58" s="8" t="s">
        <v>555</v>
      </c>
      <c r="I58" s="8" t="s">
        <v>554</v>
      </c>
      <c r="J58" s="7" t="s">
        <v>113</v>
      </c>
      <c r="K58" s="9" t="s">
        <v>560</v>
      </c>
      <c r="L58" s="6" t="s">
        <v>5</v>
      </c>
      <c r="M58" s="8" t="s">
        <v>547</v>
      </c>
      <c r="N58" s="6" t="s">
        <v>84</v>
      </c>
      <c r="O58" s="8" t="s">
        <v>8</v>
      </c>
      <c r="P58" s="8" t="s">
        <v>488</v>
      </c>
      <c r="Q58" s="5">
        <f t="shared" si="4"/>
        <v>610</v>
      </c>
      <c r="R58" s="9" t="s">
        <v>274</v>
      </c>
      <c r="S58" s="5">
        <f t="shared" si="5"/>
        <v>1010</v>
      </c>
      <c r="T58" s="9" t="s">
        <v>250</v>
      </c>
      <c r="U58" s="5">
        <f t="shared" si="6"/>
        <v>2800</v>
      </c>
      <c r="V58" s="9" t="s">
        <v>430</v>
      </c>
      <c r="W58" s="8" t="s">
        <v>232</v>
      </c>
      <c r="X58" s="6" t="s">
        <v>563</v>
      </c>
      <c r="Y58" s="6" t="s">
        <v>16</v>
      </c>
      <c r="Z58" s="9" t="s">
        <v>562</v>
      </c>
      <c r="AA58" s="9" t="s">
        <v>81</v>
      </c>
      <c r="AB58" s="8" t="s">
        <v>129</v>
      </c>
      <c r="AC58" s="9" t="s">
        <v>473</v>
      </c>
      <c r="AD58" s="9" t="s">
        <v>562</v>
      </c>
      <c r="AE58" s="8" t="s">
        <v>115</v>
      </c>
      <c r="AF58" s="6" t="s">
        <v>563</v>
      </c>
      <c r="AG58" s="7" t="s">
        <v>9</v>
      </c>
      <c r="AH58" s="6" t="s">
        <v>561</v>
      </c>
    </row>
    <row r="59" spans="1:34" x14ac:dyDescent="0.35">
      <c r="A59" s="3">
        <v>431</v>
      </c>
      <c r="B59" s="3" t="s">
        <v>1186</v>
      </c>
      <c r="C59" s="4" t="s">
        <v>1187</v>
      </c>
      <c r="D59" s="5" t="s">
        <v>897</v>
      </c>
      <c r="E59" s="5" t="s">
        <v>1368</v>
      </c>
      <c r="F59" s="6" t="s">
        <v>944</v>
      </c>
      <c r="G59" s="6" t="s">
        <v>943</v>
      </c>
      <c r="H59" s="8" t="s">
        <v>942</v>
      </c>
      <c r="I59" s="8" t="s">
        <v>93</v>
      </c>
      <c r="J59" s="8" t="s">
        <v>69</v>
      </c>
      <c r="K59" s="9" t="s">
        <v>676</v>
      </c>
      <c r="L59" s="6" t="s">
        <v>253</v>
      </c>
      <c r="M59" s="7" t="s">
        <v>7</v>
      </c>
      <c r="N59" s="6" t="s">
        <v>10</v>
      </c>
      <c r="O59" s="10"/>
      <c r="P59" s="7" t="s">
        <v>7</v>
      </c>
      <c r="R59" s="10"/>
      <c r="T59" s="10"/>
      <c r="V59" s="10"/>
      <c r="W59" s="10"/>
      <c r="X59" s="7" t="s">
        <v>7</v>
      </c>
      <c r="Y59" s="10"/>
      <c r="Z59" s="9" t="s">
        <v>35</v>
      </c>
      <c r="AA59" s="9" t="s">
        <v>165</v>
      </c>
      <c r="AB59" s="8" t="s">
        <v>227</v>
      </c>
      <c r="AC59" s="7" t="s">
        <v>7</v>
      </c>
      <c r="AD59" s="9" t="s">
        <v>89</v>
      </c>
      <c r="AE59" s="7" t="s">
        <v>7</v>
      </c>
      <c r="AF59" s="7" t="s">
        <v>7</v>
      </c>
      <c r="AG59" s="6" t="s">
        <v>16</v>
      </c>
      <c r="AH59" s="10"/>
    </row>
    <row r="60" spans="1:34" x14ac:dyDescent="0.35">
      <c r="A60" s="3">
        <v>501</v>
      </c>
      <c r="B60" s="3" t="s">
        <v>1188</v>
      </c>
      <c r="C60" s="4" t="s">
        <v>1189</v>
      </c>
      <c r="D60" s="5" t="s">
        <v>564</v>
      </c>
      <c r="E60" s="5" t="s">
        <v>1368</v>
      </c>
      <c r="F60" s="6" t="s">
        <v>570</v>
      </c>
      <c r="G60" s="6" t="s">
        <v>569</v>
      </c>
      <c r="H60" s="8" t="s">
        <v>568</v>
      </c>
      <c r="I60" s="8" t="s">
        <v>566</v>
      </c>
      <c r="J60" s="8" t="s">
        <v>567</v>
      </c>
      <c r="K60" s="9" t="s">
        <v>579</v>
      </c>
      <c r="L60" s="6" t="s">
        <v>577</v>
      </c>
      <c r="M60" s="8" t="s">
        <v>275</v>
      </c>
      <c r="N60" s="6" t="s">
        <v>18</v>
      </c>
      <c r="O60" s="8" t="s">
        <v>45</v>
      </c>
      <c r="P60" s="8" t="s">
        <v>93</v>
      </c>
      <c r="Q60" s="5">
        <f>R60*1000</f>
        <v>2740</v>
      </c>
      <c r="R60" s="9" t="s">
        <v>573</v>
      </c>
      <c r="S60" s="5">
        <f>T60*1000</f>
        <v>3810</v>
      </c>
      <c r="T60" s="9" t="s">
        <v>574</v>
      </c>
      <c r="U60" s="5">
        <f>V60*1000</f>
        <v>11360</v>
      </c>
      <c r="V60" s="9" t="s">
        <v>576</v>
      </c>
      <c r="W60" s="8" t="s">
        <v>572</v>
      </c>
      <c r="X60" s="6" t="s">
        <v>578</v>
      </c>
      <c r="Y60" s="6" t="s">
        <v>16</v>
      </c>
      <c r="Z60" s="9" t="s">
        <v>336</v>
      </c>
      <c r="AA60" s="9" t="s">
        <v>308</v>
      </c>
      <c r="AB60" s="8" t="s">
        <v>129</v>
      </c>
      <c r="AC60" s="9" t="s">
        <v>231</v>
      </c>
      <c r="AD60" s="9" t="s">
        <v>41</v>
      </c>
      <c r="AE60" s="8" t="s">
        <v>581</v>
      </c>
      <c r="AF60" s="6" t="s">
        <v>578</v>
      </c>
      <c r="AG60" s="6" t="s">
        <v>16</v>
      </c>
      <c r="AH60" s="7" t="s">
        <v>9</v>
      </c>
    </row>
    <row r="61" spans="1:34" x14ac:dyDescent="0.35">
      <c r="A61" s="3">
        <v>151</v>
      </c>
      <c r="B61" s="3" t="s">
        <v>1190</v>
      </c>
      <c r="C61" s="4" t="s">
        <v>1191</v>
      </c>
      <c r="D61" s="5" t="s">
        <v>1000</v>
      </c>
      <c r="E61" s="5" t="s">
        <v>1368</v>
      </c>
      <c r="F61" s="6" t="s">
        <v>1001</v>
      </c>
      <c r="G61" s="6" t="s">
        <v>224</v>
      </c>
      <c r="H61" s="8">
        <v>11.7</v>
      </c>
      <c r="I61" s="8" t="s">
        <v>166</v>
      </c>
      <c r="J61" s="7" t="s">
        <v>9</v>
      </c>
      <c r="K61" s="9" t="s">
        <v>41</v>
      </c>
      <c r="L61" s="6" t="s">
        <v>17</v>
      </c>
      <c r="M61" s="8" t="s">
        <v>3</v>
      </c>
      <c r="N61" s="6" t="s">
        <v>52</v>
      </c>
      <c r="O61" s="8" t="s">
        <v>8</v>
      </c>
      <c r="P61" s="8">
        <v>11.7</v>
      </c>
      <c r="Q61" s="7" t="s">
        <v>9</v>
      </c>
      <c r="R61" s="7" t="s">
        <v>9</v>
      </c>
      <c r="S61" s="7" t="s">
        <v>9</v>
      </c>
      <c r="T61" s="7" t="s">
        <v>9</v>
      </c>
      <c r="U61" s="7" t="s">
        <v>9</v>
      </c>
      <c r="V61" s="7" t="s">
        <v>9</v>
      </c>
      <c r="W61" s="7" t="s">
        <v>7</v>
      </c>
      <c r="X61" s="6" t="s">
        <v>226</v>
      </c>
      <c r="Y61" s="6" t="s">
        <v>16</v>
      </c>
      <c r="Z61" s="9" t="s">
        <v>20</v>
      </c>
      <c r="AA61" s="9" t="s">
        <v>20</v>
      </c>
      <c r="AB61" s="8" t="s">
        <v>45</v>
      </c>
      <c r="AC61" s="9" t="s">
        <v>165</v>
      </c>
      <c r="AD61" s="9" t="s">
        <v>86</v>
      </c>
      <c r="AE61" s="8" t="s">
        <v>45</v>
      </c>
      <c r="AF61" s="6" t="s">
        <v>226</v>
      </c>
      <c r="AG61" s="6" t="s">
        <v>80</v>
      </c>
      <c r="AH61" s="6" t="s">
        <v>585</v>
      </c>
    </row>
    <row r="62" spans="1:34" x14ac:dyDescent="0.35">
      <c r="A62" s="3">
        <v>151</v>
      </c>
      <c r="B62" s="3" t="s">
        <v>1192</v>
      </c>
      <c r="C62" s="4" t="s">
        <v>1193</v>
      </c>
      <c r="D62" s="5" t="s">
        <v>582</v>
      </c>
      <c r="E62" s="5" t="s">
        <v>1368</v>
      </c>
      <c r="F62" s="6" t="s">
        <v>584</v>
      </c>
      <c r="G62" s="6" t="s">
        <v>254</v>
      </c>
      <c r="H62" s="8" t="s">
        <v>583</v>
      </c>
      <c r="I62" s="8" t="s">
        <v>166</v>
      </c>
      <c r="J62" s="7" t="s">
        <v>9</v>
      </c>
      <c r="K62" s="9" t="s">
        <v>209</v>
      </c>
      <c r="L62" s="6" t="s">
        <v>10</v>
      </c>
      <c r="M62" s="8" t="s">
        <v>3</v>
      </c>
      <c r="N62" s="6" t="s">
        <v>52</v>
      </c>
      <c r="O62" s="8" t="s">
        <v>8</v>
      </c>
      <c r="P62" s="8" t="s">
        <v>583</v>
      </c>
      <c r="Q62" s="7" t="s">
        <v>9</v>
      </c>
      <c r="R62" s="7" t="s">
        <v>9</v>
      </c>
      <c r="S62" s="7" t="s">
        <v>9</v>
      </c>
      <c r="T62" s="7" t="s">
        <v>9</v>
      </c>
      <c r="U62" s="7" t="s">
        <v>9</v>
      </c>
      <c r="V62" s="7" t="s">
        <v>9</v>
      </c>
      <c r="W62" s="7" t="s">
        <v>7</v>
      </c>
      <c r="X62" s="6" t="s">
        <v>10</v>
      </c>
      <c r="Y62" s="6" t="s">
        <v>16</v>
      </c>
      <c r="Z62" s="9" t="s">
        <v>33</v>
      </c>
      <c r="AA62" s="9" t="s">
        <v>20</v>
      </c>
      <c r="AB62" s="8" t="s">
        <v>166</v>
      </c>
      <c r="AC62" s="9" t="s">
        <v>165</v>
      </c>
      <c r="AD62" s="9" t="s">
        <v>19</v>
      </c>
      <c r="AE62" s="8" t="s">
        <v>3</v>
      </c>
      <c r="AF62" s="6" t="s">
        <v>10</v>
      </c>
      <c r="AG62" s="6" t="s">
        <v>79</v>
      </c>
      <c r="AH62" s="7" t="s">
        <v>585</v>
      </c>
    </row>
    <row r="63" spans="1:34" x14ac:dyDescent="0.35">
      <c r="A63" s="3">
        <v>151</v>
      </c>
      <c r="B63" s="3" t="s">
        <v>1194</v>
      </c>
      <c r="C63" s="4" t="s">
        <v>1195</v>
      </c>
      <c r="D63" s="5" t="s">
        <v>586</v>
      </c>
      <c r="E63" s="5" t="s">
        <v>1368</v>
      </c>
      <c r="F63" s="6" t="s">
        <v>66</v>
      </c>
      <c r="G63" s="6" t="s">
        <v>300</v>
      </c>
      <c r="H63" s="8" t="s">
        <v>353</v>
      </c>
      <c r="I63" s="8" t="s">
        <v>8</v>
      </c>
      <c r="J63" s="7" t="s">
        <v>9</v>
      </c>
      <c r="K63" s="7" t="s">
        <v>9</v>
      </c>
      <c r="L63" s="6" t="s">
        <v>18</v>
      </c>
      <c r="M63" s="7" t="s">
        <v>9</v>
      </c>
      <c r="N63" s="6" t="s">
        <v>44</v>
      </c>
      <c r="O63" s="8" t="s">
        <v>8</v>
      </c>
      <c r="P63" s="8" t="s">
        <v>353</v>
      </c>
      <c r="Q63" s="7" t="s">
        <v>9</v>
      </c>
      <c r="R63" s="7" t="s">
        <v>9</v>
      </c>
      <c r="S63" s="7" t="s">
        <v>9</v>
      </c>
      <c r="T63" s="7" t="s">
        <v>9</v>
      </c>
      <c r="U63" s="7" t="s">
        <v>9</v>
      </c>
      <c r="V63" s="7" t="s">
        <v>9</v>
      </c>
      <c r="W63" s="7" t="s">
        <v>9</v>
      </c>
      <c r="X63" s="6" t="s">
        <v>16</v>
      </c>
      <c r="Y63" s="6" t="s">
        <v>16</v>
      </c>
      <c r="Z63" s="7" t="s">
        <v>9</v>
      </c>
      <c r="AA63" s="7" t="s">
        <v>9</v>
      </c>
      <c r="AB63" s="8" t="s">
        <v>8</v>
      </c>
      <c r="AC63" s="7" t="s">
        <v>9</v>
      </c>
      <c r="AD63" s="9" t="s">
        <v>61</v>
      </c>
      <c r="AE63" s="7" t="s">
        <v>9</v>
      </c>
      <c r="AF63" s="6" t="s">
        <v>16</v>
      </c>
      <c r="AG63" s="7" t="s">
        <v>7</v>
      </c>
      <c r="AH63" s="6" t="s">
        <v>587</v>
      </c>
    </row>
    <row r="64" spans="1:34" x14ac:dyDescent="0.35">
      <c r="A64" s="3">
        <v>151</v>
      </c>
      <c r="B64" s="3" t="s">
        <v>1196</v>
      </c>
      <c r="C64" s="4" t="s">
        <v>1197</v>
      </c>
      <c r="D64" s="5" t="s">
        <v>588</v>
      </c>
      <c r="E64" s="5" t="s">
        <v>1368</v>
      </c>
      <c r="F64" s="6" t="s">
        <v>309</v>
      </c>
      <c r="G64" s="6" t="s">
        <v>100</v>
      </c>
      <c r="H64" s="8" t="s">
        <v>589</v>
      </c>
      <c r="I64" s="8" t="s">
        <v>3</v>
      </c>
      <c r="J64" s="7" t="s">
        <v>9</v>
      </c>
      <c r="K64" s="7" t="s">
        <v>9</v>
      </c>
      <c r="L64" s="6" t="s">
        <v>226</v>
      </c>
      <c r="M64" s="7" t="s">
        <v>9</v>
      </c>
      <c r="N64" s="6" t="s">
        <v>426</v>
      </c>
      <c r="O64" s="8" t="s">
        <v>8</v>
      </c>
      <c r="P64" s="8" t="s">
        <v>589</v>
      </c>
      <c r="Q64" s="7" t="s">
        <v>9</v>
      </c>
      <c r="R64" s="7" t="s">
        <v>9</v>
      </c>
      <c r="S64" s="7" t="s">
        <v>9</v>
      </c>
      <c r="T64" s="7" t="s">
        <v>9</v>
      </c>
      <c r="U64" s="7" t="s">
        <v>9</v>
      </c>
      <c r="V64" s="7" t="s">
        <v>9</v>
      </c>
      <c r="W64" s="7" t="s">
        <v>9</v>
      </c>
      <c r="X64" s="6" t="s">
        <v>84</v>
      </c>
      <c r="Y64" s="6" t="s">
        <v>16</v>
      </c>
      <c r="Z64" s="7" t="s">
        <v>9</v>
      </c>
      <c r="AA64" s="7" t="s">
        <v>9</v>
      </c>
      <c r="AB64" s="8" t="s">
        <v>3</v>
      </c>
      <c r="AC64" s="7" t="s">
        <v>9</v>
      </c>
      <c r="AD64" s="9" t="s">
        <v>20</v>
      </c>
      <c r="AE64" s="7" t="s">
        <v>9</v>
      </c>
      <c r="AF64" s="6" t="s">
        <v>84</v>
      </c>
      <c r="AG64" s="7" t="s">
        <v>7</v>
      </c>
      <c r="AH64" s="6" t="s">
        <v>471</v>
      </c>
    </row>
    <row r="65" spans="1:34" x14ac:dyDescent="0.35">
      <c r="A65" s="3"/>
      <c r="B65" s="3" t="s">
        <v>1198</v>
      </c>
      <c r="C65" s="4" t="s">
        <v>1199</v>
      </c>
      <c r="D65" s="5" t="s">
        <v>591</v>
      </c>
      <c r="E65" s="5" t="s">
        <v>1368</v>
      </c>
      <c r="F65" s="6" t="s">
        <v>596</v>
      </c>
      <c r="G65" s="6" t="s">
        <v>595</v>
      </c>
      <c r="H65" s="8" t="s">
        <v>594</v>
      </c>
      <c r="I65" s="8" t="s">
        <v>592</v>
      </c>
      <c r="J65" s="8" t="s">
        <v>593</v>
      </c>
      <c r="K65" s="9" t="s">
        <v>598</v>
      </c>
      <c r="L65" s="6" t="s">
        <v>597</v>
      </c>
      <c r="M65" s="8" t="s">
        <v>191</v>
      </c>
      <c r="N65" s="6" t="s">
        <v>271</v>
      </c>
      <c r="O65" s="8" t="s">
        <v>8</v>
      </c>
      <c r="P65" s="7" t="s">
        <v>7</v>
      </c>
      <c r="Q65" s="7" t="s">
        <v>7</v>
      </c>
      <c r="R65" s="7" t="s">
        <v>7</v>
      </c>
      <c r="S65" s="7" t="s">
        <v>7</v>
      </c>
      <c r="T65" s="7" t="s">
        <v>7</v>
      </c>
      <c r="U65" s="7" t="s">
        <v>7</v>
      </c>
      <c r="V65" s="7" t="s">
        <v>7</v>
      </c>
      <c r="W65" s="7" t="s">
        <v>7</v>
      </c>
      <c r="X65" s="6" t="s">
        <v>16</v>
      </c>
      <c r="Y65" s="6" t="s">
        <v>16</v>
      </c>
      <c r="Z65" s="9" t="s">
        <v>442</v>
      </c>
      <c r="AA65" s="9" t="s">
        <v>601</v>
      </c>
      <c r="AB65" s="8" t="s">
        <v>157</v>
      </c>
      <c r="AC65" s="7" t="s">
        <v>7</v>
      </c>
      <c r="AD65" s="7" t="s">
        <v>7</v>
      </c>
      <c r="AE65" s="7" t="s">
        <v>7</v>
      </c>
      <c r="AF65" s="6" t="s">
        <v>16</v>
      </c>
      <c r="AG65" s="6" t="s">
        <v>16</v>
      </c>
      <c r="AH65" s="7" t="s">
        <v>600</v>
      </c>
    </row>
    <row r="66" spans="1:34" x14ac:dyDescent="0.35">
      <c r="A66" s="3"/>
      <c r="B66" s="3" t="s">
        <v>1200</v>
      </c>
      <c r="C66" s="4" t="s">
        <v>1201</v>
      </c>
      <c r="D66" s="5" t="s">
        <v>881</v>
      </c>
      <c r="E66" s="5" t="s">
        <v>1368</v>
      </c>
      <c r="F66" s="6" t="s">
        <v>946</v>
      </c>
      <c r="G66" s="6" t="s">
        <v>298</v>
      </c>
      <c r="H66" s="8" t="s">
        <v>945</v>
      </c>
      <c r="I66" s="8" t="s">
        <v>568</v>
      </c>
      <c r="J66" s="8" t="s">
        <v>43</v>
      </c>
      <c r="K66" s="9" t="s">
        <v>439</v>
      </c>
      <c r="L66" s="6" t="s">
        <v>467</v>
      </c>
      <c r="M66" s="8" t="s">
        <v>49</v>
      </c>
      <c r="N66" s="6" t="s">
        <v>162</v>
      </c>
      <c r="O66" s="8" t="s">
        <v>8</v>
      </c>
      <c r="P66" s="8" t="s">
        <v>247</v>
      </c>
      <c r="Q66" s="5">
        <f>R66*1000</f>
        <v>200</v>
      </c>
      <c r="R66" s="9" t="s">
        <v>89</v>
      </c>
      <c r="S66" s="7" t="s">
        <v>9</v>
      </c>
      <c r="T66" s="7" t="s">
        <v>9</v>
      </c>
      <c r="U66" s="5">
        <f>V66*1000</f>
        <v>400</v>
      </c>
      <c r="V66" s="9" t="s">
        <v>41</v>
      </c>
      <c r="W66" s="10"/>
      <c r="X66" s="6" t="s">
        <v>16</v>
      </c>
      <c r="Y66" s="6" t="s">
        <v>16</v>
      </c>
      <c r="Z66" s="7" t="s">
        <v>7</v>
      </c>
      <c r="AA66" s="9" t="s">
        <v>180</v>
      </c>
      <c r="AB66" s="8" t="s">
        <v>88</v>
      </c>
      <c r="AC66" s="7" t="s">
        <v>7</v>
      </c>
      <c r="AD66" s="9" t="s">
        <v>947</v>
      </c>
      <c r="AE66" s="7" t="s">
        <v>7</v>
      </c>
      <c r="AF66" s="6" t="s">
        <v>16</v>
      </c>
      <c r="AG66" s="6" t="s">
        <v>16</v>
      </c>
      <c r="AH66" s="7" t="s">
        <v>9</v>
      </c>
    </row>
    <row r="67" spans="1:34" x14ac:dyDescent="0.35">
      <c r="A67" s="3"/>
      <c r="B67" s="3" t="s">
        <v>1202</v>
      </c>
      <c r="C67" s="4" t="s">
        <v>1203</v>
      </c>
      <c r="D67" s="5" t="s">
        <v>602</v>
      </c>
      <c r="E67" s="5" t="s">
        <v>1368</v>
      </c>
      <c r="F67" s="6" t="s">
        <v>604</v>
      </c>
      <c r="G67" s="6" t="s">
        <v>301</v>
      </c>
      <c r="H67" s="8" t="s">
        <v>8</v>
      </c>
      <c r="I67" s="8" t="s">
        <v>603</v>
      </c>
      <c r="J67" s="8" t="s">
        <v>8</v>
      </c>
      <c r="K67" s="9" t="s">
        <v>410</v>
      </c>
      <c r="L67" s="6" t="s">
        <v>361</v>
      </c>
      <c r="M67" s="8" t="s">
        <v>21</v>
      </c>
      <c r="N67" s="6" t="s">
        <v>422</v>
      </c>
      <c r="O67" s="8" t="s">
        <v>8</v>
      </c>
      <c r="P67" s="8" t="s">
        <v>8</v>
      </c>
      <c r="Q67" s="5">
        <f>R67*1000</f>
        <v>0</v>
      </c>
      <c r="R67" s="9" t="s">
        <v>61</v>
      </c>
      <c r="S67" s="5">
        <f>T67*1000</f>
        <v>0</v>
      </c>
      <c r="T67" s="9" t="s">
        <v>61</v>
      </c>
      <c r="U67" s="5">
        <f>V67*1000</f>
        <v>0</v>
      </c>
      <c r="V67" s="9" t="s">
        <v>61</v>
      </c>
      <c r="W67" s="8" t="s">
        <v>8</v>
      </c>
      <c r="X67" s="7" t="s">
        <v>9</v>
      </c>
      <c r="Y67" s="6" t="s">
        <v>16</v>
      </c>
      <c r="Z67" s="7" t="s">
        <v>9</v>
      </c>
      <c r="AA67" s="7" t="s">
        <v>9</v>
      </c>
      <c r="AB67" s="7" t="s">
        <v>9</v>
      </c>
      <c r="AC67" s="7" t="s">
        <v>9</v>
      </c>
      <c r="AD67" s="7" t="s">
        <v>9</v>
      </c>
      <c r="AE67" s="7" t="s">
        <v>9</v>
      </c>
      <c r="AF67" s="7" t="s">
        <v>9</v>
      </c>
      <c r="AG67" s="6" t="s">
        <v>16</v>
      </c>
      <c r="AH67" s="6" t="s">
        <v>16</v>
      </c>
    </row>
    <row r="68" spans="1:34" x14ac:dyDescent="0.35">
      <c r="A68" s="1"/>
      <c r="B68" s="11" t="s">
        <v>1204</v>
      </c>
      <c r="C68" s="3" t="s">
        <v>1205</v>
      </c>
      <c r="D68" s="5" t="s">
        <v>1007</v>
      </c>
      <c r="E68" s="5" t="s">
        <v>1368</v>
      </c>
      <c r="F68" s="6" t="s">
        <v>1020</v>
      </c>
      <c r="G68" s="6" t="s">
        <v>1019</v>
      </c>
      <c r="H68" s="8" t="s">
        <v>9</v>
      </c>
      <c r="I68" s="8" t="s">
        <v>3</v>
      </c>
      <c r="J68" s="8" t="s">
        <v>1018</v>
      </c>
      <c r="K68" s="7" t="s">
        <v>9</v>
      </c>
      <c r="L68" s="6" t="s">
        <v>18</v>
      </c>
      <c r="M68" s="7" t="s">
        <v>9</v>
      </c>
      <c r="N68" s="6" t="s">
        <v>18</v>
      </c>
      <c r="O68" s="8" t="s">
        <v>1024</v>
      </c>
      <c r="P68" s="8" t="s">
        <v>9</v>
      </c>
      <c r="Q68" s="5">
        <f>R68*1000</f>
        <v>58420</v>
      </c>
      <c r="R68" s="9" t="s">
        <v>1021</v>
      </c>
      <c r="S68" s="5">
        <f>T68*1000</f>
        <v>25700</v>
      </c>
      <c r="T68" s="9" t="s">
        <v>1022</v>
      </c>
      <c r="U68" s="5">
        <f>V68*1000</f>
        <v>4560</v>
      </c>
      <c r="V68" s="9" t="s">
        <v>1023</v>
      </c>
      <c r="W68" s="8" t="s">
        <v>8</v>
      </c>
      <c r="X68" s="6" t="s">
        <v>16</v>
      </c>
      <c r="Y68" s="6" t="s">
        <v>1025</v>
      </c>
      <c r="Z68" s="9" t="s">
        <v>61</v>
      </c>
      <c r="AA68" s="7" t="s">
        <v>9</v>
      </c>
      <c r="AB68" s="7" t="s">
        <v>9</v>
      </c>
      <c r="AC68" s="7" t="s">
        <v>9</v>
      </c>
      <c r="AD68" s="7" t="s">
        <v>9</v>
      </c>
      <c r="AE68" s="7" t="s">
        <v>9</v>
      </c>
      <c r="AF68" s="6" t="s">
        <v>16</v>
      </c>
      <c r="AG68" s="6" t="s">
        <v>16</v>
      </c>
      <c r="AH68" s="6" t="s">
        <v>1026</v>
      </c>
    </row>
    <row r="69" spans="1:34" x14ac:dyDescent="0.35">
      <c r="A69" s="3">
        <v>3785</v>
      </c>
      <c r="B69" s="3" t="s">
        <v>1206</v>
      </c>
      <c r="C69" s="4" t="s">
        <v>1207</v>
      </c>
      <c r="D69" s="5" t="s">
        <v>902</v>
      </c>
      <c r="E69" s="5" t="s">
        <v>1368</v>
      </c>
      <c r="F69" s="6" t="s">
        <v>329</v>
      </c>
      <c r="G69" s="6" t="s">
        <v>80</v>
      </c>
      <c r="H69" s="8" t="s">
        <v>49</v>
      </c>
      <c r="I69" s="8" t="s">
        <v>78</v>
      </c>
      <c r="J69" s="8" t="s">
        <v>3</v>
      </c>
      <c r="K69" s="9" t="s">
        <v>179</v>
      </c>
      <c r="L69" s="6" t="s">
        <v>13</v>
      </c>
      <c r="M69" s="8" t="s">
        <v>45</v>
      </c>
      <c r="N69" s="6" t="s">
        <v>471</v>
      </c>
      <c r="O69" s="8" t="s">
        <v>8</v>
      </c>
      <c r="P69" s="8" t="s">
        <v>136</v>
      </c>
      <c r="Q69" s="7" t="s">
        <v>9</v>
      </c>
      <c r="R69" s="7" t="s">
        <v>9</v>
      </c>
      <c r="S69" s="7" t="s">
        <v>9</v>
      </c>
      <c r="T69" s="7" t="s">
        <v>9</v>
      </c>
      <c r="U69" s="7" t="s">
        <v>9</v>
      </c>
      <c r="V69" s="7" t="s">
        <v>9</v>
      </c>
      <c r="W69" s="7" t="s">
        <v>547</v>
      </c>
      <c r="X69" s="6" t="s">
        <v>226</v>
      </c>
      <c r="Y69" s="6" t="s">
        <v>16</v>
      </c>
      <c r="Z69" s="7" t="s">
        <v>9</v>
      </c>
      <c r="AA69" s="9" t="s">
        <v>33</v>
      </c>
      <c r="AB69" s="8" t="s">
        <v>3</v>
      </c>
      <c r="AC69" s="7" t="s">
        <v>7</v>
      </c>
      <c r="AD69" s="7" t="s">
        <v>7</v>
      </c>
      <c r="AE69" s="7" t="s">
        <v>7</v>
      </c>
      <c r="AF69" s="6" t="s">
        <v>226</v>
      </c>
      <c r="AG69" s="6" t="s">
        <v>18</v>
      </c>
      <c r="AH69" s="6" t="s">
        <v>84</v>
      </c>
    </row>
    <row r="70" spans="1:34" x14ac:dyDescent="0.35">
      <c r="A70" s="3"/>
      <c r="B70" s="3" t="s">
        <v>1208</v>
      </c>
      <c r="C70" s="4" t="s">
        <v>1209</v>
      </c>
      <c r="D70" s="5" t="s">
        <v>605</v>
      </c>
      <c r="E70" s="5" t="s">
        <v>1368</v>
      </c>
      <c r="F70" s="6" t="s">
        <v>608</v>
      </c>
      <c r="G70" s="6" t="s">
        <v>607</v>
      </c>
      <c r="H70" s="8" t="s">
        <v>513</v>
      </c>
      <c r="I70" s="8" t="s">
        <v>606</v>
      </c>
      <c r="J70" s="8" t="s">
        <v>549</v>
      </c>
      <c r="K70" s="9" t="s">
        <v>610</v>
      </c>
      <c r="L70" s="6" t="s">
        <v>271</v>
      </c>
      <c r="M70" s="8" t="s">
        <v>76</v>
      </c>
      <c r="N70" s="6" t="s">
        <v>100</v>
      </c>
      <c r="O70" s="8" t="s">
        <v>8</v>
      </c>
      <c r="P70" s="8" t="s">
        <v>331</v>
      </c>
      <c r="Q70" s="5">
        <f t="shared" ref="Q70:Q84" si="7">R70*1000</f>
        <v>1570</v>
      </c>
      <c r="R70" s="9" t="s">
        <v>28</v>
      </c>
      <c r="S70" s="5">
        <f t="shared" ref="S70:S77" si="8">T70*1000</f>
        <v>950</v>
      </c>
      <c r="T70" s="9" t="s">
        <v>146</v>
      </c>
      <c r="U70" s="5">
        <f t="shared" ref="U70:U83" si="9">V70*1000</f>
        <v>120</v>
      </c>
      <c r="V70" s="9" t="s">
        <v>180</v>
      </c>
      <c r="W70" s="8" t="s">
        <v>609</v>
      </c>
      <c r="X70" s="6" t="s">
        <v>16</v>
      </c>
      <c r="Y70" s="6" t="s">
        <v>16</v>
      </c>
      <c r="Z70" s="9" t="s">
        <v>165</v>
      </c>
      <c r="AA70" s="9" t="s">
        <v>382</v>
      </c>
      <c r="AB70" s="8" t="s">
        <v>365</v>
      </c>
      <c r="AC70" s="9" t="s">
        <v>384</v>
      </c>
      <c r="AD70" s="9" t="s">
        <v>250</v>
      </c>
      <c r="AE70" s="7" t="s">
        <v>7</v>
      </c>
      <c r="AF70" s="6" t="s">
        <v>16</v>
      </c>
      <c r="AG70" s="6" t="s">
        <v>16</v>
      </c>
      <c r="AH70" s="7" t="s">
        <v>559</v>
      </c>
    </row>
    <row r="71" spans="1:34" x14ac:dyDescent="0.35">
      <c r="A71" s="3">
        <v>1004</v>
      </c>
      <c r="B71" s="3" t="s">
        <v>1210</v>
      </c>
      <c r="C71" s="4" t="s">
        <v>1211</v>
      </c>
      <c r="D71" s="5" t="s">
        <v>611</v>
      </c>
      <c r="E71" s="5" t="s">
        <v>1368</v>
      </c>
      <c r="F71" s="6" t="s">
        <v>614</v>
      </c>
      <c r="G71" s="6" t="s">
        <v>613</v>
      </c>
      <c r="H71" s="8" t="s">
        <v>67</v>
      </c>
      <c r="I71" s="8" t="s">
        <v>612</v>
      </c>
      <c r="J71" s="8" t="s">
        <v>549</v>
      </c>
      <c r="K71" s="9" t="s">
        <v>179</v>
      </c>
      <c r="L71" s="6" t="s">
        <v>300</v>
      </c>
      <c r="M71" s="8" t="s">
        <v>353</v>
      </c>
      <c r="N71" s="6" t="s">
        <v>400</v>
      </c>
      <c r="O71" s="8" t="s">
        <v>377</v>
      </c>
      <c r="P71" s="8" t="s">
        <v>67</v>
      </c>
      <c r="Q71" s="5">
        <f t="shared" si="7"/>
        <v>1100</v>
      </c>
      <c r="R71" s="9" t="s">
        <v>138</v>
      </c>
      <c r="S71" s="5">
        <f t="shared" si="8"/>
        <v>1390</v>
      </c>
      <c r="T71" s="9" t="s">
        <v>615</v>
      </c>
      <c r="U71" s="5">
        <f t="shared" si="9"/>
        <v>520</v>
      </c>
      <c r="V71" s="9" t="s">
        <v>34</v>
      </c>
      <c r="W71" s="8" t="s">
        <v>3</v>
      </c>
      <c r="X71" s="6" t="s">
        <v>162</v>
      </c>
      <c r="Y71" s="7" t="s">
        <v>9</v>
      </c>
      <c r="Z71" s="9" t="s">
        <v>376</v>
      </c>
      <c r="AA71" s="9" t="s">
        <v>81</v>
      </c>
      <c r="AB71" s="8" t="s">
        <v>350</v>
      </c>
      <c r="AC71" s="9" t="s">
        <v>617</v>
      </c>
      <c r="AD71" s="9" t="s">
        <v>274</v>
      </c>
      <c r="AE71" s="8" t="s">
        <v>147</v>
      </c>
      <c r="AF71" s="6" t="s">
        <v>162</v>
      </c>
      <c r="AG71" s="7" t="s">
        <v>9</v>
      </c>
      <c r="AH71" s="7" t="s">
        <v>9</v>
      </c>
    </row>
    <row r="72" spans="1:34" x14ac:dyDescent="0.35">
      <c r="A72" s="3">
        <v>2203</v>
      </c>
      <c r="B72" s="3" t="s">
        <v>1212</v>
      </c>
      <c r="C72" s="4" t="s">
        <v>1213</v>
      </c>
      <c r="D72" s="5" t="s">
        <v>894</v>
      </c>
      <c r="E72" s="5" t="s">
        <v>1368</v>
      </c>
      <c r="F72" s="6" t="s">
        <v>948</v>
      </c>
      <c r="G72" s="6" t="s">
        <v>381</v>
      </c>
      <c r="H72" s="8" t="s">
        <v>356</v>
      </c>
      <c r="I72" s="8" t="s">
        <v>609</v>
      </c>
      <c r="J72" s="8" t="s">
        <v>434</v>
      </c>
      <c r="K72" s="9" t="s">
        <v>106</v>
      </c>
      <c r="L72" s="6" t="s">
        <v>429</v>
      </c>
      <c r="M72" s="8" t="s">
        <v>227</v>
      </c>
      <c r="N72" s="6" t="s">
        <v>226</v>
      </c>
      <c r="O72" s="8" t="s">
        <v>8</v>
      </c>
      <c r="P72" s="8" t="s">
        <v>96</v>
      </c>
      <c r="Q72" s="5">
        <f t="shared" si="7"/>
        <v>4550</v>
      </c>
      <c r="R72" s="9" t="s">
        <v>949</v>
      </c>
      <c r="S72" s="5">
        <f t="shared" si="8"/>
        <v>49230</v>
      </c>
      <c r="T72" s="9" t="s">
        <v>950</v>
      </c>
      <c r="U72" s="5">
        <f t="shared" si="9"/>
        <v>6620</v>
      </c>
      <c r="V72" s="9" t="s">
        <v>951</v>
      </c>
      <c r="W72" s="8" t="s">
        <v>110</v>
      </c>
      <c r="X72" s="6" t="s">
        <v>514</v>
      </c>
      <c r="Y72" s="6" t="s">
        <v>16</v>
      </c>
      <c r="Z72" s="9" t="s">
        <v>220</v>
      </c>
      <c r="AA72" s="9" t="s">
        <v>243</v>
      </c>
      <c r="AB72" s="8" t="s">
        <v>295</v>
      </c>
      <c r="AC72" s="9" t="s">
        <v>202</v>
      </c>
      <c r="AD72" s="9" t="s">
        <v>773</v>
      </c>
      <c r="AE72" s="8" t="s">
        <v>953</v>
      </c>
      <c r="AF72" s="6" t="s">
        <v>514</v>
      </c>
      <c r="AG72" s="6" t="s">
        <v>16</v>
      </c>
      <c r="AH72" s="6" t="s">
        <v>16</v>
      </c>
    </row>
    <row r="73" spans="1:34" x14ac:dyDescent="0.35">
      <c r="A73" s="3"/>
      <c r="B73" s="3" t="s">
        <v>1214</v>
      </c>
      <c r="C73" s="2" t="s">
        <v>1215</v>
      </c>
      <c r="D73" s="5" t="s">
        <v>618</v>
      </c>
      <c r="E73" s="5" t="s">
        <v>1368</v>
      </c>
      <c r="F73" s="6" t="s">
        <v>621</v>
      </c>
      <c r="G73" s="6" t="s">
        <v>620</v>
      </c>
      <c r="H73" s="8" t="s">
        <v>619</v>
      </c>
      <c r="I73" s="8" t="s">
        <v>166</v>
      </c>
      <c r="J73" s="8" t="s">
        <v>8</v>
      </c>
      <c r="K73" s="9" t="s">
        <v>41</v>
      </c>
      <c r="L73" s="6" t="s">
        <v>10</v>
      </c>
      <c r="M73" s="8" t="s">
        <v>78</v>
      </c>
      <c r="N73" s="6" t="s">
        <v>177</v>
      </c>
      <c r="O73" s="8" t="s">
        <v>8</v>
      </c>
      <c r="P73" s="8" t="s">
        <v>619</v>
      </c>
      <c r="Q73" s="5">
        <f t="shared" si="7"/>
        <v>0</v>
      </c>
      <c r="R73" s="9" t="s">
        <v>61</v>
      </c>
      <c r="S73" s="5">
        <f t="shared" si="8"/>
        <v>0</v>
      </c>
      <c r="T73" s="9" t="s">
        <v>61</v>
      </c>
      <c r="U73" s="5">
        <f t="shared" si="9"/>
        <v>0</v>
      </c>
      <c r="V73" s="9" t="s">
        <v>61</v>
      </c>
      <c r="W73" s="8" t="s">
        <v>8</v>
      </c>
      <c r="X73" s="7" t="s">
        <v>7</v>
      </c>
      <c r="Y73" s="6" t="s">
        <v>16</v>
      </c>
      <c r="Z73" s="7" t="s">
        <v>9</v>
      </c>
      <c r="AA73" s="9" t="s">
        <v>165</v>
      </c>
      <c r="AB73" s="8" t="s">
        <v>21</v>
      </c>
      <c r="AC73" s="7" t="s">
        <v>7</v>
      </c>
      <c r="AD73" s="7" t="s">
        <v>7</v>
      </c>
      <c r="AE73" s="7" t="s">
        <v>7</v>
      </c>
      <c r="AF73" s="7" t="s">
        <v>7</v>
      </c>
      <c r="AG73" s="6" t="s">
        <v>16</v>
      </c>
      <c r="AH73" s="6" t="s">
        <v>16</v>
      </c>
    </row>
    <row r="74" spans="1:34" x14ac:dyDescent="0.35">
      <c r="A74" s="3">
        <v>2151</v>
      </c>
      <c r="B74" s="3" t="s">
        <v>1216</v>
      </c>
      <c r="C74" s="4" t="s">
        <v>1217</v>
      </c>
      <c r="D74" s="5" t="s">
        <v>989</v>
      </c>
      <c r="E74" s="5" t="s">
        <v>1368</v>
      </c>
      <c r="F74" s="6" t="s">
        <v>990</v>
      </c>
      <c r="G74" s="6" t="s">
        <v>427</v>
      </c>
      <c r="H74" s="8" t="s">
        <v>360</v>
      </c>
      <c r="I74" s="8" t="s">
        <v>261</v>
      </c>
      <c r="J74" s="8" t="s">
        <v>50</v>
      </c>
      <c r="K74" s="9" t="s">
        <v>42</v>
      </c>
      <c r="L74" s="6" t="s">
        <v>159</v>
      </c>
      <c r="M74" s="8" t="s">
        <v>45</v>
      </c>
      <c r="N74" s="6" t="s">
        <v>977</v>
      </c>
      <c r="O74" s="8" t="s">
        <v>993</v>
      </c>
      <c r="P74" s="8" t="s">
        <v>360</v>
      </c>
      <c r="Q74" s="5">
        <f t="shared" si="7"/>
        <v>5190</v>
      </c>
      <c r="R74" s="9" t="s">
        <v>991</v>
      </c>
      <c r="S74" s="5">
        <f t="shared" si="8"/>
        <v>2130</v>
      </c>
      <c r="T74" s="9" t="s">
        <v>992</v>
      </c>
      <c r="U74" s="5">
        <f t="shared" si="9"/>
        <v>320</v>
      </c>
      <c r="V74" s="9" t="s">
        <v>109</v>
      </c>
      <c r="W74" s="7" t="s">
        <v>21</v>
      </c>
      <c r="X74" s="7" t="s">
        <v>226</v>
      </c>
      <c r="Y74" s="7" t="s">
        <v>328</v>
      </c>
      <c r="Z74" s="7" t="s">
        <v>35</v>
      </c>
      <c r="AA74" s="7" t="s">
        <v>269</v>
      </c>
      <c r="AB74" s="7" t="s">
        <v>21</v>
      </c>
      <c r="AC74" s="7" t="s">
        <v>292</v>
      </c>
      <c r="AD74" s="7" t="s">
        <v>86</v>
      </c>
      <c r="AE74" s="7" t="s">
        <v>369</v>
      </c>
      <c r="AF74" s="7" t="s">
        <v>226</v>
      </c>
      <c r="AG74" s="7" t="s">
        <v>18</v>
      </c>
      <c r="AH74" s="7" t="s">
        <v>224</v>
      </c>
    </row>
    <row r="75" spans="1:34" x14ac:dyDescent="0.35">
      <c r="A75" s="3"/>
      <c r="B75" s="3" t="s">
        <v>1218</v>
      </c>
      <c r="C75" s="4" t="s">
        <v>1219</v>
      </c>
      <c r="D75" s="5" t="s">
        <v>625</v>
      </c>
      <c r="E75" s="5" t="s">
        <v>1368</v>
      </c>
      <c r="F75" s="6" t="s">
        <v>333</v>
      </c>
      <c r="G75" s="6" t="s">
        <v>329</v>
      </c>
      <c r="H75" s="8" t="s">
        <v>593</v>
      </c>
      <c r="I75" s="8" t="s">
        <v>43</v>
      </c>
      <c r="J75" s="7" t="s">
        <v>9</v>
      </c>
      <c r="K75" s="9" t="s">
        <v>41</v>
      </c>
      <c r="L75" s="6" t="s">
        <v>300</v>
      </c>
      <c r="M75" s="7" t="s">
        <v>7</v>
      </c>
      <c r="N75" s="6" t="s">
        <v>10</v>
      </c>
      <c r="O75" s="8" t="s">
        <v>8</v>
      </c>
      <c r="P75" s="8" t="s">
        <v>593</v>
      </c>
      <c r="Q75" s="5">
        <f t="shared" si="7"/>
        <v>0</v>
      </c>
      <c r="R75" s="9" t="s">
        <v>61</v>
      </c>
      <c r="S75" s="5">
        <f t="shared" si="8"/>
        <v>0</v>
      </c>
      <c r="T75" s="9" t="s">
        <v>61</v>
      </c>
      <c r="U75" s="5">
        <f t="shared" si="9"/>
        <v>0</v>
      </c>
      <c r="V75" s="9" t="s">
        <v>61</v>
      </c>
      <c r="W75" s="8" t="s">
        <v>8</v>
      </c>
      <c r="X75" s="6" t="s">
        <v>16</v>
      </c>
      <c r="Y75" s="6" t="s">
        <v>16</v>
      </c>
      <c r="Z75" s="9" t="s">
        <v>61</v>
      </c>
      <c r="AA75" s="9" t="s">
        <v>61</v>
      </c>
      <c r="AB75" s="8" t="s">
        <v>8</v>
      </c>
      <c r="AC75" s="9" t="s">
        <v>61</v>
      </c>
      <c r="AD75" s="9" t="s">
        <v>61</v>
      </c>
      <c r="AE75" s="8" t="s">
        <v>8</v>
      </c>
      <c r="AF75" s="6" t="s">
        <v>16</v>
      </c>
      <c r="AG75" s="6" t="s">
        <v>16</v>
      </c>
      <c r="AH75" s="6" t="s">
        <v>16</v>
      </c>
    </row>
    <row r="76" spans="1:34" x14ac:dyDescent="0.35">
      <c r="A76" s="3">
        <v>151</v>
      </c>
      <c r="B76" s="3" t="s">
        <v>1220</v>
      </c>
      <c r="C76" s="4" t="s">
        <v>1221</v>
      </c>
      <c r="D76" s="5" t="s">
        <v>896</v>
      </c>
      <c r="E76" s="5" t="s">
        <v>1368</v>
      </c>
      <c r="F76" s="13">
        <v>185</v>
      </c>
      <c r="G76" s="13">
        <v>44</v>
      </c>
      <c r="H76" s="14">
        <v>8.6</v>
      </c>
      <c r="I76" s="14">
        <v>0.8</v>
      </c>
      <c r="J76" s="14">
        <v>0.9</v>
      </c>
      <c r="K76" s="15">
        <v>0.22</v>
      </c>
      <c r="L76" s="13">
        <v>33</v>
      </c>
      <c r="M76" s="14">
        <v>0.1</v>
      </c>
      <c r="N76" s="13">
        <v>1</v>
      </c>
      <c r="O76" s="14">
        <v>0</v>
      </c>
      <c r="P76" s="14">
        <v>8.3000000000000007</v>
      </c>
      <c r="Q76" s="5">
        <f t="shared" si="7"/>
        <v>70</v>
      </c>
      <c r="R76" s="15">
        <v>7.0000000000000007E-2</v>
      </c>
      <c r="S76" s="5">
        <f t="shared" si="8"/>
        <v>100</v>
      </c>
      <c r="T76" s="15">
        <v>0.1</v>
      </c>
      <c r="U76" s="5">
        <f t="shared" si="9"/>
        <v>520</v>
      </c>
      <c r="V76" s="15">
        <v>0.52</v>
      </c>
      <c r="W76" s="10">
        <v>2.7</v>
      </c>
      <c r="X76" s="13">
        <v>33</v>
      </c>
      <c r="Y76" s="13">
        <v>0</v>
      </c>
      <c r="Z76" s="15" t="s">
        <v>9</v>
      </c>
      <c r="AA76" s="15" t="s">
        <v>9</v>
      </c>
      <c r="AB76" s="14">
        <v>0.3</v>
      </c>
      <c r="AC76" s="15">
        <v>0.42</v>
      </c>
      <c r="AD76" s="15">
        <v>0.09</v>
      </c>
      <c r="AE76" s="15" t="s">
        <v>7</v>
      </c>
      <c r="AF76" s="13">
        <v>33</v>
      </c>
      <c r="AG76" s="13">
        <v>71</v>
      </c>
      <c r="AH76" s="13">
        <v>40</v>
      </c>
    </row>
    <row r="77" spans="1:34" x14ac:dyDescent="0.35">
      <c r="A77" s="3">
        <v>1004</v>
      </c>
      <c r="B77" s="3" t="s">
        <v>1222</v>
      </c>
      <c r="C77" s="4" t="s">
        <v>1223</v>
      </c>
      <c r="D77" s="5" t="s">
        <v>627</v>
      </c>
      <c r="E77" s="5" t="s">
        <v>1368</v>
      </c>
      <c r="F77" s="6" t="s">
        <v>630</v>
      </c>
      <c r="G77" s="6" t="s">
        <v>629</v>
      </c>
      <c r="H77" s="8" t="s">
        <v>8</v>
      </c>
      <c r="I77" s="8" t="s">
        <v>628</v>
      </c>
      <c r="J77" s="8" t="s">
        <v>340</v>
      </c>
      <c r="K77" s="9" t="s">
        <v>119</v>
      </c>
      <c r="L77" s="6" t="s">
        <v>39</v>
      </c>
      <c r="M77" s="8" t="s">
        <v>205</v>
      </c>
      <c r="N77" s="6" t="s">
        <v>82</v>
      </c>
      <c r="O77" s="8" t="s">
        <v>632</v>
      </c>
      <c r="P77" s="8" t="s">
        <v>8</v>
      </c>
      <c r="Q77" s="5">
        <f t="shared" si="7"/>
        <v>6200</v>
      </c>
      <c r="R77" s="9" t="s">
        <v>26</v>
      </c>
      <c r="S77" s="5">
        <f t="shared" si="8"/>
        <v>5300</v>
      </c>
      <c r="T77" s="9" t="s">
        <v>631</v>
      </c>
      <c r="U77" s="5">
        <f t="shared" si="9"/>
        <v>600</v>
      </c>
      <c r="V77" s="9" t="s">
        <v>332</v>
      </c>
      <c r="W77" s="8" t="s">
        <v>8</v>
      </c>
      <c r="X77" s="6" t="s">
        <v>84</v>
      </c>
      <c r="Y77" s="6" t="s">
        <v>10</v>
      </c>
      <c r="Z77" s="9" t="s">
        <v>180</v>
      </c>
      <c r="AA77" s="9" t="s">
        <v>15</v>
      </c>
      <c r="AB77" s="8" t="s">
        <v>304</v>
      </c>
      <c r="AC77" s="9" t="s">
        <v>310</v>
      </c>
      <c r="AD77" s="9" t="s">
        <v>89</v>
      </c>
      <c r="AE77" s="8" t="s">
        <v>54</v>
      </c>
      <c r="AF77" s="6" t="s">
        <v>84</v>
      </c>
      <c r="AG77" s="6" t="s">
        <v>16</v>
      </c>
      <c r="AH77" s="7" t="s">
        <v>9</v>
      </c>
    </row>
    <row r="78" spans="1:34" x14ac:dyDescent="0.35">
      <c r="A78" s="3">
        <v>151</v>
      </c>
      <c r="B78" s="11" t="s">
        <v>1224</v>
      </c>
      <c r="C78" s="3" t="s">
        <v>1225</v>
      </c>
      <c r="D78" s="5" t="s">
        <v>1004</v>
      </c>
      <c r="E78" s="5" t="s">
        <v>1368</v>
      </c>
      <c r="F78" s="6" t="s">
        <v>288</v>
      </c>
      <c r="G78" s="6" t="s">
        <v>17</v>
      </c>
      <c r="H78" s="8" t="s">
        <v>73</v>
      </c>
      <c r="I78" s="8" t="s">
        <v>2</v>
      </c>
      <c r="J78" s="8" t="s">
        <v>21</v>
      </c>
      <c r="K78" s="9" t="s">
        <v>209</v>
      </c>
      <c r="L78" s="6" t="s">
        <v>39</v>
      </c>
      <c r="M78" s="8" t="s">
        <v>3</v>
      </c>
      <c r="N78" s="6" t="s">
        <v>84</v>
      </c>
      <c r="O78" s="8" t="s">
        <v>8</v>
      </c>
      <c r="P78" s="8" t="s">
        <v>73</v>
      </c>
      <c r="Q78" s="5">
        <f t="shared" si="7"/>
        <v>100</v>
      </c>
      <c r="R78" s="9" t="s">
        <v>35</v>
      </c>
      <c r="S78" s="7" t="s">
        <v>9</v>
      </c>
      <c r="T78" s="7" t="s">
        <v>9</v>
      </c>
      <c r="U78" s="5">
        <f t="shared" si="9"/>
        <v>100</v>
      </c>
      <c r="V78" s="9" t="s">
        <v>35</v>
      </c>
      <c r="W78" s="10"/>
      <c r="X78" s="6" t="s">
        <v>300</v>
      </c>
      <c r="Y78" s="6" t="s">
        <v>16</v>
      </c>
      <c r="Z78" s="9" t="s">
        <v>19</v>
      </c>
      <c r="AA78" s="9" t="s">
        <v>20</v>
      </c>
      <c r="AB78" s="8" t="s">
        <v>3</v>
      </c>
      <c r="AC78" s="9" t="s">
        <v>180</v>
      </c>
      <c r="AD78" s="9" t="s">
        <v>165</v>
      </c>
      <c r="AE78" s="7" t="s">
        <v>7</v>
      </c>
      <c r="AF78" s="6" t="s">
        <v>300</v>
      </c>
      <c r="AG78" s="6" t="s">
        <v>100</v>
      </c>
      <c r="AH78" s="6" t="s">
        <v>79</v>
      </c>
    </row>
    <row r="79" spans="1:34" x14ac:dyDescent="0.35">
      <c r="A79" s="3"/>
      <c r="B79" s="3" t="s">
        <v>1226</v>
      </c>
      <c r="C79" s="4" t="s">
        <v>1227</v>
      </c>
      <c r="D79" s="5" t="s">
        <v>640</v>
      </c>
      <c r="E79" s="5" t="s">
        <v>1368</v>
      </c>
      <c r="F79" s="6" t="s">
        <v>643</v>
      </c>
      <c r="G79" s="6" t="s">
        <v>642</v>
      </c>
      <c r="H79" s="8" t="s">
        <v>641</v>
      </c>
      <c r="I79" s="8" t="s">
        <v>3</v>
      </c>
      <c r="J79" s="8" t="s">
        <v>8</v>
      </c>
      <c r="K79" s="9" t="s">
        <v>89</v>
      </c>
      <c r="L79" s="6" t="s">
        <v>624</v>
      </c>
      <c r="M79" s="7" t="s">
        <v>3</v>
      </c>
      <c r="N79" s="6" t="s">
        <v>363</v>
      </c>
      <c r="O79" s="8" t="s">
        <v>8</v>
      </c>
      <c r="P79" s="8" t="s">
        <v>641</v>
      </c>
      <c r="Q79" s="5">
        <f t="shared" si="7"/>
        <v>0</v>
      </c>
      <c r="R79" s="9" t="s">
        <v>61</v>
      </c>
      <c r="S79" s="5">
        <f t="shared" ref="S79:S84" si="10">T79*1000</f>
        <v>0</v>
      </c>
      <c r="T79" s="9" t="s">
        <v>61</v>
      </c>
      <c r="U79" s="5">
        <f t="shared" si="9"/>
        <v>0</v>
      </c>
      <c r="V79" s="9" t="s">
        <v>61</v>
      </c>
      <c r="W79" s="7" t="s">
        <v>2</v>
      </c>
      <c r="X79" s="6" t="s">
        <v>10</v>
      </c>
      <c r="Y79" s="6" t="s">
        <v>16</v>
      </c>
      <c r="Z79" s="7" t="s">
        <v>9</v>
      </c>
      <c r="AA79" s="7" t="s">
        <v>9</v>
      </c>
      <c r="AB79" s="7" t="s">
        <v>9</v>
      </c>
      <c r="AC79" s="7" t="s">
        <v>9</v>
      </c>
      <c r="AD79" s="7" t="s">
        <v>9</v>
      </c>
      <c r="AE79" s="7" t="s">
        <v>9</v>
      </c>
      <c r="AF79" s="6" t="s">
        <v>10</v>
      </c>
      <c r="AG79" s="6" t="s">
        <v>150</v>
      </c>
      <c r="AH79" s="6" t="s">
        <v>12</v>
      </c>
    </row>
    <row r="80" spans="1:34" x14ac:dyDescent="0.35">
      <c r="A80" s="3">
        <v>2151</v>
      </c>
      <c r="B80" s="3" t="s">
        <v>1228</v>
      </c>
      <c r="C80" s="4" t="s">
        <v>1229</v>
      </c>
      <c r="D80" s="5" t="s">
        <v>646</v>
      </c>
      <c r="E80" s="5" t="s">
        <v>1368</v>
      </c>
      <c r="F80" s="6" t="s">
        <v>649</v>
      </c>
      <c r="G80" s="6" t="s">
        <v>648</v>
      </c>
      <c r="H80" s="8" t="s">
        <v>136</v>
      </c>
      <c r="I80" s="8" t="s">
        <v>295</v>
      </c>
      <c r="J80" s="8" t="s">
        <v>647</v>
      </c>
      <c r="K80" s="9" t="s">
        <v>243</v>
      </c>
      <c r="L80" s="6" t="s">
        <v>84</v>
      </c>
      <c r="M80" s="8" t="s">
        <v>3</v>
      </c>
      <c r="N80" s="6" t="s">
        <v>654</v>
      </c>
      <c r="O80" s="8" t="s">
        <v>653</v>
      </c>
      <c r="P80" s="8" t="s">
        <v>136</v>
      </c>
      <c r="Q80" s="5">
        <f t="shared" si="7"/>
        <v>5650</v>
      </c>
      <c r="R80" s="9" t="s">
        <v>650</v>
      </c>
      <c r="S80" s="5">
        <f t="shared" si="10"/>
        <v>45550</v>
      </c>
      <c r="T80" s="9" t="s">
        <v>651</v>
      </c>
      <c r="U80" s="5">
        <f t="shared" si="9"/>
        <v>19930</v>
      </c>
      <c r="V80" s="9" t="s">
        <v>652</v>
      </c>
      <c r="W80" s="8" t="s">
        <v>8</v>
      </c>
      <c r="X80" s="6" t="s">
        <v>17</v>
      </c>
      <c r="Y80" s="6" t="s">
        <v>655</v>
      </c>
      <c r="Z80" s="7" t="s">
        <v>9</v>
      </c>
      <c r="AA80" s="9" t="s">
        <v>35</v>
      </c>
      <c r="AB80" s="7" t="s">
        <v>9</v>
      </c>
      <c r="AC80" s="9" t="s">
        <v>108</v>
      </c>
      <c r="AD80" s="9" t="s">
        <v>87</v>
      </c>
      <c r="AE80" s="8" t="s">
        <v>88</v>
      </c>
      <c r="AF80" s="6" t="s">
        <v>17</v>
      </c>
      <c r="AG80" s="7" t="s">
        <v>9</v>
      </c>
      <c r="AH80" s="7" t="s">
        <v>9</v>
      </c>
    </row>
    <row r="81" spans="1:34" x14ac:dyDescent="0.35">
      <c r="A81" s="3">
        <v>2203</v>
      </c>
      <c r="B81" s="3" t="s">
        <v>1230</v>
      </c>
      <c r="C81" s="4" t="s">
        <v>1231</v>
      </c>
      <c r="D81" s="5" t="s">
        <v>656</v>
      </c>
      <c r="E81" s="5" t="s">
        <v>1368</v>
      </c>
      <c r="F81" s="6" t="s">
        <v>660</v>
      </c>
      <c r="G81" s="6" t="s">
        <v>659</v>
      </c>
      <c r="H81" s="8" t="s">
        <v>330</v>
      </c>
      <c r="I81" s="8" t="s">
        <v>657</v>
      </c>
      <c r="J81" s="8" t="s">
        <v>658</v>
      </c>
      <c r="K81" s="9" t="s">
        <v>664</v>
      </c>
      <c r="L81" s="6" t="s">
        <v>492</v>
      </c>
      <c r="M81" s="7" t="s">
        <v>96</v>
      </c>
      <c r="N81" s="6" t="s">
        <v>663</v>
      </c>
      <c r="O81" s="8" t="s">
        <v>8</v>
      </c>
      <c r="P81" s="7" t="s">
        <v>7</v>
      </c>
      <c r="Q81" s="5">
        <f t="shared" si="7"/>
        <v>12000</v>
      </c>
      <c r="R81" s="9" t="s">
        <v>255</v>
      </c>
      <c r="S81" s="5">
        <f t="shared" si="10"/>
        <v>8300</v>
      </c>
      <c r="T81" s="9" t="s">
        <v>661</v>
      </c>
      <c r="U81" s="5">
        <f t="shared" si="9"/>
        <v>26200</v>
      </c>
      <c r="V81" s="9" t="s">
        <v>662</v>
      </c>
      <c r="W81" s="10"/>
      <c r="X81" s="6" t="s">
        <v>5</v>
      </c>
      <c r="Y81" s="6" t="s">
        <v>16</v>
      </c>
      <c r="Z81" s="9" t="s">
        <v>81</v>
      </c>
      <c r="AA81" s="9" t="s">
        <v>108</v>
      </c>
      <c r="AB81" s="8" t="s">
        <v>227</v>
      </c>
      <c r="AC81" s="7" t="s">
        <v>7</v>
      </c>
      <c r="AD81" s="7" t="s">
        <v>7</v>
      </c>
      <c r="AE81" s="7" t="s">
        <v>7</v>
      </c>
      <c r="AF81" s="6" t="s">
        <v>5</v>
      </c>
      <c r="AG81" s="7" t="s">
        <v>9</v>
      </c>
      <c r="AH81" s="7" t="s">
        <v>9</v>
      </c>
    </row>
    <row r="82" spans="1:34" x14ac:dyDescent="0.35">
      <c r="A82" s="3">
        <v>2151</v>
      </c>
      <c r="B82" s="3" t="s">
        <v>1232</v>
      </c>
      <c r="C82" s="4" t="s">
        <v>1233</v>
      </c>
      <c r="D82" s="5" t="s">
        <v>666</v>
      </c>
      <c r="E82" s="5" t="s">
        <v>1368</v>
      </c>
      <c r="F82" s="6">
        <v>1310</v>
      </c>
      <c r="G82" s="6">
        <v>310</v>
      </c>
      <c r="H82" s="8" t="s">
        <v>667</v>
      </c>
      <c r="I82" s="8">
        <v>7.4</v>
      </c>
      <c r="J82" s="7" t="s">
        <v>644</v>
      </c>
      <c r="K82" s="9" t="s">
        <v>83</v>
      </c>
      <c r="L82" s="6" t="s">
        <v>671</v>
      </c>
      <c r="M82" s="8" t="s">
        <v>67</v>
      </c>
      <c r="N82" s="7" t="s">
        <v>670</v>
      </c>
      <c r="O82" s="7" t="s">
        <v>669</v>
      </c>
      <c r="P82" s="8" t="s">
        <v>667</v>
      </c>
      <c r="Q82" s="5">
        <f t="shared" si="7"/>
        <v>4990</v>
      </c>
      <c r="R82" s="7" t="s">
        <v>668</v>
      </c>
      <c r="S82" s="5">
        <f t="shared" si="10"/>
        <v>2300</v>
      </c>
      <c r="T82" s="7" t="s">
        <v>94</v>
      </c>
      <c r="U82" s="5">
        <f t="shared" si="9"/>
        <v>240</v>
      </c>
      <c r="V82" s="7" t="s">
        <v>29</v>
      </c>
      <c r="W82" s="8" t="s">
        <v>8</v>
      </c>
      <c r="X82" s="6" t="s">
        <v>252</v>
      </c>
      <c r="Y82" s="6" t="s">
        <v>123</v>
      </c>
      <c r="Z82" s="9" t="s">
        <v>87</v>
      </c>
      <c r="AA82" s="9" t="s">
        <v>51</v>
      </c>
      <c r="AB82" s="8" t="s">
        <v>45</v>
      </c>
      <c r="AC82" s="9" t="s">
        <v>245</v>
      </c>
      <c r="AD82" s="9" t="s">
        <v>167</v>
      </c>
      <c r="AE82" s="8" t="s">
        <v>460</v>
      </c>
      <c r="AF82" s="6" t="s">
        <v>252</v>
      </c>
      <c r="AG82" s="6" t="s">
        <v>79</v>
      </c>
      <c r="AH82" s="6" t="s">
        <v>673</v>
      </c>
    </row>
    <row r="83" spans="1:34" x14ac:dyDescent="0.35">
      <c r="A83" s="3">
        <v>2151</v>
      </c>
      <c r="B83" s="3" t="s">
        <v>1234</v>
      </c>
      <c r="C83" s="4" t="s">
        <v>1235</v>
      </c>
      <c r="D83" s="5" t="s">
        <v>674</v>
      </c>
      <c r="E83" s="5" t="s">
        <v>1368</v>
      </c>
      <c r="F83" s="6" t="s">
        <v>675</v>
      </c>
      <c r="G83" s="6" t="s">
        <v>613</v>
      </c>
      <c r="H83" s="8" t="s">
        <v>541</v>
      </c>
      <c r="I83" s="8" t="s">
        <v>387</v>
      </c>
      <c r="J83" s="8" t="s">
        <v>275</v>
      </c>
      <c r="K83" s="7" t="s">
        <v>9</v>
      </c>
      <c r="L83" s="6" t="s">
        <v>333</v>
      </c>
      <c r="M83" s="8" t="s">
        <v>67</v>
      </c>
      <c r="N83" s="6" t="s">
        <v>590</v>
      </c>
      <c r="O83" s="8" t="s">
        <v>677</v>
      </c>
      <c r="P83" s="8" t="s">
        <v>541</v>
      </c>
      <c r="Q83" s="5">
        <f t="shared" si="7"/>
        <v>2500</v>
      </c>
      <c r="R83" s="9" t="s">
        <v>335</v>
      </c>
      <c r="S83" s="5">
        <f t="shared" si="10"/>
        <v>1090</v>
      </c>
      <c r="T83" s="9" t="s">
        <v>184</v>
      </c>
      <c r="U83" s="5">
        <f t="shared" si="9"/>
        <v>150</v>
      </c>
      <c r="V83" s="9" t="s">
        <v>108</v>
      </c>
      <c r="W83" s="8" t="s">
        <v>8</v>
      </c>
      <c r="X83" s="6" t="s">
        <v>44</v>
      </c>
      <c r="Y83" s="6" t="s">
        <v>12</v>
      </c>
      <c r="Z83" s="9" t="s">
        <v>167</v>
      </c>
      <c r="AA83" s="7" t="s">
        <v>125</v>
      </c>
      <c r="AB83" s="8" t="s">
        <v>21</v>
      </c>
      <c r="AC83" s="7" t="s">
        <v>678</v>
      </c>
      <c r="AD83" s="9" t="s">
        <v>86</v>
      </c>
      <c r="AE83" s="7" t="s">
        <v>96</v>
      </c>
      <c r="AF83" s="6" t="s">
        <v>44</v>
      </c>
      <c r="AG83" s="7" t="s">
        <v>18</v>
      </c>
      <c r="AH83" s="6" t="s">
        <v>256</v>
      </c>
    </row>
    <row r="84" spans="1:34" x14ac:dyDescent="0.35">
      <c r="A84" s="3">
        <v>2151</v>
      </c>
      <c r="B84" s="3" t="s">
        <v>1236</v>
      </c>
      <c r="C84" s="4" t="s">
        <v>1237</v>
      </c>
      <c r="D84" s="5" t="s">
        <v>679</v>
      </c>
      <c r="E84" s="5" t="s">
        <v>1368</v>
      </c>
      <c r="F84" s="6" t="s">
        <v>512</v>
      </c>
      <c r="G84" s="6" t="s">
        <v>682</v>
      </c>
      <c r="H84" s="8" t="s">
        <v>681</v>
      </c>
      <c r="I84" s="8" t="s">
        <v>680</v>
      </c>
      <c r="J84" s="8" t="s">
        <v>172</v>
      </c>
      <c r="K84" s="9" t="s">
        <v>169</v>
      </c>
      <c r="L84" s="6" t="s">
        <v>685</v>
      </c>
      <c r="M84" s="8" t="s">
        <v>96</v>
      </c>
      <c r="N84" s="6" t="s">
        <v>684</v>
      </c>
      <c r="O84" s="8" t="s">
        <v>683</v>
      </c>
      <c r="P84" s="8" t="s">
        <v>681</v>
      </c>
      <c r="Q84" s="5">
        <f t="shared" si="7"/>
        <v>400</v>
      </c>
      <c r="R84" s="9" t="s">
        <v>41</v>
      </c>
      <c r="S84" s="5">
        <f t="shared" si="10"/>
        <v>200</v>
      </c>
      <c r="T84" s="9" t="s">
        <v>89</v>
      </c>
      <c r="U84" s="7" t="s">
        <v>9</v>
      </c>
      <c r="V84" s="7" t="s">
        <v>9</v>
      </c>
      <c r="W84" s="8" t="s">
        <v>8</v>
      </c>
      <c r="X84" s="6" t="s">
        <v>71</v>
      </c>
      <c r="Y84" s="7" t="s">
        <v>684</v>
      </c>
      <c r="Z84" s="9" t="s">
        <v>336</v>
      </c>
      <c r="AA84" s="9" t="s">
        <v>687</v>
      </c>
      <c r="AB84" s="8" t="s">
        <v>67</v>
      </c>
      <c r="AC84" s="9" t="s">
        <v>688</v>
      </c>
      <c r="AD84" s="9" t="s">
        <v>332</v>
      </c>
      <c r="AE84" s="8" t="s">
        <v>689</v>
      </c>
      <c r="AF84" s="6" t="s">
        <v>71</v>
      </c>
      <c r="AG84" s="6" t="s">
        <v>164</v>
      </c>
      <c r="AH84" s="6" t="s">
        <v>10</v>
      </c>
    </row>
    <row r="85" spans="1:34" x14ac:dyDescent="0.35">
      <c r="A85" s="3"/>
      <c r="B85" s="3" t="s">
        <v>1238</v>
      </c>
      <c r="C85" s="4" t="s">
        <v>1239</v>
      </c>
      <c r="D85" s="5" t="s">
        <v>691</v>
      </c>
      <c r="E85" s="5" t="s">
        <v>1368</v>
      </c>
      <c r="F85" s="6" t="s">
        <v>694</v>
      </c>
      <c r="G85" s="6" t="s">
        <v>693</v>
      </c>
      <c r="H85" s="8" t="s">
        <v>692</v>
      </c>
      <c r="I85" s="8" t="s">
        <v>69</v>
      </c>
      <c r="J85" s="8" t="s">
        <v>3</v>
      </c>
      <c r="K85" s="9" t="s">
        <v>695</v>
      </c>
      <c r="L85" s="6" t="s">
        <v>140</v>
      </c>
      <c r="M85" s="7" t="s">
        <v>7</v>
      </c>
      <c r="N85" s="6" t="s">
        <v>10</v>
      </c>
      <c r="O85" s="8" t="s">
        <v>8</v>
      </c>
      <c r="P85" s="7" t="s">
        <v>7</v>
      </c>
      <c r="Q85" s="7" t="s">
        <v>9</v>
      </c>
      <c r="R85" s="7" t="s">
        <v>9</v>
      </c>
      <c r="S85" s="7" t="s">
        <v>9</v>
      </c>
      <c r="T85" s="7" t="s">
        <v>9</v>
      </c>
      <c r="U85" s="7" t="s">
        <v>9</v>
      </c>
      <c r="V85" s="7" t="s">
        <v>9</v>
      </c>
      <c r="W85" s="7" t="s">
        <v>7</v>
      </c>
      <c r="X85" s="6" t="s">
        <v>162</v>
      </c>
      <c r="Y85" s="6" t="s">
        <v>16</v>
      </c>
      <c r="Z85" s="9" t="s">
        <v>33</v>
      </c>
      <c r="AA85" s="9" t="s">
        <v>42</v>
      </c>
      <c r="AB85" s="8" t="s">
        <v>21</v>
      </c>
      <c r="AC85" s="7" t="s">
        <v>7</v>
      </c>
      <c r="AD85" s="7" t="s">
        <v>7</v>
      </c>
      <c r="AE85" s="7" t="s">
        <v>7</v>
      </c>
      <c r="AF85" s="6" t="s">
        <v>162</v>
      </c>
      <c r="AG85" s="6" t="s">
        <v>10</v>
      </c>
      <c r="AH85" s="6" t="s">
        <v>696</v>
      </c>
    </row>
    <row r="86" spans="1:34" x14ac:dyDescent="0.35">
      <c r="A86" s="3"/>
      <c r="B86" s="3" t="s">
        <v>1240</v>
      </c>
      <c r="C86" s="4" t="s">
        <v>1241</v>
      </c>
      <c r="D86" s="5" t="s">
        <v>338</v>
      </c>
      <c r="E86" s="5" t="s">
        <v>1368</v>
      </c>
      <c r="F86" s="7" t="s">
        <v>7</v>
      </c>
      <c r="G86" s="7" t="s">
        <v>7</v>
      </c>
      <c r="H86" s="7" t="s">
        <v>7</v>
      </c>
      <c r="I86" s="8" t="s">
        <v>339</v>
      </c>
      <c r="J86" s="8" t="s">
        <v>340</v>
      </c>
      <c r="K86" s="9" t="s">
        <v>342</v>
      </c>
      <c r="L86" s="6" t="s">
        <v>102</v>
      </c>
      <c r="M86" s="8" t="s">
        <v>275</v>
      </c>
      <c r="N86" s="6" t="s">
        <v>341</v>
      </c>
      <c r="O86" s="8" t="s">
        <v>8</v>
      </c>
      <c r="P86" s="7" t="s">
        <v>7</v>
      </c>
      <c r="Q86" s="7" t="s">
        <v>7</v>
      </c>
      <c r="R86" s="7" t="s">
        <v>7</v>
      </c>
      <c r="S86" s="7" t="s">
        <v>7</v>
      </c>
      <c r="T86" s="7" t="s">
        <v>7</v>
      </c>
      <c r="U86" s="7" t="s">
        <v>7</v>
      </c>
      <c r="V86" s="7" t="s">
        <v>7</v>
      </c>
      <c r="W86" s="7" t="s">
        <v>7</v>
      </c>
      <c r="X86" s="6" t="s">
        <v>345</v>
      </c>
      <c r="Y86" s="6" t="s">
        <v>16</v>
      </c>
      <c r="Z86" s="9" t="s">
        <v>209</v>
      </c>
      <c r="AA86" s="9" t="s">
        <v>259</v>
      </c>
      <c r="AB86" s="8" t="s">
        <v>110</v>
      </c>
      <c r="AC86" s="7" t="s">
        <v>7</v>
      </c>
      <c r="AD86" s="7" t="s">
        <v>7</v>
      </c>
      <c r="AE86" s="7" t="s">
        <v>7</v>
      </c>
      <c r="AF86" s="6" t="s">
        <v>345</v>
      </c>
      <c r="AG86" s="6" t="s">
        <v>18</v>
      </c>
      <c r="AH86" s="6" t="s">
        <v>344</v>
      </c>
    </row>
    <row r="87" spans="1:34" x14ac:dyDescent="0.35">
      <c r="A87" s="3"/>
      <c r="B87" s="3" t="s">
        <v>1242</v>
      </c>
      <c r="C87" s="4" t="s">
        <v>1243</v>
      </c>
      <c r="D87" s="5" t="s">
        <v>890</v>
      </c>
      <c r="E87" s="5" t="s">
        <v>1368</v>
      </c>
      <c r="F87" s="6" t="s">
        <v>955</v>
      </c>
      <c r="G87" s="6" t="s">
        <v>642</v>
      </c>
      <c r="H87" s="8" t="s">
        <v>954</v>
      </c>
      <c r="I87" s="8" t="s">
        <v>454</v>
      </c>
      <c r="J87" s="8" t="s">
        <v>494</v>
      </c>
      <c r="K87" s="9" t="s">
        <v>957</v>
      </c>
      <c r="L87" s="6" t="s">
        <v>956</v>
      </c>
      <c r="M87" s="8" t="s">
        <v>462</v>
      </c>
      <c r="N87" s="6" t="s">
        <v>266</v>
      </c>
      <c r="O87" s="8" t="s">
        <v>8</v>
      </c>
      <c r="P87" s="7" t="s">
        <v>7</v>
      </c>
      <c r="Q87" s="7" t="s">
        <v>7</v>
      </c>
      <c r="R87" s="7" t="s">
        <v>7</v>
      </c>
      <c r="S87" s="7" t="s">
        <v>7</v>
      </c>
      <c r="T87" s="7" t="s">
        <v>7</v>
      </c>
      <c r="U87" s="7" t="s">
        <v>7</v>
      </c>
      <c r="V87" s="7" t="s">
        <v>7</v>
      </c>
      <c r="W87" s="7" t="s">
        <v>7</v>
      </c>
      <c r="X87" s="7" t="s">
        <v>7</v>
      </c>
      <c r="Y87" s="6" t="s">
        <v>16</v>
      </c>
      <c r="Z87" s="7" t="s">
        <v>7</v>
      </c>
      <c r="AA87" s="9" t="s">
        <v>445</v>
      </c>
      <c r="AB87" s="8" t="s">
        <v>75</v>
      </c>
      <c r="AC87" s="7" t="s">
        <v>7</v>
      </c>
      <c r="AD87" s="7" t="s">
        <v>7</v>
      </c>
      <c r="AE87" s="7" t="s">
        <v>7</v>
      </c>
      <c r="AF87" s="7" t="s">
        <v>7</v>
      </c>
      <c r="AG87" s="6" t="s">
        <v>312</v>
      </c>
      <c r="AH87" s="6" t="s">
        <v>958</v>
      </c>
    </row>
    <row r="88" spans="1:34" x14ac:dyDescent="0.35">
      <c r="A88" s="3"/>
      <c r="B88" s="3" t="s">
        <v>1244</v>
      </c>
      <c r="C88" s="4" t="s">
        <v>1245</v>
      </c>
      <c r="D88" s="5" t="s">
        <v>697</v>
      </c>
      <c r="E88" s="5" t="s">
        <v>1368</v>
      </c>
      <c r="F88" s="6" t="s">
        <v>702</v>
      </c>
      <c r="G88" s="6" t="s">
        <v>701</v>
      </c>
      <c r="H88" s="8" t="s">
        <v>700</v>
      </c>
      <c r="I88" s="8" t="s">
        <v>698</v>
      </c>
      <c r="J88" s="8" t="s">
        <v>699</v>
      </c>
      <c r="K88" s="9" t="s">
        <v>704</v>
      </c>
      <c r="L88" s="6" t="s">
        <v>422</v>
      </c>
      <c r="M88" s="7" t="s">
        <v>350</v>
      </c>
      <c r="N88" s="6" t="s">
        <v>10</v>
      </c>
      <c r="O88" s="8" t="s">
        <v>8</v>
      </c>
      <c r="P88" s="7" t="s">
        <v>7</v>
      </c>
      <c r="Q88" s="5">
        <f t="shared" ref="Q88:Q93" si="11">R88*1000</f>
        <v>1500</v>
      </c>
      <c r="R88" s="9" t="s">
        <v>257</v>
      </c>
      <c r="S88" s="5">
        <f t="shared" ref="S88:S93" si="12">T88*1000</f>
        <v>19800</v>
      </c>
      <c r="T88" s="9" t="s">
        <v>703</v>
      </c>
      <c r="U88" s="5">
        <f t="shared" ref="U88:U93" si="13">V88*1000</f>
        <v>5400</v>
      </c>
      <c r="V88" s="9" t="s">
        <v>532</v>
      </c>
      <c r="W88" s="7" t="s">
        <v>7</v>
      </c>
      <c r="X88" s="6" t="s">
        <v>16</v>
      </c>
      <c r="Y88" s="6" t="s">
        <v>16</v>
      </c>
      <c r="Z88" s="7" t="s">
        <v>7</v>
      </c>
      <c r="AA88" s="7" t="s">
        <v>7</v>
      </c>
      <c r="AB88" s="7" t="s">
        <v>7</v>
      </c>
      <c r="AC88" s="7" t="s">
        <v>7</v>
      </c>
      <c r="AD88" s="7" t="s">
        <v>7</v>
      </c>
      <c r="AE88" s="7" t="s">
        <v>7</v>
      </c>
      <c r="AF88" s="6" t="s">
        <v>16</v>
      </c>
      <c r="AG88" s="6" t="s">
        <v>16</v>
      </c>
      <c r="AH88" s="7" t="s">
        <v>7</v>
      </c>
    </row>
    <row r="89" spans="1:34" x14ac:dyDescent="0.35">
      <c r="A89" s="1"/>
      <c r="B89" s="11" t="s">
        <v>1246</v>
      </c>
      <c r="C89" s="3" t="s">
        <v>1247</v>
      </c>
      <c r="D89" s="5" t="s">
        <v>1008</v>
      </c>
      <c r="E89" s="5" t="s">
        <v>1368</v>
      </c>
      <c r="F89" s="6" t="s">
        <v>711</v>
      </c>
      <c r="G89" s="6" t="s">
        <v>710</v>
      </c>
      <c r="H89" s="8" t="s">
        <v>8</v>
      </c>
      <c r="I89" s="7" t="s">
        <v>9</v>
      </c>
      <c r="J89" s="8" t="s">
        <v>709</v>
      </c>
      <c r="K89" s="7" t="s">
        <v>9</v>
      </c>
      <c r="L89" s="7" t="s">
        <v>9</v>
      </c>
      <c r="M89" s="7" t="s">
        <v>9</v>
      </c>
      <c r="N89" s="7" t="s">
        <v>9</v>
      </c>
      <c r="O89" s="8" t="s">
        <v>8</v>
      </c>
      <c r="P89" s="8" t="s">
        <v>8</v>
      </c>
      <c r="Q89" s="5">
        <f t="shared" si="11"/>
        <v>86500</v>
      </c>
      <c r="R89" s="9" t="s">
        <v>1027</v>
      </c>
      <c r="S89" s="5">
        <f t="shared" si="12"/>
        <v>6000</v>
      </c>
      <c r="T89" s="9" t="s">
        <v>599</v>
      </c>
      <c r="U89" s="5">
        <f t="shared" si="13"/>
        <v>1500</v>
      </c>
      <c r="V89" s="9" t="s">
        <v>257</v>
      </c>
      <c r="W89" s="8" t="s">
        <v>8</v>
      </c>
      <c r="X89" s="7" t="s">
        <v>9</v>
      </c>
      <c r="Y89" s="6" t="s">
        <v>16</v>
      </c>
      <c r="Z89" s="7" t="s">
        <v>9</v>
      </c>
      <c r="AA89" s="7" t="s">
        <v>9</v>
      </c>
      <c r="AB89" s="7" t="s">
        <v>9</v>
      </c>
      <c r="AC89" s="7" t="s">
        <v>9</v>
      </c>
      <c r="AD89" s="7" t="s">
        <v>9</v>
      </c>
      <c r="AE89" s="7" t="s">
        <v>9</v>
      </c>
      <c r="AF89" s="7" t="s">
        <v>9</v>
      </c>
      <c r="AG89" s="6" t="s">
        <v>16</v>
      </c>
      <c r="AH89" s="7" t="s">
        <v>9</v>
      </c>
    </row>
    <row r="90" spans="1:34" x14ac:dyDescent="0.35">
      <c r="A90" s="3"/>
      <c r="B90" s="3" t="s">
        <v>1248</v>
      </c>
      <c r="C90" s="4" t="s">
        <v>1249</v>
      </c>
      <c r="D90" s="5" t="s">
        <v>708</v>
      </c>
      <c r="E90" s="5" t="s">
        <v>1368</v>
      </c>
      <c r="F90" s="6" t="s">
        <v>711</v>
      </c>
      <c r="G90" s="6" t="s">
        <v>710</v>
      </c>
      <c r="H90" s="8" t="s">
        <v>8</v>
      </c>
      <c r="I90" s="7" t="s">
        <v>9</v>
      </c>
      <c r="J90" s="8" t="s">
        <v>709</v>
      </c>
      <c r="K90" s="9" t="s">
        <v>41</v>
      </c>
      <c r="L90" s="7" t="s">
        <v>9</v>
      </c>
      <c r="M90" s="7" t="s">
        <v>9</v>
      </c>
      <c r="N90" s="7" t="s">
        <v>9</v>
      </c>
      <c r="O90" s="8" t="s">
        <v>8</v>
      </c>
      <c r="P90" s="8" t="s">
        <v>8</v>
      </c>
      <c r="Q90" s="5">
        <f t="shared" si="11"/>
        <v>14300</v>
      </c>
      <c r="R90" s="9" t="s">
        <v>712</v>
      </c>
      <c r="S90" s="5">
        <f t="shared" si="12"/>
        <v>73000</v>
      </c>
      <c r="T90" s="9" t="s">
        <v>713</v>
      </c>
      <c r="U90" s="5">
        <f t="shared" si="13"/>
        <v>8200</v>
      </c>
      <c r="V90" s="9" t="s">
        <v>126</v>
      </c>
      <c r="W90" s="8" t="s">
        <v>8</v>
      </c>
      <c r="X90" s="7" t="s">
        <v>9</v>
      </c>
      <c r="Y90" s="6" t="s">
        <v>16</v>
      </c>
      <c r="Z90" s="7" t="s">
        <v>9</v>
      </c>
      <c r="AA90" s="7" t="s">
        <v>9</v>
      </c>
      <c r="AB90" s="7" t="s">
        <v>9</v>
      </c>
      <c r="AC90" s="7" t="s">
        <v>9</v>
      </c>
      <c r="AD90" s="7" t="s">
        <v>9</v>
      </c>
      <c r="AE90" s="7" t="s">
        <v>9</v>
      </c>
      <c r="AF90" s="7" t="s">
        <v>9</v>
      </c>
      <c r="AG90" s="6" t="s">
        <v>16</v>
      </c>
      <c r="AH90" s="7" t="s">
        <v>7</v>
      </c>
    </row>
    <row r="91" spans="1:34" x14ac:dyDescent="0.35">
      <c r="A91" s="3"/>
      <c r="B91" s="3" t="s">
        <v>1250</v>
      </c>
      <c r="C91" s="5" t="s">
        <v>1359</v>
      </c>
      <c r="D91" s="5" t="s">
        <v>714</v>
      </c>
      <c r="E91" s="5" t="s">
        <v>1368</v>
      </c>
      <c r="F91" s="6" t="s">
        <v>717</v>
      </c>
      <c r="G91" s="6" t="s">
        <v>716</v>
      </c>
      <c r="H91" s="8" t="s">
        <v>8</v>
      </c>
      <c r="I91" s="8" t="s">
        <v>21</v>
      </c>
      <c r="J91" s="8" t="s">
        <v>715</v>
      </c>
      <c r="K91" s="9" t="s">
        <v>35</v>
      </c>
      <c r="L91" s="6" t="s">
        <v>150</v>
      </c>
      <c r="M91" s="7" t="s">
        <v>9</v>
      </c>
      <c r="N91" s="6" t="s">
        <v>84</v>
      </c>
      <c r="O91" s="8" t="s">
        <v>8</v>
      </c>
      <c r="P91" s="8" t="s">
        <v>8</v>
      </c>
      <c r="Q91" s="5">
        <f t="shared" si="11"/>
        <v>14600</v>
      </c>
      <c r="R91" s="9" t="s">
        <v>718</v>
      </c>
      <c r="S91" s="5">
        <f t="shared" si="12"/>
        <v>37500</v>
      </c>
      <c r="T91" s="9" t="s">
        <v>719</v>
      </c>
      <c r="U91" s="5">
        <f t="shared" si="13"/>
        <v>43400</v>
      </c>
      <c r="V91" s="9" t="s">
        <v>720</v>
      </c>
      <c r="W91" s="8" t="s">
        <v>8</v>
      </c>
      <c r="X91" s="7" t="s">
        <v>9</v>
      </c>
      <c r="Y91" s="6" t="s">
        <v>16</v>
      </c>
      <c r="Z91" s="9" t="s">
        <v>20</v>
      </c>
      <c r="AA91" s="9" t="s">
        <v>167</v>
      </c>
      <c r="AB91" s="8" t="s">
        <v>3</v>
      </c>
      <c r="AC91" s="7" t="s">
        <v>9</v>
      </c>
      <c r="AD91" s="7" t="s">
        <v>9</v>
      </c>
      <c r="AE91" s="7" t="s">
        <v>9</v>
      </c>
      <c r="AF91" s="7" t="s">
        <v>9</v>
      </c>
      <c r="AG91" s="6" t="s">
        <v>16</v>
      </c>
      <c r="AH91" s="7" t="s">
        <v>9</v>
      </c>
    </row>
    <row r="92" spans="1:34" x14ac:dyDescent="0.35">
      <c r="A92" s="1"/>
      <c r="B92" s="11" t="s">
        <v>1251</v>
      </c>
      <c r="C92" s="3" t="s">
        <v>1252</v>
      </c>
      <c r="D92" s="5" t="s">
        <v>1009</v>
      </c>
      <c r="E92" s="5" t="s">
        <v>1368</v>
      </c>
      <c r="F92" s="6" t="s">
        <v>711</v>
      </c>
      <c r="G92" s="6" t="s">
        <v>710</v>
      </c>
      <c r="H92" s="8" t="s">
        <v>8</v>
      </c>
      <c r="I92" s="7" t="s">
        <v>9</v>
      </c>
      <c r="J92" s="8" t="s">
        <v>709</v>
      </c>
      <c r="K92" s="9" t="s">
        <v>35</v>
      </c>
      <c r="L92" s="7" t="s">
        <v>9</v>
      </c>
      <c r="M92" s="7" t="s">
        <v>9</v>
      </c>
      <c r="N92" s="7" t="s">
        <v>9</v>
      </c>
      <c r="O92" s="8" t="s">
        <v>8</v>
      </c>
      <c r="P92" s="8" t="s">
        <v>8</v>
      </c>
      <c r="Q92" s="5">
        <f t="shared" si="11"/>
        <v>12000</v>
      </c>
      <c r="R92" s="9" t="s">
        <v>255</v>
      </c>
      <c r="S92" s="5">
        <f t="shared" si="12"/>
        <v>20500</v>
      </c>
      <c r="T92" s="9" t="s">
        <v>1028</v>
      </c>
      <c r="U92" s="5">
        <f t="shared" si="13"/>
        <v>63300</v>
      </c>
      <c r="V92" s="9" t="s">
        <v>575</v>
      </c>
      <c r="W92" s="8" t="s">
        <v>8</v>
      </c>
      <c r="X92" s="7" t="s">
        <v>9</v>
      </c>
      <c r="Y92" s="6" t="s">
        <v>16</v>
      </c>
      <c r="Z92" s="7" t="s">
        <v>9</v>
      </c>
      <c r="AA92" s="7" t="s">
        <v>9</v>
      </c>
      <c r="AB92" s="7" t="s">
        <v>9</v>
      </c>
      <c r="AC92" s="7" t="s">
        <v>9</v>
      </c>
      <c r="AD92" s="7" t="s">
        <v>9</v>
      </c>
      <c r="AE92" s="7" t="s">
        <v>9</v>
      </c>
      <c r="AF92" s="7" t="s">
        <v>9</v>
      </c>
      <c r="AG92" s="6" t="s">
        <v>16</v>
      </c>
      <c r="AH92" s="7" t="s">
        <v>9</v>
      </c>
    </row>
    <row r="93" spans="1:34" x14ac:dyDescent="0.35">
      <c r="A93" s="3">
        <v>3785</v>
      </c>
      <c r="B93" s="3" t="s">
        <v>1253</v>
      </c>
      <c r="C93" s="4" t="s">
        <v>1254</v>
      </c>
      <c r="D93" s="5" t="s">
        <v>320</v>
      </c>
      <c r="E93" s="5" t="s">
        <v>1368</v>
      </c>
      <c r="F93" s="6" t="s">
        <v>323</v>
      </c>
      <c r="G93" s="6" t="s">
        <v>322</v>
      </c>
      <c r="H93" s="7" t="s">
        <v>9</v>
      </c>
      <c r="I93" s="8" t="s">
        <v>78</v>
      </c>
      <c r="J93" s="8" t="s">
        <v>321</v>
      </c>
      <c r="K93" s="9" t="s">
        <v>53</v>
      </c>
      <c r="L93" s="6" t="s">
        <v>329</v>
      </c>
      <c r="M93" s="7" t="s">
        <v>7</v>
      </c>
      <c r="N93" s="6" t="s">
        <v>327</v>
      </c>
      <c r="O93" s="8" t="s">
        <v>8</v>
      </c>
      <c r="P93" s="7" t="s">
        <v>9</v>
      </c>
      <c r="Q93" s="5">
        <f t="shared" si="11"/>
        <v>1700</v>
      </c>
      <c r="R93" s="9" t="s">
        <v>324</v>
      </c>
      <c r="S93" s="5">
        <f t="shared" si="12"/>
        <v>5700</v>
      </c>
      <c r="T93" s="9" t="s">
        <v>325</v>
      </c>
      <c r="U93" s="5">
        <f t="shared" si="13"/>
        <v>1300</v>
      </c>
      <c r="V93" s="9" t="s">
        <v>326</v>
      </c>
      <c r="W93" s="7" t="s">
        <v>7</v>
      </c>
      <c r="X93" s="7" t="s">
        <v>9</v>
      </c>
      <c r="Y93" s="6" t="s">
        <v>16</v>
      </c>
      <c r="Z93" s="7" t="s">
        <v>9</v>
      </c>
      <c r="AA93" s="7" t="s">
        <v>9</v>
      </c>
      <c r="AB93" s="7" t="s">
        <v>9</v>
      </c>
      <c r="AC93" s="9" t="s">
        <v>33</v>
      </c>
      <c r="AD93" s="9" t="s">
        <v>33</v>
      </c>
      <c r="AE93" s="7" t="s">
        <v>9</v>
      </c>
      <c r="AF93" s="7" t="s">
        <v>9</v>
      </c>
      <c r="AG93" s="6" t="s">
        <v>16</v>
      </c>
      <c r="AH93" s="6" t="s">
        <v>154</v>
      </c>
    </row>
    <row r="94" spans="1:34" x14ac:dyDescent="0.35">
      <c r="A94" s="3">
        <v>151</v>
      </c>
      <c r="B94" s="3" t="s">
        <v>1255</v>
      </c>
      <c r="C94" s="4" t="s">
        <v>1256</v>
      </c>
      <c r="D94" s="5" t="s">
        <v>1002</v>
      </c>
      <c r="E94" s="5" t="s">
        <v>1368</v>
      </c>
      <c r="F94" s="6" t="s">
        <v>429</v>
      </c>
      <c r="G94" s="6" t="s">
        <v>345</v>
      </c>
      <c r="H94" s="8" t="s">
        <v>767</v>
      </c>
      <c r="I94" s="8" t="s">
        <v>172</v>
      </c>
      <c r="J94" s="7" t="s">
        <v>9</v>
      </c>
      <c r="K94" s="9" t="s">
        <v>209</v>
      </c>
      <c r="L94" s="6" t="s">
        <v>297</v>
      </c>
      <c r="M94" s="7" t="s">
        <v>9</v>
      </c>
      <c r="N94" s="6" t="s">
        <v>84</v>
      </c>
      <c r="O94" s="8" t="s">
        <v>8</v>
      </c>
      <c r="P94" s="8" t="s">
        <v>767</v>
      </c>
      <c r="Q94" s="7" t="s">
        <v>9</v>
      </c>
      <c r="R94" s="7" t="s">
        <v>9</v>
      </c>
      <c r="S94" s="7" t="s">
        <v>9</v>
      </c>
      <c r="T94" s="7" t="s">
        <v>9</v>
      </c>
      <c r="U94" s="7" t="s">
        <v>9</v>
      </c>
      <c r="V94" s="7" t="s">
        <v>9</v>
      </c>
      <c r="W94" s="7" t="s">
        <v>7</v>
      </c>
      <c r="X94" s="6" t="s">
        <v>411</v>
      </c>
      <c r="Y94" s="6" t="s">
        <v>16</v>
      </c>
      <c r="Z94" s="9" t="s">
        <v>1</v>
      </c>
      <c r="AA94" s="9" t="s">
        <v>33</v>
      </c>
      <c r="AB94" s="8" t="s">
        <v>21</v>
      </c>
      <c r="AC94" s="9" t="s">
        <v>169</v>
      </c>
      <c r="AD94" s="9" t="s">
        <v>165</v>
      </c>
      <c r="AE94" s="7" t="s">
        <v>67</v>
      </c>
      <c r="AF94" s="6" t="s">
        <v>411</v>
      </c>
      <c r="AG94" s="6" t="s">
        <v>264</v>
      </c>
      <c r="AH94" s="6" t="s">
        <v>731</v>
      </c>
    </row>
    <row r="95" spans="1:34" x14ac:dyDescent="0.35">
      <c r="A95" s="3"/>
      <c r="B95" s="3" t="s">
        <v>1257</v>
      </c>
      <c r="C95" s="4" t="s">
        <v>1258</v>
      </c>
      <c r="D95" s="5" t="s">
        <v>723</v>
      </c>
      <c r="E95" s="5" t="s">
        <v>1368</v>
      </c>
      <c r="F95" s="6" t="s">
        <v>7</v>
      </c>
      <c r="G95" s="6" t="s">
        <v>7</v>
      </c>
      <c r="H95" s="8" t="s">
        <v>7</v>
      </c>
      <c r="I95" s="8" t="s">
        <v>553</v>
      </c>
      <c r="J95" s="8" t="s">
        <v>260</v>
      </c>
      <c r="K95" s="9" t="s">
        <v>727</v>
      </c>
      <c r="L95" s="6" t="s">
        <v>726</v>
      </c>
      <c r="M95" s="8" t="s">
        <v>190</v>
      </c>
      <c r="N95" s="6" t="s">
        <v>158</v>
      </c>
      <c r="O95" s="8" t="s">
        <v>8</v>
      </c>
      <c r="P95" s="8" t="s">
        <v>275</v>
      </c>
      <c r="Q95" s="5">
        <f>R95*1000</f>
        <v>1550</v>
      </c>
      <c r="R95" s="9" t="s">
        <v>706</v>
      </c>
      <c r="S95" s="5">
        <f>T95*1000</f>
        <v>720</v>
      </c>
      <c r="T95" s="9" t="s">
        <v>725</v>
      </c>
      <c r="U95" s="5">
        <f>V95*1000</f>
        <v>1370</v>
      </c>
      <c r="V95" s="9" t="s">
        <v>104</v>
      </c>
      <c r="W95" s="8" t="s">
        <v>724</v>
      </c>
      <c r="X95" s="6" t="s">
        <v>349</v>
      </c>
      <c r="Y95" s="6" t="s">
        <v>16</v>
      </c>
      <c r="Z95" s="9" t="s">
        <v>15</v>
      </c>
      <c r="AA95" s="9" t="s">
        <v>153</v>
      </c>
      <c r="AB95" s="8" t="s">
        <v>462</v>
      </c>
      <c r="AC95" s="9" t="s">
        <v>351</v>
      </c>
      <c r="AD95" s="9" t="s">
        <v>299</v>
      </c>
      <c r="AE95" s="7" t="s">
        <v>7</v>
      </c>
      <c r="AF95" s="6" t="s">
        <v>349</v>
      </c>
      <c r="AG95" s="6" t="s">
        <v>84</v>
      </c>
      <c r="AH95" s="6" t="s">
        <v>728</v>
      </c>
    </row>
    <row r="96" spans="1:34" x14ac:dyDescent="0.35">
      <c r="A96" s="3"/>
      <c r="B96" s="3" t="s">
        <v>1259</v>
      </c>
      <c r="C96" s="4" t="s">
        <v>1260</v>
      </c>
      <c r="D96" s="5" t="s">
        <v>882</v>
      </c>
      <c r="E96" s="5" t="s">
        <v>1368</v>
      </c>
      <c r="F96" s="6" t="s">
        <v>7</v>
      </c>
      <c r="G96" s="6" t="s">
        <v>7</v>
      </c>
      <c r="H96" s="8" t="s">
        <v>7</v>
      </c>
      <c r="I96" s="8" t="s">
        <v>609</v>
      </c>
      <c r="J96" s="8" t="s">
        <v>571</v>
      </c>
      <c r="K96" s="9" t="s">
        <v>961</v>
      </c>
      <c r="L96" s="6" t="s">
        <v>960</v>
      </c>
      <c r="M96" s="8" t="s">
        <v>260</v>
      </c>
      <c r="N96" s="6" t="s">
        <v>634</v>
      </c>
      <c r="O96" s="8" t="s">
        <v>8</v>
      </c>
      <c r="P96" s="8" t="s">
        <v>541</v>
      </c>
      <c r="Q96" s="5">
        <f>R96*1000</f>
        <v>2140</v>
      </c>
      <c r="R96" s="9" t="s">
        <v>910</v>
      </c>
      <c r="S96" s="5">
        <f>T96*1000</f>
        <v>1700</v>
      </c>
      <c r="T96" s="9" t="s">
        <v>324</v>
      </c>
      <c r="U96" s="5">
        <f>V96*1000</f>
        <v>7770</v>
      </c>
      <c r="V96" s="9" t="s">
        <v>959</v>
      </c>
      <c r="W96" s="8" t="s">
        <v>915</v>
      </c>
      <c r="X96" s="6" t="s">
        <v>63</v>
      </c>
      <c r="Y96" s="6" t="s">
        <v>16</v>
      </c>
      <c r="Z96" s="9" t="s">
        <v>601</v>
      </c>
      <c r="AA96" s="9" t="s">
        <v>905</v>
      </c>
      <c r="AB96" s="8" t="s">
        <v>232</v>
      </c>
      <c r="AC96" s="9" t="s">
        <v>383</v>
      </c>
      <c r="AD96" s="9" t="s">
        <v>910</v>
      </c>
      <c r="AE96" s="7" t="s">
        <v>7</v>
      </c>
      <c r="AF96" s="6" t="s">
        <v>63</v>
      </c>
      <c r="AG96" s="6" t="s">
        <v>18</v>
      </c>
      <c r="AH96" s="6" t="s">
        <v>962</v>
      </c>
    </row>
    <row r="97" spans="1:34" x14ac:dyDescent="0.35">
      <c r="A97" s="3">
        <v>431</v>
      </c>
      <c r="B97" s="3" t="s">
        <v>1261</v>
      </c>
      <c r="C97" s="4" t="s">
        <v>1262</v>
      </c>
      <c r="D97" s="5" t="s">
        <v>542</v>
      </c>
      <c r="E97" s="5" t="s">
        <v>1368</v>
      </c>
      <c r="F97" s="6" t="s">
        <v>546</v>
      </c>
      <c r="G97" s="6" t="s">
        <v>545</v>
      </c>
      <c r="H97" s="8" t="s">
        <v>544</v>
      </c>
      <c r="I97" s="8" t="s">
        <v>347</v>
      </c>
      <c r="J97" s="8" t="s">
        <v>91</v>
      </c>
      <c r="K97" s="9" t="s">
        <v>155</v>
      </c>
      <c r="L97" s="6" t="s">
        <v>253</v>
      </c>
      <c r="M97" s="8" t="s">
        <v>43</v>
      </c>
      <c r="N97" s="6" t="s">
        <v>84</v>
      </c>
      <c r="O97" s="8" t="s">
        <v>8</v>
      </c>
      <c r="P97" s="8" t="s">
        <v>227</v>
      </c>
      <c r="Q97" s="5">
        <f>R97*1000</f>
        <v>230</v>
      </c>
      <c r="R97" s="9" t="s">
        <v>83</v>
      </c>
      <c r="S97" s="5">
        <f>T97*1000</f>
        <v>180</v>
      </c>
      <c r="T97" s="9" t="s">
        <v>15</v>
      </c>
      <c r="U97" s="5">
        <f>V97*1000</f>
        <v>650</v>
      </c>
      <c r="V97" s="9" t="s">
        <v>221</v>
      </c>
      <c r="W97" s="7" t="s">
        <v>7</v>
      </c>
      <c r="X97" s="6" t="s">
        <v>162</v>
      </c>
      <c r="Y97" s="6" t="s">
        <v>16</v>
      </c>
      <c r="Z97" s="9" t="s">
        <v>81</v>
      </c>
      <c r="AA97" s="9" t="s">
        <v>19</v>
      </c>
      <c r="AB97" s="8" t="s">
        <v>549</v>
      </c>
      <c r="AC97" s="9" t="s">
        <v>376</v>
      </c>
      <c r="AD97" s="9" t="s">
        <v>32</v>
      </c>
      <c r="AE97" s="8" t="s">
        <v>67</v>
      </c>
      <c r="AF97" s="6" t="s">
        <v>162</v>
      </c>
      <c r="AG97" s="6" t="s">
        <v>16</v>
      </c>
      <c r="AH97" s="6" t="s">
        <v>16</v>
      </c>
    </row>
    <row r="98" spans="1:34" x14ac:dyDescent="0.35">
      <c r="A98" s="3">
        <v>151</v>
      </c>
      <c r="B98" s="3" t="s">
        <v>1263</v>
      </c>
      <c r="C98" s="4" t="s">
        <v>1264</v>
      </c>
      <c r="D98" s="5" t="s">
        <v>730</v>
      </c>
      <c r="E98" s="5" t="s">
        <v>1368</v>
      </c>
      <c r="F98" s="6" t="s">
        <v>497</v>
      </c>
      <c r="G98" s="6" t="s">
        <v>731</v>
      </c>
      <c r="H98" s="8" t="s">
        <v>581</v>
      </c>
      <c r="I98" s="8" t="s">
        <v>2</v>
      </c>
      <c r="J98" s="7" t="s">
        <v>9</v>
      </c>
      <c r="K98" s="9" t="s">
        <v>89</v>
      </c>
      <c r="L98" s="6" t="s">
        <v>52</v>
      </c>
      <c r="M98" s="7" t="s">
        <v>9</v>
      </c>
      <c r="N98" s="6" t="s">
        <v>79</v>
      </c>
      <c r="O98" s="8" t="s">
        <v>8</v>
      </c>
      <c r="P98" s="8" t="s">
        <v>581</v>
      </c>
      <c r="Q98" s="7" t="s">
        <v>9</v>
      </c>
      <c r="R98" s="7" t="s">
        <v>9</v>
      </c>
      <c r="S98" s="7" t="s">
        <v>9</v>
      </c>
      <c r="T98" s="7" t="s">
        <v>9</v>
      </c>
      <c r="U98" s="7" t="s">
        <v>9</v>
      </c>
      <c r="V98" s="7" t="s">
        <v>9</v>
      </c>
      <c r="W98" s="7" t="s">
        <v>7</v>
      </c>
      <c r="X98" s="6" t="s">
        <v>300</v>
      </c>
      <c r="Y98" s="6" t="s">
        <v>16</v>
      </c>
      <c r="Z98" s="9" t="s">
        <v>20</v>
      </c>
      <c r="AA98" s="9" t="s">
        <v>20</v>
      </c>
      <c r="AB98" s="8" t="s">
        <v>172</v>
      </c>
      <c r="AC98" s="9" t="s">
        <v>165</v>
      </c>
      <c r="AD98" s="9" t="s">
        <v>33</v>
      </c>
      <c r="AE98" s="8" t="s">
        <v>3</v>
      </c>
      <c r="AF98" s="6" t="s">
        <v>300</v>
      </c>
      <c r="AG98" s="6" t="s">
        <v>10</v>
      </c>
      <c r="AH98" s="6" t="s">
        <v>464</v>
      </c>
    </row>
    <row r="99" spans="1:34" x14ac:dyDescent="0.35">
      <c r="A99" s="3">
        <v>501</v>
      </c>
      <c r="B99" s="3" t="s">
        <v>1265</v>
      </c>
      <c r="C99" s="4" t="s">
        <v>1266</v>
      </c>
      <c r="D99" s="5" t="s">
        <v>732</v>
      </c>
      <c r="E99" s="5" t="s">
        <v>1368</v>
      </c>
      <c r="F99" s="6" t="s">
        <v>736</v>
      </c>
      <c r="G99" s="6" t="s">
        <v>735</v>
      </c>
      <c r="H99" s="8" t="s">
        <v>734</v>
      </c>
      <c r="I99" s="8" t="s">
        <v>294</v>
      </c>
      <c r="J99" s="8" t="s">
        <v>733</v>
      </c>
      <c r="K99" s="9" t="s">
        <v>410</v>
      </c>
      <c r="L99" s="6" t="s">
        <v>163</v>
      </c>
      <c r="M99" s="8" t="s">
        <v>147</v>
      </c>
      <c r="N99" s="6" t="s">
        <v>251</v>
      </c>
      <c r="O99" s="8" t="s">
        <v>8</v>
      </c>
      <c r="P99" s="8" t="s">
        <v>174</v>
      </c>
      <c r="Q99" s="5">
        <f>R99*1000</f>
        <v>12780</v>
      </c>
      <c r="R99" s="9" t="s">
        <v>738</v>
      </c>
      <c r="S99" s="5">
        <f>T99*1000</f>
        <v>19910</v>
      </c>
      <c r="T99" s="9" t="s">
        <v>740</v>
      </c>
      <c r="U99" s="5">
        <f>V99*1000</f>
        <v>16840</v>
      </c>
      <c r="V99" s="9" t="s">
        <v>739</v>
      </c>
      <c r="W99" s="8" t="s">
        <v>737</v>
      </c>
      <c r="X99" s="6" t="s">
        <v>317</v>
      </c>
      <c r="Y99" s="6" t="s">
        <v>16</v>
      </c>
      <c r="Z99" s="9" t="s">
        <v>81</v>
      </c>
      <c r="AA99" s="9" t="s">
        <v>87</v>
      </c>
      <c r="AB99" s="8" t="s">
        <v>505</v>
      </c>
      <c r="AC99" s="9" t="s">
        <v>743</v>
      </c>
      <c r="AD99" s="9" t="s">
        <v>742</v>
      </c>
      <c r="AE99" s="8" t="s">
        <v>744</v>
      </c>
      <c r="AF99" s="6" t="s">
        <v>317</v>
      </c>
      <c r="AG99" s="6" t="s">
        <v>16</v>
      </c>
      <c r="AH99" s="6" t="s">
        <v>16</v>
      </c>
    </row>
    <row r="100" spans="1:34" x14ac:dyDescent="0.35">
      <c r="A100" s="3">
        <v>501</v>
      </c>
      <c r="B100" s="3" t="s">
        <v>1267</v>
      </c>
      <c r="C100" s="4" t="s">
        <v>1268</v>
      </c>
      <c r="D100" s="5" t="s">
        <v>745</v>
      </c>
      <c r="E100" s="5" t="s">
        <v>1368</v>
      </c>
      <c r="F100" s="6" t="s">
        <v>749</v>
      </c>
      <c r="G100" s="6" t="s">
        <v>748</v>
      </c>
      <c r="H100" s="8" t="s">
        <v>541</v>
      </c>
      <c r="I100" s="8" t="s">
        <v>746</v>
      </c>
      <c r="J100" s="8" t="s">
        <v>747</v>
      </c>
      <c r="K100" s="9" t="s">
        <v>410</v>
      </c>
      <c r="L100" s="6" t="s">
        <v>754</v>
      </c>
      <c r="M100" s="8" t="s">
        <v>549</v>
      </c>
      <c r="N100" s="6" t="s">
        <v>753</v>
      </c>
      <c r="O100" s="8" t="s">
        <v>8</v>
      </c>
      <c r="P100" s="8" t="s">
        <v>191</v>
      </c>
      <c r="Q100" s="5">
        <f>R100*1000</f>
        <v>8900</v>
      </c>
      <c r="R100" s="9" t="s">
        <v>750</v>
      </c>
      <c r="S100" s="5">
        <f>T100*1000</f>
        <v>22800</v>
      </c>
      <c r="T100" s="9" t="s">
        <v>751</v>
      </c>
      <c r="U100" s="5">
        <f>V100*1000</f>
        <v>15500</v>
      </c>
      <c r="V100" s="9" t="s">
        <v>752</v>
      </c>
      <c r="W100" s="8" t="s">
        <v>114</v>
      </c>
      <c r="X100" s="6" t="s">
        <v>210</v>
      </c>
      <c r="Y100" s="6" t="s">
        <v>16</v>
      </c>
      <c r="Z100" s="9" t="s">
        <v>15</v>
      </c>
      <c r="AA100" s="9" t="s">
        <v>273</v>
      </c>
      <c r="AB100" s="8" t="s">
        <v>734</v>
      </c>
      <c r="AC100" s="9" t="s">
        <v>155</v>
      </c>
      <c r="AD100" s="9" t="s">
        <v>616</v>
      </c>
      <c r="AE100" s="8" t="s">
        <v>755</v>
      </c>
      <c r="AF100" s="6" t="s">
        <v>210</v>
      </c>
      <c r="AG100" s="6" t="s">
        <v>16</v>
      </c>
      <c r="AH100" s="6" t="s">
        <v>16</v>
      </c>
    </row>
    <row r="101" spans="1:34" x14ac:dyDescent="0.35">
      <c r="A101" s="3">
        <v>151</v>
      </c>
      <c r="B101" s="3" t="s">
        <v>1269</v>
      </c>
      <c r="C101" s="4" t="s">
        <v>1270</v>
      </c>
      <c r="D101" s="5" t="s">
        <v>756</v>
      </c>
      <c r="E101" s="5" t="s">
        <v>1368</v>
      </c>
      <c r="F101" s="6" t="s">
        <v>757</v>
      </c>
      <c r="G101" s="6" t="s">
        <v>345</v>
      </c>
      <c r="H101" s="8" t="s">
        <v>494</v>
      </c>
      <c r="I101" s="8" t="s">
        <v>45</v>
      </c>
      <c r="J101" s="7" t="s">
        <v>9</v>
      </c>
      <c r="K101" s="9" t="s">
        <v>89</v>
      </c>
      <c r="L101" s="6" t="s">
        <v>226</v>
      </c>
      <c r="M101" s="8" t="s">
        <v>3</v>
      </c>
      <c r="N101" s="6" t="s">
        <v>52</v>
      </c>
      <c r="O101" s="8" t="s">
        <v>8</v>
      </c>
      <c r="P101" s="8" t="s">
        <v>494</v>
      </c>
      <c r="Q101" s="7" t="s">
        <v>9</v>
      </c>
      <c r="R101" s="7" t="s">
        <v>9</v>
      </c>
      <c r="S101" s="7" t="s">
        <v>9</v>
      </c>
      <c r="T101" s="7" t="s">
        <v>9</v>
      </c>
      <c r="U101" s="7" t="s">
        <v>9</v>
      </c>
      <c r="V101" s="7" t="s">
        <v>9</v>
      </c>
      <c r="W101" s="7" t="s">
        <v>7</v>
      </c>
      <c r="X101" s="6" t="s">
        <v>79</v>
      </c>
      <c r="Y101" s="6" t="s">
        <v>16</v>
      </c>
      <c r="Z101" s="9" t="s">
        <v>20</v>
      </c>
      <c r="AA101" s="9" t="s">
        <v>20</v>
      </c>
      <c r="AB101" s="8" t="s">
        <v>21</v>
      </c>
      <c r="AC101" s="9" t="s">
        <v>86</v>
      </c>
      <c r="AD101" s="9" t="s">
        <v>19</v>
      </c>
      <c r="AE101" s="8" t="s">
        <v>21</v>
      </c>
      <c r="AF101" s="6" t="s">
        <v>79</v>
      </c>
      <c r="AG101" s="6" t="s">
        <v>52</v>
      </c>
      <c r="AH101" s="7" t="s">
        <v>9</v>
      </c>
    </row>
    <row r="102" spans="1:34" x14ac:dyDescent="0.35">
      <c r="A102" s="3"/>
      <c r="B102" s="3" t="s">
        <v>1271</v>
      </c>
      <c r="C102" s="4" t="s">
        <v>1272</v>
      </c>
      <c r="D102" s="5" t="s">
        <v>758</v>
      </c>
      <c r="E102" s="5" t="s">
        <v>1368</v>
      </c>
      <c r="F102" s="7" t="s">
        <v>7</v>
      </c>
      <c r="G102" s="7" t="s">
        <v>7</v>
      </c>
      <c r="H102" s="7" t="s">
        <v>7</v>
      </c>
      <c r="I102" s="8" t="s">
        <v>623</v>
      </c>
      <c r="J102" s="8" t="s">
        <v>227</v>
      </c>
      <c r="K102" s="9" t="s">
        <v>712</v>
      </c>
      <c r="L102" s="6" t="s">
        <v>311</v>
      </c>
      <c r="M102" s="8" t="s">
        <v>295</v>
      </c>
      <c r="N102" s="6" t="s">
        <v>10</v>
      </c>
      <c r="O102" s="8" t="s">
        <v>8</v>
      </c>
      <c r="P102" s="7" t="s">
        <v>7</v>
      </c>
      <c r="Q102" s="5">
        <f>R102*1000</f>
        <v>630</v>
      </c>
      <c r="R102" s="9" t="s">
        <v>46</v>
      </c>
      <c r="S102" s="5">
        <f>T102*1000</f>
        <v>790</v>
      </c>
      <c r="T102" s="9" t="s">
        <v>707</v>
      </c>
      <c r="U102" s="5">
        <f>V102*1000</f>
        <v>620</v>
      </c>
      <c r="V102" s="9" t="s">
        <v>466</v>
      </c>
      <c r="W102" s="8" t="s">
        <v>759</v>
      </c>
      <c r="X102" s="6" t="s">
        <v>150</v>
      </c>
      <c r="Y102" s="6" t="s">
        <v>16</v>
      </c>
      <c r="Z102" s="9" t="s">
        <v>33</v>
      </c>
      <c r="AA102" s="9" t="s">
        <v>273</v>
      </c>
      <c r="AB102" s="8" t="s">
        <v>21</v>
      </c>
      <c r="AC102" s="7" t="s">
        <v>7</v>
      </c>
      <c r="AD102" s="9" t="s">
        <v>35</v>
      </c>
      <c r="AE102" s="7" t="s">
        <v>7</v>
      </c>
      <c r="AF102" s="6" t="s">
        <v>150</v>
      </c>
      <c r="AG102" s="6" t="s">
        <v>256</v>
      </c>
      <c r="AH102" s="7" t="s">
        <v>9</v>
      </c>
    </row>
    <row r="103" spans="1:34" x14ac:dyDescent="0.35">
      <c r="A103" s="3">
        <v>3785</v>
      </c>
      <c r="B103" s="3" t="s">
        <v>1273</v>
      </c>
      <c r="C103" s="4" t="s">
        <v>1274</v>
      </c>
      <c r="D103" s="5" t="s">
        <v>903</v>
      </c>
      <c r="E103" s="5" t="s">
        <v>1368</v>
      </c>
      <c r="F103" s="6" t="s">
        <v>964</v>
      </c>
      <c r="G103" s="6" t="s">
        <v>963</v>
      </c>
      <c r="H103" s="8" t="s">
        <v>433</v>
      </c>
      <c r="I103" s="8" t="s">
        <v>172</v>
      </c>
      <c r="J103" s="8" t="s">
        <v>3</v>
      </c>
      <c r="K103" s="9" t="s">
        <v>332</v>
      </c>
      <c r="L103" s="6" t="s">
        <v>252</v>
      </c>
      <c r="M103" s="8" t="s">
        <v>3</v>
      </c>
      <c r="N103" s="6" t="s">
        <v>64</v>
      </c>
      <c r="O103" s="8" t="s">
        <v>8</v>
      </c>
      <c r="P103" s="8" t="s">
        <v>230</v>
      </c>
      <c r="Q103" s="7" t="s">
        <v>9</v>
      </c>
      <c r="R103" s="7" t="s">
        <v>9</v>
      </c>
      <c r="S103" s="7" t="s">
        <v>9</v>
      </c>
      <c r="T103" s="7" t="s">
        <v>9</v>
      </c>
      <c r="U103" s="7" t="s">
        <v>9</v>
      </c>
      <c r="V103" s="7" t="s">
        <v>9</v>
      </c>
      <c r="W103" s="8" t="s">
        <v>43</v>
      </c>
      <c r="X103" s="7" t="s">
        <v>9</v>
      </c>
      <c r="Y103" s="6" t="s">
        <v>16</v>
      </c>
      <c r="Z103" s="9" t="s">
        <v>19</v>
      </c>
      <c r="AA103" s="9" t="s">
        <v>20</v>
      </c>
      <c r="AB103" s="8" t="s">
        <v>3</v>
      </c>
      <c r="AC103" s="7" t="s">
        <v>7</v>
      </c>
      <c r="AD103" s="9" t="s">
        <v>20</v>
      </c>
      <c r="AE103" s="7" t="s">
        <v>9</v>
      </c>
      <c r="AF103" s="7" t="s">
        <v>9</v>
      </c>
      <c r="AG103" s="7" t="s">
        <v>9</v>
      </c>
      <c r="AH103" s="6" t="s">
        <v>361</v>
      </c>
    </row>
    <row r="104" spans="1:34" x14ac:dyDescent="0.35">
      <c r="A104" s="3">
        <v>151</v>
      </c>
      <c r="B104" s="3" t="s">
        <v>1275</v>
      </c>
      <c r="C104" s="4" t="s">
        <v>1276</v>
      </c>
      <c r="D104" s="5" t="s">
        <v>760</v>
      </c>
      <c r="E104" s="5" t="s">
        <v>1368</v>
      </c>
      <c r="F104" s="6" t="s">
        <v>446</v>
      </c>
      <c r="G104" s="6" t="s">
        <v>762</v>
      </c>
      <c r="H104" s="8" t="s">
        <v>761</v>
      </c>
      <c r="I104" s="8" t="s">
        <v>45</v>
      </c>
      <c r="J104" s="8" t="s">
        <v>3</v>
      </c>
      <c r="K104" s="9" t="s">
        <v>89</v>
      </c>
      <c r="L104" s="6" t="s">
        <v>44</v>
      </c>
      <c r="M104" s="8" t="s">
        <v>3</v>
      </c>
      <c r="N104" s="6" t="s">
        <v>44</v>
      </c>
      <c r="O104" s="8" t="s">
        <v>8</v>
      </c>
      <c r="P104" s="8" t="s">
        <v>761</v>
      </c>
      <c r="Q104" s="7" t="s">
        <v>9</v>
      </c>
      <c r="R104" s="7" t="s">
        <v>9</v>
      </c>
      <c r="S104" s="7" t="s">
        <v>9</v>
      </c>
      <c r="T104" s="7" t="s">
        <v>9</v>
      </c>
      <c r="U104" s="7" t="s">
        <v>9</v>
      </c>
      <c r="V104" s="7" t="s">
        <v>9</v>
      </c>
      <c r="W104" s="7" t="s">
        <v>9</v>
      </c>
      <c r="X104" s="6" t="s">
        <v>44</v>
      </c>
      <c r="Y104" s="6" t="s">
        <v>16</v>
      </c>
      <c r="Z104" s="9" t="s">
        <v>42</v>
      </c>
      <c r="AA104" s="9" t="s">
        <v>20</v>
      </c>
      <c r="AB104" s="8" t="s">
        <v>3</v>
      </c>
      <c r="AC104" s="9" t="s">
        <v>167</v>
      </c>
      <c r="AD104" s="9" t="s">
        <v>165</v>
      </c>
      <c r="AE104" s="7" t="s">
        <v>9</v>
      </c>
      <c r="AF104" s="6" t="s">
        <v>44</v>
      </c>
      <c r="AG104" s="6" t="s">
        <v>177</v>
      </c>
      <c r="AH104" s="6" t="s">
        <v>44</v>
      </c>
    </row>
    <row r="105" spans="1:34" x14ac:dyDescent="0.35">
      <c r="A105" s="3"/>
      <c r="B105" s="3" t="s">
        <v>1277</v>
      </c>
      <c r="C105" s="4" t="s">
        <v>1278</v>
      </c>
      <c r="D105" s="5" t="s">
        <v>763</v>
      </c>
      <c r="E105" s="5" t="s">
        <v>1368</v>
      </c>
      <c r="F105" s="6" t="s">
        <v>621</v>
      </c>
      <c r="G105" s="6" t="s">
        <v>671</v>
      </c>
      <c r="H105" s="8" t="s">
        <v>764</v>
      </c>
      <c r="I105" s="8" t="s">
        <v>387</v>
      </c>
      <c r="J105" s="8" t="s">
        <v>304</v>
      </c>
      <c r="K105" s="9" t="s">
        <v>706</v>
      </c>
      <c r="L105" s="6" t="s">
        <v>484</v>
      </c>
      <c r="M105" s="8" t="s">
        <v>88</v>
      </c>
      <c r="N105" s="6" t="s">
        <v>222</v>
      </c>
      <c r="O105" s="7" t="s">
        <v>7</v>
      </c>
      <c r="P105" s="8" t="s">
        <v>219</v>
      </c>
      <c r="Q105" s="7" t="s">
        <v>7</v>
      </c>
      <c r="R105" s="7" t="s">
        <v>7</v>
      </c>
      <c r="S105" s="7" t="s">
        <v>7</v>
      </c>
      <c r="T105" s="7" t="s">
        <v>7</v>
      </c>
      <c r="U105" s="7" t="s">
        <v>7</v>
      </c>
      <c r="V105" s="7" t="s">
        <v>7</v>
      </c>
      <c r="W105" s="8" t="s">
        <v>157</v>
      </c>
      <c r="X105" s="6" t="s">
        <v>44</v>
      </c>
      <c r="Y105" s="7" t="s">
        <v>7</v>
      </c>
      <c r="Z105" s="9" t="s">
        <v>386</v>
      </c>
      <c r="AA105" s="9" t="s">
        <v>19</v>
      </c>
      <c r="AB105" s="8" t="s">
        <v>77</v>
      </c>
      <c r="AC105" s="7" t="s">
        <v>7</v>
      </c>
      <c r="AD105" s="9" t="s">
        <v>19</v>
      </c>
      <c r="AE105" s="7" t="s">
        <v>7</v>
      </c>
      <c r="AF105" s="6" t="s">
        <v>44</v>
      </c>
      <c r="AG105" s="6" t="s">
        <v>16</v>
      </c>
      <c r="AH105" s="7" t="s">
        <v>7</v>
      </c>
    </row>
    <row r="106" spans="1:34" x14ac:dyDescent="0.35">
      <c r="A106" s="3">
        <v>431</v>
      </c>
      <c r="B106" s="3" t="s">
        <v>1279</v>
      </c>
      <c r="C106" s="4" t="s">
        <v>1280</v>
      </c>
      <c r="D106" s="5" t="s">
        <v>765</v>
      </c>
      <c r="E106" s="5" t="s">
        <v>1368</v>
      </c>
      <c r="F106" s="6" t="s">
        <v>769</v>
      </c>
      <c r="G106" s="6" t="s">
        <v>479</v>
      </c>
      <c r="H106" s="8" t="s">
        <v>768</v>
      </c>
      <c r="I106" s="8" t="s">
        <v>766</v>
      </c>
      <c r="J106" s="8" t="s">
        <v>767</v>
      </c>
      <c r="K106" s="9" t="s">
        <v>772</v>
      </c>
      <c r="L106" s="6" t="s">
        <v>12</v>
      </c>
      <c r="M106" s="8" t="s">
        <v>488</v>
      </c>
      <c r="N106" s="6" t="s">
        <v>18</v>
      </c>
      <c r="O106" s="8" t="s">
        <v>45</v>
      </c>
      <c r="P106" s="8" t="s">
        <v>45</v>
      </c>
      <c r="Q106" s="5">
        <f>R106*1000</f>
        <v>1280</v>
      </c>
      <c r="R106" s="9" t="s">
        <v>637</v>
      </c>
      <c r="S106" s="5">
        <f>T106*1000</f>
        <v>3110</v>
      </c>
      <c r="T106" s="9" t="s">
        <v>770</v>
      </c>
      <c r="U106" s="5">
        <f>V106*1000</f>
        <v>3190</v>
      </c>
      <c r="V106" s="9" t="s">
        <v>771</v>
      </c>
      <c r="W106" s="8" t="s">
        <v>387</v>
      </c>
      <c r="X106" s="6" t="s">
        <v>561</v>
      </c>
      <c r="Y106" s="6" t="s">
        <v>16</v>
      </c>
      <c r="Z106" s="9" t="s">
        <v>292</v>
      </c>
      <c r="AA106" s="9" t="s">
        <v>165</v>
      </c>
      <c r="AB106" s="8" t="s">
        <v>69</v>
      </c>
      <c r="AC106" s="9" t="s">
        <v>678</v>
      </c>
      <c r="AD106" s="9" t="s">
        <v>445</v>
      </c>
      <c r="AE106" s="8" t="s">
        <v>774</v>
      </c>
      <c r="AF106" s="6" t="s">
        <v>561</v>
      </c>
      <c r="AG106" s="6" t="s">
        <v>16</v>
      </c>
      <c r="AH106" s="6" t="s">
        <v>16</v>
      </c>
    </row>
    <row r="107" spans="1:34" x14ac:dyDescent="0.35">
      <c r="A107" s="3">
        <v>2203</v>
      </c>
      <c r="B107" s="12" t="s">
        <v>1281</v>
      </c>
      <c r="C107" s="1" t="s">
        <v>1282</v>
      </c>
      <c r="D107" s="5" t="s">
        <v>1033</v>
      </c>
      <c r="E107" s="5" t="s">
        <v>1368</v>
      </c>
      <c r="F107" s="6" t="s">
        <v>1037</v>
      </c>
      <c r="G107" s="6" t="s">
        <v>1036</v>
      </c>
      <c r="H107" s="8" t="s">
        <v>821</v>
      </c>
      <c r="I107" s="8" t="s">
        <v>1034</v>
      </c>
      <c r="J107" s="8" t="s">
        <v>1035</v>
      </c>
      <c r="K107" s="9" t="s">
        <v>1039</v>
      </c>
      <c r="L107" s="6" t="s">
        <v>140</v>
      </c>
      <c r="M107" s="8" t="s">
        <v>737</v>
      </c>
      <c r="N107" s="6" t="s">
        <v>287</v>
      </c>
      <c r="O107" s="8" t="s">
        <v>8</v>
      </c>
      <c r="P107" s="8" t="s">
        <v>295</v>
      </c>
      <c r="Q107" s="5">
        <f>R107*1000</f>
        <v>7000</v>
      </c>
      <c r="R107" s="9" t="s">
        <v>1038</v>
      </c>
      <c r="S107" s="5">
        <f>T107*1000</f>
        <v>11200</v>
      </c>
      <c r="T107" s="9" t="s">
        <v>194</v>
      </c>
      <c r="U107" s="5">
        <f>V107*1000</f>
        <v>21710</v>
      </c>
      <c r="V107" s="15">
        <v>21.71</v>
      </c>
      <c r="W107" s="7" t="s">
        <v>7</v>
      </c>
      <c r="X107" s="7" t="s">
        <v>7</v>
      </c>
      <c r="Y107" s="6" t="s">
        <v>16</v>
      </c>
      <c r="Z107" s="9" t="s">
        <v>83</v>
      </c>
      <c r="AA107" s="9" t="s">
        <v>109</v>
      </c>
      <c r="AB107" s="8" t="s">
        <v>77</v>
      </c>
      <c r="AC107" s="7" t="s">
        <v>7</v>
      </c>
      <c r="AD107" s="7" t="s">
        <v>7</v>
      </c>
      <c r="AE107" s="7" t="s">
        <v>7</v>
      </c>
      <c r="AF107" s="7" t="s">
        <v>7</v>
      </c>
      <c r="AG107" s="6" t="s">
        <v>16</v>
      </c>
      <c r="AH107" s="7" t="s">
        <v>11</v>
      </c>
    </row>
    <row r="108" spans="1:34" x14ac:dyDescent="0.35">
      <c r="A108" s="3">
        <v>151</v>
      </c>
      <c r="B108" s="3" t="s">
        <v>1283</v>
      </c>
      <c r="C108" s="4" t="s">
        <v>1284</v>
      </c>
      <c r="D108" s="5" t="s">
        <v>775</v>
      </c>
      <c r="E108" s="5" t="s">
        <v>1368</v>
      </c>
      <c r="F108" s="6" t="s">
        <v>208</v>
      </c>
      <c r="G108" s="6" t="s">
        <v>256</v>
      </c>
      <c r="H108" s="8" t="s">
        <v>236</v>
      </c>
      <c r="I108" s="8" t="s">
        <v>295</v>
      </c>
      <c r="J108" s="7" t="s">
        <v>9</v>
      </c>
      <c r="K108" s="9" t="s">
        <v>14</v>
      </c>
      <c r="L108" s="6" t="s">
        <v>170</v>
      </c>
      <c r="M108" s="8" t="s">
        <v>21</v>
      </c>
      <c r="N108" s="6" t="s">
        <v>84</v>
      </c>
      <c r="O108" s="8" t="s">
        <v>8</v>
      </c>
      <c r="P108" s="8" t="s">
        <v>236</v>
      </c>
      <c r="Q108" s="7" t="s">
        <v>7</v>
      </c>
      <c r="R108" s="7" t="s">
        <v>7</v>
      </c>
      <c r="S108" s="7" t="s">
        <v>7</v>
      </c>
      <c r="T108" s="7" t="s">
        <v>7</v>
      </c>
      <c r="U108" s="7" t="s">
        <v>7</v>
      </c>
      <c r="V108" s="7" t="s">
        <v>7</v>
      </c>
      <c r="W108" s="10"/>
      <c r="X108" s="7" t="s">
        <v>7</v>
      </c>
      <c r="Y108" s="6" t="s">
        <v>16</v>
      </c>
      <c r="Z108" s="9" t="s">
        <v>86</v>
      </c>
      <c r="AA108" s="7" t="s">
        <v>42</v>
      </c>
      <c r="AB108" s="8" t="s">
        <v>3</v>
      </c>
      <c r="AC108" s="9" t="s">
        <v>42</v>
      </c>
      <c r="AD108" s="9" t="s">
        <v>165</v>
      </c>
      <c r="AE108" s="8" t="s">
        <v>49</v>
      </c>
      <c r="AF108" s="7" t="s">
        <v>7</v>
      </c>
      <c r="AG108" s="6" t="s">
        <v>426</v>
      </c>
      <c r="AH108" s="6" t="s">
        <v>158</v>
      </c>
    </row>
    <row r="109" spans="1:34" x14ac:dyDescent="0.35">
      <c r="A109" s="3"/>
      <c r="B109" s="3" t="s">
        <v>1285</v>
      </c>
      <c r="C109" s="4" t="s">
        <v>1286</v>
      </c>
      <c r="D109" s="5" t="s">
        <v>978</v>
      </c>
      <c r="E109" s="5" t="s">
        <v>1368</v>
      </c>
      <c r="F109" s="6" t="s">
        <v>981</v>
      </c>
      <c r="G109" s="6" t="s">
        <v>980</v>
      </c>
      <c r="H109" s="8" t="s">
        <v>979</v>
      </c>
      <c r="I109" s="8" t="s">
        <v>228</v>
      </c>
      <c r="J109" s="8" t="s">
        <v>821</v>
      </c>
      <c r="K109" s="9" t="s">
        <v>985</v>
      </c>
      <c r="L109" s="6" t="s">
        <v>685</v>
      </c>
      <c r="M109" s="8" t="s">
        <v>261</v>
      </c>
      <c r="N109" s="6" t="s">
        <v>12</v>
      </c>
      <c r="O109" s="8" t="s">
        <v>8</v>
      </c>
      <c r="P109" s="7" t="s">
        <v>7</v>
      </c>
      <c r="Q109" s="5">
        <f>R109*1000</f>
        <v>7370</v>
      </c>
      <c r="R109" s="9" t="s">
        <v>983</v>
      </c>
      <c r="S109" s="5">
        <f>T109*1000</f>
        <v>3010</v>
      </c>
      <c r="T109" s="9" t="s">
        <v>984</v>
      </c>
      <c r="U109" s="5">
        <f>V109*1000</f>
        <v>2340</v>
      </c>
      <c r="V109" s="9" t="s">
        <v>639</v>
      </c>
      <c r="W109" s="8" t="s">
        <v>982</v>
      </c>
      <c r="X109" s="6" t="s">
        <v>988</v>
      </c>
      <c r="Y109" s="6" t="s">
        <v>16</v>
      </c>
      <c r="Z109" s="9" t="s">
        <v>375</v>
      </c>
      <c r="AA109" s="9" t="s">
        <v>220</v>
      </c>
      <c r="AB109" s="8" t="s">
        <v>67</v>
      </c>
      <c r="AC109" s="7" t="s">
        <v>7</v>
      </c>
      <c r="AD109" s="9" t="s">
        <v>987</v>
      </c>
      <c r="AE109" s="7" t="s">
        <v>7</v>
      </c>
      <c r="AF109" s="6" t="s">
        <v>988</v>
      </c>
      <c r="AG109" s="6" t="s">
        <v>329</v>
      </c>
      <c r="AH109" s="7" t="s">
        <v>986</v>
      </c>
    </row>
    <row r="110" spans="1:34" x14ac:dyDescent="0.35">
      <c r="A110" s="3"/>
      <c r="B110" s="3" t="s">
        <v>1287</v>
      </c>
      <c r="C110" s="4" t="s">
        <v>1288</v>
      </c>
      <c r="D110" s="5" t="s">
        <v>776</v>
      </c>
      <c r="E110" s="5" t="s">
        <v>1368</v>
      </c>
      <c r="F110" s="6" t="s">
        <v>778</v>
      </c>
      <c r="G110" s="6" t="s">
        <v>144</v>
      </c>
      <c r="H110" s="8" t="s">
        <v>777</v>
      </c>
      <c r="I110" s="8" t="s">
        <v>74</v>
      </c>
      <c r="J110" s="8" t="s">
        <v>565</v>
      </c>
      <c r="K110" s="9" t="s">
        <v>780</v>
      </c>
      <c r="L110" s="6" t="s">
        <v>123</v>
      </c>
      <c r="M110" s="7" t="s">
        <v>7</v>
      </c>
      <c r="N110" s="6" t="s">
        <v>40</v>
      </c>
      <c r="O110" s="8" t="s">
        <v>8</v>
      </c>
      <c r="P110" s="8" t="s">
        <v>779</v>
      </c>
      <c r="Q110" s="7" t="s">
        <v>7</v>
      </c>
      <c r="R110" s="7" t="s">
        <v>7</v>
      </c>
      <c r="S110" s="7" t="s">
        <v>7</v>
      </c>
      <c r="T110" s="7" t="s">
        <v>7</v>
      </c>
      <c r="U110" s="7" t="s">
        <v>7</v>
      </c>
      <c r="V110" s="7" t="s">
        <v>7</v>
      </c>
      <c r="W110" s="10"/>
      <c r="X110" s="6" t="s">
        <v>16</v>
      </c>
      <c r="Y110" s="6" t="s">
        <v>16</v>
      </c>
      <c r="Z110" s="7" t="s">
        <v>7</v>
      </c>
      <c r="AA110" s="7" t="s">
        <v>7</v>
      </c>
      <c r="AB110" s="7" t="s">
        <v>7</v>
      </c>
      <c r="AC110" s="7" t="s">
        <v>7</v>
      </c>
      <c r="AD110" s="7" t="s">
        <v>7</v>
      </c>
      <c r="AE110" s="7" t="s">
        <v>7</v>
      </c>
      <c r="AF110" s="6" t="s">
        <v>16</v>
      </c>
      <c r="AG110" s="6" t="s">
        <v>16</v>
      </c>
      <c r="AH110" s="7" t="s">
        <v>7</v>
      </c>
    </row>
    <row r="111" spans="1:34" x14ac:dyDescent="0.35">
      <c r="A111" s="3"/>
      <c r="B111" s="3" t="s">
        <v>1289</v>
      </c>
      <c r="C111" s="4" t="s">
        <v>1290</v>
      </c>
      <c r="D111" s="5" t="s">
        <v>781</v>
      </c>
      <c r="E111" s="5" t="s">
        <v>1368</v>
      </c>
      <c r="F111" s="6" t="s">
        <v>783</v>
      </c>
      <c r="G111" s="6" t="s">
        <v>782</v>
      </c>
      <c r="H111" s="8" t="s">
        <v>744</v>
      </c>
      <c r="I111" s="8" t="s">
        <v>21</v>
      </c>
      <c r="J111" s="8" t="s">
        <v>21</v>
      </c>
      <c r="K111" s="9" t="s">
        <v>14</v>
      </c>
      <c r="L111" s="6" t="s">
        <v>150</v>
      </c>
      <c r="M111" s="7" t="s">
        <v>7</v>
      </c>
      <c r="N111" s="6" t="s">
        <v>52</v>
      </c>
      <c r="O111" s="8" t="s">
        <v>8</v>
      </c>
      <c r="P111" s="7" t="s">
        <v>9</v>
      </c>
      <c r="Q111" s="5">
        <f t="shared" ref="Q111:Q116" si="14">R111*1000</f>
        <v>100</v>
      </c>
      <c r="R111" s="9" t="s">
        <v>35</v>
      </c>
      <c r="S111" s="5">
        <f t="shared" ref="S111:S116" si="15">T111*1000</f>
        <v>100</v>
      </c>
      <c r="T111" s="9" t="s">
        <v>35</v>
      </c>
      <c r="U111" s="7" t="s">
        <v>9</v>
      </c>
      <c r="V111" s="7" t="s">
        <v>9</v>
      </c>
      <c r="W111" s="10"/>
      <c r="X111" s="7" t="s">
        <v>9</v>
      </c>
      <c r="Y111" s="6" t="s">
        <v>16</v>
      </c>
      <c r="Z111" s="7" t="s">
        <v>9</v>
      </c>
      <c r="AA111" s="7" t="s">
        <v>9</v>
      </c>
      <c r="AB111" s="7" t="s">
        <v>9</v>
      </c>
      <c r="AC111" s="7" t="s">
        <v>9</v>
      </c>
      <c r="AD111" s="7" t="s">
        <v>9</v>
      </c>
      <c r="AE111" s="7" t="s">
        <v>9</v>
      </c>
      <c r="AF111" s="7" t="s">
        <v>9</v>
      </c>
      <c r="AG111" s="6" t="s">
        <v>16</v>
      </c>
      <c r="AH111" s="6" t="s">
        <v>16</v>
      </c>
    </row>
    <row r="112" spans="1:34" x14ac:dyDescent="0.35">
      <c r="A112" s="3">
        <v>1004</v>
      </c>
      <c r="B112" s="3" t="s">
        <v>1291</v>
      </c>
      <c r="C112" s="4" t="s">
        <v>1292</v>
      </c>
      <c r="D112" s="5" t="s">
        <v>784</v>
      </c>
      <c r="E112" s="5" t="s">
        <v>1368</v>
      </c>
      <c r="F112" s="6" t="s">
        <v>788</v>
      </c>
      <c r="G112" s="6" t="s">
        <v>787</v>
      </c>
      <c r="H112" s="8" t="s">
        <v>2</v>
      </c>
      <c r="I112" s="8" t="s">
        <v>785</v>
      </c>
      <c r="J112" s="8" t="s">
        <v>786</v>
      </c>
      <c r="K112" s="9" t="s">
        <v>326</v>
      </c>
      <c r="L112" s="6" t="s">
        <v>177</v>
      </c>
      <c r="M112" s="8" t="s">
        <v>147</v>
      </c>
      <c r="N112" s="6" t="s">
        <v>793</v>
      </c>
      <c r="O112" s="8" t="s">
        <v>792</v>
      </c>
      <c r="P112" s="8" t="s">
        <v>2</v>
      </c>
      <c r="Q112" s="5">
        <f t="shared" si="14"/>
        <v>14600</v>
      </c>
      <c r="R112" s="9" t="s">
        <v>718</v>
      </c>
      <c r="S112" s="5">
        <f t="shared" si="15"/>
        <v>17700</v>
      </c>
      <c r="T112" s="9" t="s">
        <v>790</v>
      </c>
      <c r="U112" s="5">
        <f t="shared" ref="U112:U120" si="16">V112*1000</f>
        <v>4400</v>
      </c>
      <c r="V112" s="9" t="s">
        <v>523</v>
      </c>
      <c r="W112" s="8" t="s">
        <v>166</v>
      </c>
      <c r="X112" s="6" t="s">
        <v>52</v>
      </c>
      <c r="Y112" s="7" t="s">
        <v>9</v>
      </c>
      <c r="Z112" s="9" t="s">
        <v>332</v>
      </c>
      <c r="AA112" s="9" t="s">
        <v>83</v>
      </c>
      <c r="AB112" s="8" t="s">
        <v>48</v>
      </c>
      <c r="AC112" s="9" t="s">
        <v>794</v>
      </c>
      <c r="AD112" s="9" t="s">
        <v>447</v>
      </c>
      <c r="AE112" s="8" t="s">
        <v>173</v>
      </c>
      <c r="AF112" s="6" t="s">
        <v>52</v>
      </c>
      <c r="AG112" s="7" t="s">
        <v>7</v>
      </c>
      <c r="AH112" s="7" t="s">
        <v>9</v>
      </c>
    </row>
    <row r="113" spans="1:34" x14ac:dyDescent="0.35">
      <c r="A113" s="3"/>
      <c r="B113" s="3" t="s">
        <v>1293</v>
      </c>
      <c r="C113" s="4" t="s">
        <v>1294</v>
      </c>
      <c r="D113" s="5" t="s">
        <v>206</v>
      </c>
      <c r="E113" s="5" t="s">
        <v>1368</v>
      </c>
      <c r="F113" s="6" t="s">
        <v>16</v>
      </c>
      <c r="G113" s="6" t="s">
        <v>16</v>
      </c>
      <c r="H113" s="8" t="s">
        <v>8</v>
      </c>
      <c r="I113" s="8" t="s">
        <v>8</v>
      </c>
      <c r="J113" s="8" t="s">
        <v>8</v>
      </c>
      <c r="K113" s="9" t="s">
        <v>209</v>
      </c>
      <c r="L113" s="7" t="s">
        <v>150</v>
      </c>
      <c r="M113" s="7" t="s">
        <v>3</v>
      </c>
      <c r="N113" s="6" t="s">
        <v>207</v>
      </c>
      <c r="O113" s="8" t="s">
        <v>8</v>
      </c>
      <c r="P113" s="8" t="s">
        <v>8</v>
      </c>
      <c r="Q113" s="5">
        <f t="shared" si="14"/>
        <v>0</v>
      </c>
      <c r="R113" s="9" t="s">
        <v>61</v>
      </c>
      <c r="S113" s="5">
        <f t="shared" si="15"/>
        <v>0</v>
      </c>
      <c r="T113" s="9" t="s">
        <v>61</v>
      </c>
      <c r="U113" s="5">
        <f t="shared" si="16"/>
        <v>0</v>
      </c>
      <c r="V113" s="9" t="s">
        <v>61</v>
      </c>
      <c r="W113" s="8" t="s">
        <v>8</v>
      </c>
      <c r="X113" s="6" t="s">
        <v>16</v>
      </c>
      <c r="Y113" s="6" t="s">
        <v>16</v>
      </c>
      <c r="Z113" s="9" t="s">
        <v>61</v>
      </c>
      <c r="AA113" s="9" t="s">
        <v>61</v>
      </c>
      <c r="AB113" s="8" t="s">
        <v>8</v>
      </c>
      <c r="AC113" s="9" t="s">
        <v>61</v>
      </c>
      <c r="AD113" s="9" t="s">
        <v>61</v>
      </c>
      <c r="AE113" s="8" t="s">
        <v>8</v>
      </c>
      <c r="AF113" s="6" t="s">
        <v>16</v>
      </c>
      <c r="AG113" s="6" t="s">
        <v>16</v>
      </c>
      <c r="AH113" s="6" t="s">
        <v>16</v>
      </c>
    </row>
    <row r="114" spans="1:34" x14ac:dyDescent="0.35">
      <c r="A114" s="3">
        <v>1004</v>
      </c>
      <c r="B114" s="3" t="s">
        <v>1295</v>
      </c>
      <c r="C114" s="4" t="s">
        <v>1296</v>
      </c>
      <c r="D114" s="5" t="s">
        <v>635</v>
      </c>
      <c r="E114" s="5" t="s">
        <v>1368</v>
      </c>
      <c r="F114" s="6" t="s">
        <v>636</v>
      </c>
      <c r="G114" s="6" t="s">
        <v>364</v>
      </c>
      <c r="H114" s="8" t="s">
        <v>543</v>
      </c>
      <c r="I114" s="8" t="s">
        <v>73</v>
      </c>
      <c r="J114" s="8" t="s">
        <v>261</v>
      </c>
      <c r="K114" s="9" t="s">
        <v>525</v>
      </c>
      <c r="L114" s="6" t="s">
        <v>345</v>
      </c>
      <c r="M114" s="8" t="s">
        <v>21</v>
      </c>
      <c r="N114" s="7" t="s">
        <v>38</v>
      </c>
      <c r="O114" s="7" t="s">
        <v>7</v>
      </c>
      <c r="P114" s="8" t="s">
        <v>302</v>
      </c>
      <c r="Q114" s="5">
        <f t="shared" si="14"/>
        <v>500</v>
      </c>
      <c r="R114" s="9" t="s">
        <v>137</v>
      </c>
      <c r="S114" s="5">
        <f t="shared" si="15"/>
        <v>1240</v>
      </c>
      <c r="T114" s="9" t="s">
        <v>473</v>
      </c>
      <c r="U114" s="5">
        <f t="shared" si="16"/>
        <v>1280</v>
      </c>
      <c r="V114" s="9" t="s">
        <v>637</v>
      </c>
      <c r="W114" s="8" t="s">
        <v>157</v>
      </c>
      <c r="X114" s="6" t="s">
        <v>177</v>
      </c>
      <c r="Y114" s="6" t="s">
        <v>16</v>
      </c>
      <c r="Z114" s="9" t="s">
        <v>19</v>
      </c>
      <c r="AA114" s="9" t="s">
        <v>19</v>
      </c>
      <c r="AB114" s="8" t="s">
        <v>69</v>
      </c>
      <c r="AC114" s="9" t="s">
        <v>318</v>
      </c>
      <c r="AD114" s="9" t="s">
        <v>1</v>
      </c>
      <c r="AE114" s="8" t="s">
        <v>261</v>
      </c>
      <c r="AF114" s="6" t="s">
        <v>177</v>
      </c>
      <c r="AG114" s="6" t="s">
        <v>52</v>
      </c>
      <c r="AH114" s="6" t="s">
        <v>248</v>
      </c>
    </row>
    <row r="115" spans="1:34" x14ac:dyDescent="0.35">
      <c r="A115" s="3">
        <v>1004</v>
      </c>
      <c r="B115" s="3" t="s">
        <v>1297</v>
      </c>
      <c r="C115" s="4" t="s">
        <v>1298</v>
      </c>
      <c r="D115" s="5" t="s">
        <v>795</v>
      </c>
      <c r="E115" s="5" t="s">
        <v>1368</v>
      </c>
      <c r="F115" s="6" t="s">
        <v>798</v>
      </c>
      <c r="G115" s="6" t="s">
        <v>385</v>
      </c>
      <c r="H115" s="8" t="s">
        <v>49</v>
      </c>
      <c r="I115" s="8" t="s">
        <v>796</v>
      </c>
      <c r="J115" s="8" t="s">
        <v>797</v>
      </c>
      <c r="K115" s="9" t="s">
        <v>53</v>
      </c>
      <c r="L115" s="6" t="s">
        <v>142</v>
      </c>
      <c r="M115" s="8" t="s">
        <v>43</v>
      </c>
      <c r="N115" s="6" t="s">
        <v>741</v>
      </c>
      <c r="O115" s="8" t="s">
        <v>802</v>
      </c>
      <c r="P115" s="8" t="s">
        <v>547</v>
      </c>
      <c r="Q115" s="5">
        <f t="shared" si="14"/>
        <v>8170</v>
      </c>
      <c r="R115" s="9" t="s">
        <v>799</v>
      </c>
      <c r="S115" s="5">
        <f t="shared" si="15"/>
        <v>8330</v>
      </c>
      <c r="T115" s="9" t="s">
        <v>800</v>
      </c>
      <c r="U115" s="5">
        <f t="shared" si="16"/>
        <v>3480</v>
      </c>
      <c r="V115" s="9" t="s">
        <v>801</v>
      </c>
      <c r="W115" s="8" t="s">
        <v>2</v>
      </c>
      <c r="X115" s="6" t="s">
        <v>300</v>
      </c>
      <c r="Y115" s="7" t="s">
        <v>9</v>
      </c>
      <c r="Z115" s="9" t="s">
        <v>165</v>
      </c>
      <c r="AA115" s="9" t="s">
        <v>47</v>
      </c>
      <c r="AB115" s="8" t="s">
        <v>147</v>
      </c>
      <c r="AC115" s="9" t="s">
        <v>303</v>
      </c>
      <c r="AD115" s="9" t="s">
        <v>243</v>
      </c>
      <c r="AE115" s="8" t="s">
        <v>147</v>
      </c>
      <c r="AF115" s="6" t="s">
        <v>300</v>
      </c>
      <c r="AG115" s="6" t="s">
        <v>80</v>
      </c>
      <c r="AH115" s="7" t="s">
        <v>9</v>
      </c>
    </row>
    <row r="116" spans="1:34" x14ac:dyDescent="0.35">
      <c r="A116" s="3"/>
      <c r="B116" s="3" t="s">
        <v>1299</v>
      </c>
      <c r="C116" s="4" t="s">
        <v>1300</v>
      </c>
      <c r="D116" s="5" t="s">
        <v>883</v>
      </c>
      <c r="E116" s="5" t="s">
        <v>1368</v>
      </c>
      <c r="F116" s="6" t="s">
        <v>967</v>
      </c>
      <c r="G116" s="6" t="s">
        <v>966</v>
      </c>
      <c r="H116" s="8" t="s">
        <v>78</v>
      </c>
      <c r="I116" s="8" t="s">
        <v>965</v>
      </c>
      <c r="J116" s="8" t="s">
        <v>377</v>
      </c>
      <c r="K116" s="9" t="s">
        <v>972</v>
      </c>
      <c r="L116" s="6" t="s">
        <v>971</v>
      </c>
      <c r="M116" s="8" t="s">
        <v>246</v>
      </c>
      <c r="N116" s="6" t="s">
        <v>13</v>
      </c>
      <c r="O116" s="8" t="s">
        <v>8</v>
      </c>
      <c r="P116" s="8" t="s">
        <v>166</v>
      </c>
      <c r="Q116" s="5">
        <f t="shared" si="14"/>
        <v>10480</v>
      </c>
      <c r="R116" s="9" t="s">
        <v>968</v>
      </c>
      <c r="S116" s="5">
        <f t="shared" si="15"/>
        <v>22070</v>
      </c>
      <c r="T116" s="9" t="s">
        <v>969</v>
      </c>
      <c r="U116" s="5">
        <f t="shared" si="16"/>
        <v>25500</v>
      </c>
      <c r="V116" s="9" t="s">
        <v>970</v>
      </c>
      <c r="W116" s="7" t="s">
        <v>7</v>
      </c>
      <c r="X116" s="6" t="s">
        <v>271</v>
      </c>
      <c r="Y116" s="6" t="s">
        <v>16</v>
      </c>
      <c r="Z116" s="9" t="s">
        <v>973</v>
      </c>
      <c r="AA116" s="9" t="s">
        <v>81</v>
      </c>
      <c r="AB116" s="8" t="s">
        <v>75</v>
      </c>
      <c r="AC116" s="9" t="s">
        <v>910</v>
      </c>
      <c r="AD116" s="9" t="s">
        <v>678</v>
      </c>
      <c r="AE116" s="8" t="s">
        <v>321</v>
      </c>
      <c r="AF116" s="6" t="s">
        <v>271</v>
      </c>
      <c r="AG116" s="6" t="s">
        <v>16</v>
      </c>
      <c r="AH116" s="6" t="s">
        <v>226</v>
      </c>
    </row>
    <row r="117" spans="1:34" x14ac:dyDescent="0.35">
      <c r="A117" s="3"/>
      <c r="B117" s="3" t="s">
        <v>1301</v>
      </c>
      <c r="C117" s="4" t="s">
        <v>1302</v>
      </c>
      <c r="D117" s="5" t="s">
        <v>879</v>
      </c>
      <c r="E117" s="5" t="s">
        <v>1368</v>
      </c>
      <c r="F117" s="6" t="s">
        <v>484</v>
      </c>
      <c r="G117" s="6" t="s">
        <v>13</v>
      </c>
      <c r="H117" s="8" t="s">
        <v>549</v>
      </c>
      <c r="I117" s="8" t="s">
        <v>547</v>
      </c>
      <c r="J117" s="8" t="s">
        <v>21</v>
      </c>
      <c r="K117" s="9" t="s">
        <v>376</v>
      </c>
      <c r="L117" s="6" t="s">
        <v>253</v>
      </c>
      <c r="M117" s="8" t="s">
        <v>166</v>
      </c>
      <c r="N117" s="6" t="s">
        <v>150</v>
      </c>
      <c r="O117" s="8" t="s">
        <v>8</v>
      </c>
      <c r="P117" s="8" t="s">
        <v>549</v>
      </c>
      <c r="Q117" s="7" t="s">
        <v>9</v>
      </c>
      <c r="R117" s="7" t="s">
        <v>9</v>
      </c>
      <c r="S117" s="7" t="s">
        <v>9</v>
      </c>
      <c r="T117" s="7" t="s">
        <v>9</v>
      </c>
      <c r="U117" s="5">
        <f t="shared" si="16"/>
        <v>100</v>
      </c>
      <c r="V117" s="9" t="s">
        <v>35</v>
      </c>
      <c r="W117" s="10"/>
      <c r="X117" s="7" t="s">
        <v>39</v>
      </c>
      <c r="Y117" s="6" t="s">
        <v>16</v>
      </c>
      <c r="Z117" s="9" t="s">
        <v>86</v>
      </c>
      <c r="AA117" s="9" t="s">
        <v>42</v>
      </c>
      <c r="AB117" s="8" t="s">
        <v>172</v>
      </c>
      <c r="AC117" s="7" t="s">
        <v>47</v>
      </c>
      <c r="AD117" s="7" t="s">
        <v>89</v>
      </c>
      <c r="AE117" s="7" t="s">
        <v>78</v>
      </c>
      <c r="AF117" s="7" t="s">
        <v>39</v>
      </c>
      <c r="AG117" s="6" t="s">
        <v>164</v>
      </c>
      <c r="AH117" s="7" t="s">
        <v>7</v>
      </c>
    </row>
    <row r="118" spans="1:34" x14ac:dyDescent="0.35">
      <c r="A118" s="3"/>
      <c r="B118" s="3" t="s">
        <v>1303</v>
      </c>
      <c r="C118" s="4" t="s">
        <v>1304</v>
      </c>
      <c r="D118" s="5" t="s">
        <v>803</v>
      </c>
      <c r="E118" s="5" t="s">
        <v>1368</v>
      </c>
      <c r="F118" s="6" t="s">
        <v>805</v>
      </c>
      <c r="G118" s="6" t="s">
        <v>276</v>
      </c>
      <c r="H118" s="8" t="s">
        <v>804</v>
      </c>
      <c r="I118" s="8" t="s">
        <v>147</v>
      </c>
      <c r="J118" s="7" t="s">
        <v>9</v>
      </c>
      <c r="K118" s="9" t="s">
        <v>149</v>
      </c>
      <c r="L118" s="6" t="s">
        <v>39</v>
      </c>
      <c r="M118" s="8" t="s">
        <v>21</v>
      </c>
      <c r="N118" s="6" t="s">
        <v>806</v>
      </c>
      <c r="O118" s="8" t="s">
        <v>8</v>
      </c>
      <c r="P118" s="8" t="s">
        <v>517</v>
      </c>
      <c r="Q118" s="5">
        <f>R118*1000</f>
        <v>0</v>
      </c>
      <c r="R118" s="9" t="s">
        <v>61</v>
      </c>
      <c r="S118" s="5">
        <f>T118*1000</f>
        <v>0</v>
      </c>
      <c r="T118" s="9" t="s">
        <v>61</v>
      </c>
      <c r="U118" s="5">
        <f t="shared" si="16"/>
        <v>0</v>
      </c>
      <c r="V118" s="9" t="s">
        <v>61</v>
      </c>
      <c r="W118" s="7" t="s">
        <v>9</v>
      </c>
      <c r="X118" s="6" t="s">
        <v>177</v>
      </c>
      <c r="Y118" s="6" t="s">
        <v>16</v>
      </c>
      <c r="Z118" s="9" t="s">
        <v>165</v>
      </c>
      <c r="AA118" s="9" t="s">
        <v>273</v>
      </c>
      <c r="AB118" s="8" t="s">
        <v>219</v>
      </c>
      <c r="AC118" s="7" t="s">
        <v>7</v>
      </c>
      <c r="AD118" s="7" t="s">
        <v>7</v>
      </c>
      <c r="AE118" s="7" t="s">
        <v>7</v>
      </c>
      <c r="AF118" s="6" t="s">
        <v>177</v>
      </c>
      <c r="AG118" s="6" t="s">
        <v>16</v>
      </c>
      <c r="AH118" s="6" t="s">
        <v>16</v>
      </c>
    </row>
    <row r="119" spans="1:34" x14ac:dyDescent="0.35">
      <c r="A119" s="3"/>
      <c r="B119" s="3" t="s">
        <v>1305</v>
      </c>
      <c r="C119" s="4" t="s">
        <v>1306</v>
      </c>
      <c r="D119" s="5" t="s">
        <v>211</v>
      </c>
      <c r="E119" s="5" t="s">
        <v>1368</v>
      </c>
      <c r="F119" s="6" t="s">
        <v>213</v>
      </c>
      <c r="G119" s="6" t="s">
        <v>212</v>
      </c>
      <c r="H119" s="7" t="s">
        <v>9</v>
      </c>
      <c r="I119" s="7" t="s">
        <v>9</v>
      </c>
      <c r="J119" s="8" t="s">
        <v>8</v>
      </c>
      <c r="K119" s="7" t="s">
        <v>9</v>
      </c>
      <c r="L119" s="7" t="s">
        <v>9</v>
      </c>
      <c r="M119" s="7" t="s">
        <v>9</v>
      </c>
      <c r="N119" s="7" t="s">
        <v>9</v>
      </c>
      <c r="O119" s="8" t="s">
        <v>8</v>
      </c>
      <c r="P119" s="7" t="s">
        <v>9</v>
      </c>
      <c r="Q119" s="5">
        <f>R119*1000</f>
        <v>0</v>
      </c>
      <c r="R119" s="9" t="s">
        <v>61</v>
      </c>
      <c r="S119" s="5">
        <f>T119*1000</f>
        <v>0</v>
      </c>
      <c r="T119" s="9" t="s">
        <v>61</v>
      </c>
      <c r="U119" s="5">
        <f t="shared" si="16"/>
        <v>0</v>
      </c>
      <c r="V119" s="9" t="s">
        <v>61</v>
      </c>
      <c r="W119" s="8" t="s">
        <v>8</v>
      </c>
      <c r="X119" s="6" t="s">
        <v>16</v>
      </c>
      <c r="Y119" s="6" t="s">
        <v>16</v>
      </c>
      <c r="Z119" s="9" t="s">
        <v>61</v>
      </c>
      <c r="AA119" s="9" t="s">
        <v>61</v>
      </c>
      <c r="AB119" s="8" t="s">
        <v>8</v>
      </c>
      <c r="AC119" s="9" t="s">
        <v>61</v>
      </c>
      <c r="AD119" s="9" t="s">
        <v>61</v>
      </c>
      <c r="AE119" s="8" t="s">
        <v>8</v>
      </c>
      <c r="AF119" s="6" t="s">
        <v>16</v>
      </c>
      <c r="AG119" s="6" t="s">
        <v>16</v>
      </c>
      <c r="AH119" s="6" t="s">
        <v>16</v>
      </c>
    </row>
    <row r="120" spans="1:34" x14ac:dyDescent="0.35">
      <c r="A120" s="3">
        <v>3785</v>
      </c>
      <c r="B120" s="3" t="s">
        <v>1307</v>
      </c>
      <c r="C120" s="4" t="s">
        <v>1308</v>
      </c>
      <c r="D120" s="5" t="s">
        <v>807</v>
      </c>
      <c r="E120" s="5" t="s">
        <v>1368</v>
      </c>
      <c r="F120" s="6" t="s">
        <v>808</v>
      </c>
      <c r="G120" s="6" t="s">
        <v>120</v>
      </c>
      <c r="H120" s="8" t="s">
        <v>147</v>
      </c>
      <c r="I120" s="8" t="s">
        <v>54</v>
      </c>
      <c r="J120" s="8" t="s">
        <v>2</v>
      </c>
      <c r="K120" s="9" t="s">
        <v>676</v>
      </c>
      <c r="L120" s="6" t="s">
        <v>140</v>
      </c>
      <c r="M120" s="8" t="s">
        <v>166</v>
      </c>
      <c r="N120" s="6" t="s">
        <v>300</v>
      </c>
      <c r="O120" s="8" t="s">
        <v>8</v>
      </c>
      <c r="P120" s="8" t="s">
        <v>65</v>
      </c>
      <c r="Q120" s="5">
        <f>R120*1000</f>
        <v>100</v>
      </c>
      <c r="R120" s="9" t="s">
        <v>35</v>
      </c>
      <c r="S120" s="5">
        <f>T120*1000</f>
        <v>100</v>
      </c>
      <c r="T120" s="9" t="s">
        <v>35</v>
      </c>
      <c r="U120" s="5">
        <f t="shared" si="16"/>
        <v>200</v>
      </c>
      <c r="V120" s="9" t="s">
        <v>89</v>
      </c>
      <c r="W120" s="7" t="s">
        <v>7</v>
      </c>
      <c r="X120" s="6" t="s">
        <v>585</v>
      </c>
      <c r="Y120" s="6" t="s">
        <v>16</v>
      </c>
      <c r="Z120" s="9" t="s">
        <v>165</v>
      </c>
      <c r="AA120" s="9" t="s">
        <v>19</v>
      </c>
      <c r="AB120" s="8" t="s">
        <v>2</v>
      </c>
      <c r="AC120" s="9" t="s">
        <v>167</v>
      </c>
      <c r="AD120" s="9" t="s">
        <v>273</v>
      </c>
      <c r="AE120" s="7" t="s">
        <v>7</v>
      </c>
      <c r="AF120" s="6" t="s">
        <v>585</v>
      </c>
      <c r="AG120" s="6" t="s">
        <v>624</v>
      </c>
      <c r="AH120" s="6" t="s">
        <v>128</v>
      </c>
    </row>
    <row r="121" spans="1:34" x14ac:dyDescent="0.35">
      <c r="A121" s="3">
        <v>3785</v>
      </c>
      <c r="B121" s="3" t="s">
        <v>1309</v>
      </c>
      <c r="C121" s="4" t="s">
        <v>1310</v>
      </c>
      <c r="D121" s="5" t="s">
        <v>721</v>
      </c>
      <c r="E121" s="5" t="s">
        <v>1368</v>
      </c>
      <c r="F121" s="6" t="s">
        <v>722</v>
      </c>
      <c r="G121" s="6" t="s">
        <v>645</v>
      </c>
      <c r="H121" s="8" t="s">
        <v>494</v>
      </c>
      <c r="I121" s="8" t="s">
        <v>78</v>
      </c>
      <c r="J121" s="7" t="s">
        <v>9</v>
      </c>
      <c r="K121" s="9" t="s">
        <v>14</v>
      </c>
      <c r="L121" s="6" t="s">
        <v>429</v>
      </c>
      <c r="M121" s="7" t="s">
        <v>7</v>
      </c>
      <c r="N121" s="6" t="s">
        <v>164</v>
      </c>
      <c r="O121" s="8" t="s">
        <v>8</v>
      </c>
      <c r="P121" s="8" t="s">
        <v>494</v>
      </c>
      <c r="Q121" s="7" t="s">
        <v>9</v>
      </c>
      <c r="R121" s="7" t="s">
        <v>9</v>
      </c>
      <c r="S121" s="7" t="s">
        <v>9</v>
      </c>
      <c r="T121" s="7" t="s">
        <v>9</v>
      </c>
      <c r="U121" s="7" t="s">
        <v>9</v>
      </c>
      <c r="V121" s="7" t="s">
        <v>9</v>
      </c>
      <c r="W121" s="10"/>
      <c r="X121" s="7" t="s">
        <v>39</v>
      </c>
      <c r="Y121" s="6" t="s">
        <v>16</v>
      </c>
      <c r="Z121" s="7" t="s">
        <v>273</v>
      </c>
      <c r="AA121" s="7" t="s">
        <v>9</v>
      </c>
      <c r="AB121" s="7" t="s">
        <v>88</v>
      </c>
      <c r="AC121" s="7" t="s">
        <v>47</v>
      </c>
      <c r="AD121" s="7" t="s">
        <v>89</v>
      </c>
      <c r="AE121" s="7" t="s">
        <v>78</v>
      </c>
      <c r="AF121" s="7" t="s">
        <v>39</v>
      </c>
      <c r="AG121" s="6" t="s">
        <v>158</v>
      </c>
      <c r="AH121" s="7" t="s">
        <v>9</v>
      </c>
    </row>
    <row r="122" spans="1:34" x14ac:dyDescent="0.35">
      <c r="A122" s="3"/>
      <c r="B122" s="3" t="s">
        <v>1311</v>
      </c>
      <c r="C122" s="4" t="s">
        <v>1312</v>
      </c>
      <c r="D122" s="5" t="s">
        <v>878</v>
      </c>
      <c r="E122" s="5" t="s">
        <v>1368</v>
      </c>
      <c r="F122" s="6" t="s">
        <v>7</v>
      </c>
      <c r="G122" s="6" t="s">
        <v>7</v>
      </c>
      <c r="H122" s="8" t="s">
        <v>7</v>
      </c>
      <c r="I122" s="8" t="s">
        <v>974</v>
      </c>
      <c r="J122" s="8" t="s">
        <v>974</v>
      </c>
      <c r="K122" s="9" t="s">
        <v>952</v>
      </c>
      <c r="L122" s="6" t="s">
        <v>122</v>
      </c>
      <c r="M122" s="8" t="s">
        <v>43</v>
      </c>
      <c r="N122" s="6" t="s">
        <v>975</v>
      </c>
      <c r="O122" s="7" t="s">
        <v>9</v>
      </c>
      <c r="P122" s="8" t="s">
        <v>7</v>
      </c>
      <c r="Q122" s="7" t="s">
        <v>7</v>
      </c>
      <c r="R122" s="7" t="s">
        <v>7</v>
      </c>
      <c r="S122" s="7" t="s">
        <v>7</v>
      </c>
      <c r="T122" s="7" t="s">
        <v>7</v>
      </c>
      <c r="U122" s="7" t="s">
        <v>7</v>
      </c>
      <c r="V122" s="7" t="s">
        <v>7</v>
      </c>
      <c r="W122" s="8" t="s">
        <v>172</v>
      </c>
      <c r="X122" s="7" t="s">
        <v>7</v>
      </c>
      <c r="Y122" s="7" t="s">
        <v>7</v>
      </c>
      <c r="Z122" s="7" t="s">
        <v>7</v>
      </c>
      <c r="AA122" s="7" t="s">
        <v>7</v>
      </c>
      <c r="AB122" s="7" t="s">
        <v>7</v>
      </c>
      <c r="AC122" s="7" t="s">
        <v>7</v>
      </c>
      <c r="AD122" s="7" t="s">
        <v>7</v>
      </c>
      <c r="AE122" s="7" t="s">
        <v>7</v>
      </c>
      <c r="AF122" s="7" t="s">
        <v>7</v>
      </c>
      <c r="AG122" s="6" t="s">
        <v>16</v>
      </c>
      <c r="AH122" s="7" t="s">
        <v>7</v>
      </c>
    </row>
    <row r="123" spans="1:34" x14ac:dyDescent="0.35">
      <c r="A123" s="3"/>
      <c r="B123" s="3" t="s">
        <v>1313</v>
      </c>
      <c r="C123" s="4" t="s">
        <v>1314</v>
      </c>
      <c r="D123" s="5" t="s">
        <v>809</v>
      </c>
      <c r="E123" s="5" t="s">
        <v>1368</v>
      </c>
      <c r="F123" s="6" t="s">
        <v>7</v>
      </c>
      <c r="G123" s="6" t="s">
        <v>7</v>
      </c>
      <c r="H123" s="8" t="s">
        <v>7</v>
      </c>
      <c r="I123" s="8" t="s">
        <v>414</v>
      </c>
      <c r="J123" s="8" t="s">
        <v>810</v>
      </c>
      <c r="K123" s="9" t="s">
        <v>430</v>
      </c>
      <c r="L123" s="6" t="s">
        <v>548</v>
      </c>
      <c r="M123" s="8" t="s">
        <v>166</v>
      </c>
      <c r="N123" s="6" t="s">
        <v>811</v>
      </c>
      <c r="O123" s="8" t="s">
        <v>8</v>
      </c>
      <c r="P123" s="8" t="s">
        <v>7</v>
      </c>
      <c r="Q123" s="7" t="s">
        <v>7</v>
      </c>
      <c r="R123" s="7" t="s">
        <v>7</v>
      </c>
      <c r="S123" s="7" t="s">
        <v>7</v>
      </c>
      <c r="T123" s="7" t="s">
        <v>7</v>
      </c>
      <c r="U123" s="7" t="s">
        <v>7</v>
      </c>
      <c r="V123" s="7" t="s">
        <v>7</v>
      </c>
      <c r="W123" s="8" t="s">
        <v>353</v>
      </c>
      <c r="X123" s="7" t="s">
        <v>7</v>
      </c>
      <c r="Y123" s="6" t="s">
        <v>16</v>
      </c>
      <c r="Z123" s="7" t="s">
        <v>7</v>
      </c>
      <c r="AA123" s="7" t="s">
        <v>7</v>
      </c>
      <c r="AB123" s="7" t="s">
        <v>7</v>
      </c>
      <c r="AC123" s="7" t="s">
        <v>7</v>
      </c>
      <c r="AD123" s="7" t="s">
        <v>7</v>
      </c>
      <c r="AE123" s="7" t="s">
        <v>7</v>
      </c>
      <c r="AF123" s="7" t="s">
        <v>7</v>
      </c>
      <c r="AG123" s="6" t="s">
        <v>16</v>
      </c>
      <c r="AH123" s="7" t="s">
        <v>7</v>
      </c>
    </row>
    <row r="124" spans="1:34" x14ac:dyDescent="0.35">
      <c r="A124" s="3"/>
      <c r="B124" s="3" t="s">
        <v>1315</v>
      </c>
      <c r="C124" s="4" t="s">
        <v>1316</v>
      </c>
      <c r="D124" s="5" t="s">
        <v>812</v>
      </c>
      <c r="E124" s="5" t="s">
        <v>1368</v>
      </c>
      <c r="F124" s="6" t="s">
        <v>814</v>
      </c>
      <c r="G124" s="6" t="s">
        <v>176</v>
      </c>
      <c r="H124" s="8" t="s">
        <v>813</v>
      </c>
      <c r="I124" s="8" t="s">
        <v>3</v>
      </c>
      <c r="J124" s="8" t="s">
        <v>8</v>
      </c>
      <c r="K124" s="9" t="s">
        <v>324</v>
      </c>
      <c r="L124" s="6" t="s">
        <v>405</v>
      </c>
      <c r="M124" s="8" t="s">
        <v>3</v>
      </c>
      <c r="N124" s="6" t="s">
        <v>198</v>
      </c>
      <c r="O124" s="8" t="s">
        <v>8</v>
      </c>
      <c r="P124" s="8" t="s">
        <v>813</v>
      </c>
      <c r="Q124" s="5">
        <f>R124*1000</f>
        <v>0</v>
      </c>
      <c r="R124" s="9" t="s">
        <v>61</v>
      </c>
      <c r="S124" s="5">
        <f>T124*1000</f>
        <v>0</v>
      </c>
      <c r="T124" s="9" t="s">
        <v>61</v>
      </c>
      <c r="U124" s="5">
        <f>V124*1000</f>
        <v>0</v>
      </c>
      <c r="V124" s="9" t="s">
        <v>61</v>
      </c>
      <c r="W124" s="8" t="s">
        <v>8</v>
      </c>
      <c r="X124" s="7" t="s">
        <v>9</v>
      </c>
      <c r="Y124" s="6" t="s">
        <v>16</v>
      </c>
      <c r="Z124" s="7" t="s">
        <v>9</v>
      </c>
      <c r="AA124" s="7" t="s">
        <v>9</v>
      </c>
      <c r="AB124" s="7" t="s">
        <v>9</v>
      </c>
      <c r="AC124" s="7" t="s">
        <v>9</v>
      </c>
      <c r="AD124" s="7" t="s">
        <v>9</v>
      </c>
      <c r="AE124" s="7" t="s">
        <v>9</v>
      </c>
      <c r="AF124" s="7" t="s">
        <v>9</v>
      </c>
      <c r="AG124" s="6" t="s">
        <v>16</v>
      </c>
      <c r="AH124" s="6" t="s">
        <v>16</v>
      </c>
    </row>
    <row r="125" spans="1:34" x14ac:dyDescent="0.35">
      <c r="A125" s="3"/>
      <c r="B125" s="3" t="s">
        <v>1317</v>
      </c>
      <c r="C125" s="4" t="s">
        <v>1318</v>
      </c>
      <c r="D125" s="5" t="s">
        <v>815</v>
      </c>
      <c r="E125" s="5" t="s">
        <v>1368</v>
      </c>
      <c r="F125" s="6" t="s">
        <v>818</v>
      </c>
      <c r="G125" s="6" t="s">
        <v>817</v>
      </c>
      <c r="H125" s="8" t="s">
        <v>816</v>
      </c>
      <c r="I125" s="7" t="s">
        <v>9</v>
      </c>
      <c r="J125" s="8" t="s">
        <v>8</v>
      </c>
      <c r="K125" s="9" t="s">
        <v>137</v>
      </c>
      <c r="L125" s="6" t="s">
        <v>84</v>
      </c>
      <c r="M125" s="8" t="s">
        <v>3</v>
      </c>
      <c r="N125" s="6" t="s">
        <v>297</v>
      </c>
      <c r="O125" s="8" t="s">
        <v>8</v>
      </c>
      <c r="P125" s="8" t="s">
        <v>819</v>
      </c>
      <c r="Q125" s="5">
        <f>R125*1000</f>
        <v>0</v>
      </c>
      <c r="R125" s="9" t="s">
        <v>61</v>
      </c>
      <c r="S125" s="5">
        <f>T125*1000</f>
        <v>0</v>
      </c>
      <c r="T125" s="9" t="s">
        <v>61</v>
      </c>
      <c r="U125" s="5">
        <f>V125*1000</f>
        <v>0</v>
      </c>
      <c r="V125" s="9" t="s">
        <v>61</v>
      </c>
      <c r="W125" s="8" t="s">
        <v>8</v>
      </c>
      <c r="X125" s="6" t="s">
        <v>16</v>
      </c>
      <c r="Y125" s="6" t="s">
        <v>16</v>
      </c>
      <c r="Z125" s="9" t="s">
        <v>61</v>
      </c>
      <c r="AA125" s="9" t="s">
        <v>61</v>
      </c>
      <c r="AB125" s="8" t="s">
        <v>8</v>
      </c>
      <c r="AC125" s="9" t="s">
        <v>61</v>
      </c>
      <c r="AD125" s="9" t="s">
        <v>61</v>
      </c>
      <c r="AE125" s="8" t="s">
        <v>8</v>
      </c>
      <c r="AF125" s="6" t="s">
        <v>16</v>
      </c>
      <c r="AG125" s="6" t="s">
        <v>16</v>
      </c>
      <c r="AH125" s="6" t="s">
        <v>16</v>
      </c>
    </row>
    <row r="126" spans="1:34" x14ac:dyDescent="0.35">
      <c r="A126" s="3"/>
      <c r="B126" s="3" t="s">
        <v>1319</v>
      </c>
      <c r="C126" s="4" t="s">
        <v>1320</v>
      </c>
      <c r="D126" s="5" t="s">
        <v>994</v>
      </c>
      <c r="E126" s="5" t="s">
        <v>1368</v>
      </c>
      <c r="F126" s="6" t="s">
        <v>996</v>
      </c>
      <c r="G126" s="6" t="s">
        <v>995</v>
      </c>
      <c r="H126" s="8" t="s">
        <v>483</v>
      </c>
      <c r="I126" s="7" t="s">
        <v>9</v>
      </c>
      <c r="J126" s="8" t="s">
        <v>8</v>
      </c>
      <c r="K126" s="7" t="s">
        <v>89</v>
      </c>
      <c r="L126" s="7" t="s">
        <v>150</v>
      </c>
      <c r="M126" s="7" t="s">
        <v>3</v>
      </c>
      <c r="N126" s="6" t="s">
        <v>10</v>
      </c>
      <c r="O126" s="8" t="s">
        <v>8</v>
      </c>
      <c r="P126" s="8" t="s">
        <v>483</v>
      </c>
      <c r="Q126" s="5">
        <f>R126*1000</f>
        <v>0</v>
      </c>
      <c r="R126" s="9" t="s">
        <v>61</v>
      </c>
      <c r="S126" s="5">
        <f>T126*1000</f>
        <v>0</v>
      </c>
      <c r="T126" s="9" t="s">
        <v>61</v>
      </c>
      <c r="U126" s="5">
        <f>V126*1000</f>
        <v>0</v>
      </c>
      <c r="V126" s="9" t="s">
        <v>61</v>
      </c>
      <c r="W126" s="8" t="s">
        <v>8</v>
      </c>
      <c r="X126" s="6" t="s">
        <v>16</v>
      </c>
      <c r="Y126" s="6" t="s">
        <v>16</v>
      </c>
      <c r="Z126" s="9" t="s">
        <v>61</v>
      </c>
      <c r="AA126" s="9" t="s">
        <v>61</v>
      </c>
      <c r="AB126" s="8" t="s">
        <v>8</v>
      </c>
      <c r="AC126" s="9" t="s">
        <v>61</v>
      </c>
      <c r="AD126" s="9" t="s">
        <v>61</v>
      </c>
      <c r="AE126" s="8" t="s">
        <v>8</v>
      </c>
      <c r="AF126" s="6" t="s">
        <v>16</v>
      </c>
      <c r="AG126" s="6" t="s">
        <v>16</v>
      </c>
      <c r="AH126" s="6" t="s">
        <v>16</v>
      </c>
    </row>
    <row r="127" spans="1:34" x14ac:dyDescent="0.35">
      <c r="A127" s="3">
        <v>151</v>
      </c>
      <c r="B127" s="3" t="s">
        <v>1321</v>
      </c>
      <c r="C127" s="4" t="s">
        <v>1322</v>
      </c>
      <c r="D127" s="5" t="s">
        <v>820</v>
      </c>
      <c r="E127" s="5" t="s">
        <v>1368</v>
      </c>
      <c r="F127" s="6" t="s">
        <v>824</v>
      </c>
      <c r="G127" s="6" t="s">
        <v>823</v>
      </c>
      <c r="H127" s="8" t="s">
        <v>822</v>
      </c>
      <c r="I127" s="8" t="s">
        <v>190</v>
      </c>
      <c r="J127" s="8" t="s">
        <v>166</v>
      </c>
      <c r="K127" s="9" t="s">
        <v>31</v>
      </c>
      <c r="L127" s="6" t="s">
        <v>363</v>
      </c>
      <c r="M127" s="8" t="s">
        <v>45</v>
      </c>
      <c r="N127" s="6" t="s">
        <v>162</v>
      </c>
      <c r="O127" s="8" t="s">
        <v>8</v>
      </c>
      <c r="P127" s="8" t="s">
        <v>822</v>
      </c>
      <c r="Q127" s="7" t="s">
        <v>7</v>
      </c>
      <c r="R127" s="7" t="s">
        <v>7</v>
      </c>
      <c r="S127" s="7" t="s">
        <v>7</v>
      </c>
      <c r="T127" s="7" t="s">
        <v>7</v>
      </c>
      <c r="U127" s="7" t="s">
        <v>7</v>
      </c>
      <c r="V127" s="7" t="s">
        <v>7</v>
      </c>
      <c r="W127" s="7" t="s">
        <v>7</v>
      </c>
      <c r="X127" s="6" t="s">
        <v>286</v>
      </c>
      <c r="Y127" s="6" t="s">
        <v>16</v>
      </c>
      <c r="Z127" s="9" t="s">
        <v>87</v>
      </c>
      <c r="AA127" s="9" t="s">
        <v>165</v>
      </c>
      <c r="AB127" s="8" t="s">
        <v>69</v>
      </c>
      <c r="AC127" s="9" t="s">
        <v>87</v>
      </c>
      <c r="AD127" s="9" t="s">
        <v>263</v>
      </c>
      <c r="AE127" s="8" t="s">
        <v>304</v>
      </c>
      <c r="AF127" s="6" t="s">
        <v>286</v>
      </c>
      <c r="AG127" s="7" t="s">
        <v>9</v>
      </c>
      <c r="AH127" s="6" t="s">
        <v>297</v>
      </c>
    </row>
    <row r="128" spans="1:34" x14ac:dyDescent="0.35">
      <c r="A128" s="3">
        <v>3785</v>
      </c>
      <c r="B128" s="1" t="s">
        <v>1323</v>
      </c>
      <c r="C128" s="4" t="s">
        <v>1324</v>
      </c>
      <c r="D128" s="5" t="s">
        <v>901</v>
      </c>
      <c r="E128" s="5" t="s">
        <v>1368</v>
      </c>
      <c r="F128" s="6" t="s">
        <v>385</v>
      </c>
      <c r="G128" s="6" t="s">
        <v>148</v>
      </c>
      <c r="H128" s="8" t="s">
        <v>767</v>
      </c>
      <c r="I128" s="8" t="s">
        <v>219</v>
      </c>
      <c r="J128" s="8" t="s">
        <v>353</v>
      </c>
      <c r="K128" s="9" t="s">
        <v>179</v>
      </c>
      <c r="L128" s="6" t="s">
        <v>52</v>
      </c>
      <c r="M128" s="8" t="s">
        <v>166</v>
      </c>
      <c r="N128" s="6" t="s">
        <v>18</v>
      </c>
      <c r="O128" s="8" t="s">
        <v>8</v>
      </c>
      <c r="P128" s="8" t="s">
        <v>54</v>
      </c>
      <c r="Q128" s="5">
        <f>R128*1000</f>
        <v>200</v>
      </c>
      <c r="R128" s="9" t="s">
        <v>89</v>
      </c>
      <c r="S128" s="5">
        <f>T128*1000</f>
        <v>500</v>
      </c>
      <c r="T128" s="9" t="s">
        <v>137</v>
      </c>
      <c r="U128" s="5">
        <f>V128*1000</f>
        <v>700</v>
      </c>
      <c r="V128" s="9" t="s">
        <v>179</v>
      </c>
      <c r="W128" s="7" t="s">
        <v>7</v>
      </c>
      <c r="X128" s="6" t="s">
        <v>762</v>
      </c>
      <c r="Y128" s="6" t="s">
        <v>16</v>
      </c>
      <c r="Z128" s="9" t="s">
        <v>243</v>
      </c>
      <c r="AA128" s="9" t="s">
        <v>165</v>
      </c>
      <c r="AB128" s="8" t="s">
        <v>129</v>
      </c>
      <c r="AC128" s="9" t="s">
        <v>249</v>
      </c>
      <c r="AD128" s="9" t="s">
        <v>33</v>
      </c>
      <c r="AE128" s="7" t="s">
        <v>7</v>
      </c>
      <c r="AF128" s="6" t="s">
        <v>762</v>
      </c>
      <c r="AG128" s="6" t="s">
        <v>44</v>
      </c>
      <c r="AH128" s="6" t="s">
        <v>120</v>
      </c>
    </row>
    <row r="129" spans="1:34" x14ac:dyDescent="0.35">
      <c r="A129" s="3"/>
      <c r="B129" s="3" t="s">
        <v>1325</v>
      </c>
      <c r="C129" s="2" t="s">
        <v>1326</v>
      </c>
      <c r="D129" s="5" t="s">
        <v>825</v>
      </c>
      <c r="E129" s="5" t="s">
        <v>1368</v>
      </c>
      <c r="F129" s="6" t="s">
        <v>827</v>
      </c>
      <c r="G129" s="6" t="s">
        <v>636</v>
      </c>
      <c r="H129" s="8" t="s">
        <v>826</v>
      </c>
      <c r="I129" s="8" t="s">
        <v>8</v>
      </c>
      <c r="J129" s="8" t="s">
        <v>8</v>
      </c>
      <c r="K129" s="9" t="s">
        <v>41</v>
      </c>
      <c r="L129" s="6" t="s">
        <v>287</v>
      </c>
      <c r="M129" s="7" t="s">
        <v>9</v>
      </c>
      <c r="N129" s="6" t="s">
        <v>142</v>
      </c>
      <c r="O129" s="8" t="s">
        <v>8</v>
      </c>
      <c r="P129" s="8" t="s">
        <v>828</v>
      </c>
      <c r="Q129" s="5">
        <f>R129*1000</f>
        <v>0</v>
      </c>
      <c r="R129" s="9" t="s">
        <v>61</v>
      </c>
      <c r="S129" s="5">
        <f>T129*1000</f>
        <v>0</v>
      </c>
      <c r="T129" s="9" t="s">
        <v>61</v>
      </c>
      <c r="U129" s="5">
        <f>V129*1000</f>
        <v>0</v>
      </c>
      <c r="V129" s="9" t="s">
        <v>61</v>
      </c>
      <c r="W129" s="10"/>
      <c r="X129" s="6" t="s">
        <v>16</v>
      </c>
      <c r="Y129" s="6" t="s">
        <v>16</v>
      </c>
      <c r="Z129" s="9" t="s">
        <v>20</v>
      </c>
      <c r="AA129" s="9" t="s">
        <v>20</v>
      </c>
      <c r="AB129" s="8" t="s">
        <v>8</v>
      </c>
      <c r="AC129" s="9" t="s">
        <v>33</v>
      </c>
      <c r="AD129" s="9" t="s">
        <v>20</v>
      </c>
      <c r="AE129" s="8" t="s">
        <v>8</v>
      </c>
      <c r="AF129" s="6" t="s">
        <v>16</v>
      </c>
      <c r="AG129" s="6" t="s">
        <v>16</v>
      </c>
      <c r="AH129" s="6" t="s">
        <v>16</v>
      </c>
    </row>
    <row r="130" spans="1:34" x14ac:dyDescent="0.35">
      <c r="A130" s="3"/>
      <c r="B130" s="3" t="s">
        <v>1327</v>
      </c>
      <c r="C130" s="4" t="s">
        <v>1328</v>
      </c>
      <c r="D130" s="5" t="s">
        <v>829</v>
      </c>
      <c r="E130" s="5" t="s">
        <v>1368</v>
      </c>
      <c r="F130" s="6" t="s">
        <v>84</v>
      </c>
      <c r="G130" s="7" t="s">
        <v>9</v>
      </c>
      <c r="H130" s="7" t="s">
        <v>9</v>
      </c>
      <c r="I130" s="8" t="s">
        <v>3</v>
      </c>
      <c r="J130" s="7" t="s">
        <v>9</v>
      </c>
      <c r="K130" s="7" t="s">
        <v>9</v>
      </c>
      <c r="L130" s="7" t="s">
        <v>9</v>
      </c>
      <c r="M130" s="7" t="s">
        <v>9</v>
      </c>
      <c r="N130" s="7" t="s">
        <v>9</v>
      </c>
      <c r="O130" s="8" t="s">
        <v>8</v>
      </c>
      <c r="P130" s="7" t="s">
        <v>9</v>
      </c>
      <c r="Q130" s="7" t="s">
        <v>9</v>
      </c>
      <c r="R130" s="7" t="s">
        <v>9</v>
      </c>
      <c r="S130" s="7" t="s">
        <v>9</v>
      </c>
      <c r="T130" s="7" t="s">
        <v>9</v>
      </c>
      <c r="U130" s="7" t="s">
        <v>9</v>
      </c>
      <c r="V130" s="7" t="s">
        <v>9</v>
      </c>
      <c r="W130" s="8" t="s">
        <v>8</v>
      </c>
      <c r="X130" s="6" t="s">
        <v>52</v>
      </c>
      <c r="Y130" s="6" t="s">
        <v>16</v>
      </c>
      <c r="Z130" s="7" t="s">
        <v>9</v>
      </c>
      <c r="AA130" s="9" t="s">
        <v>33</v>
      </c>
      <c r="AB130" s="8" t="s">
        <v>8</v>
      </c>
      <c r="AC130" s="9" t="s">
        <v>86</v>
      </c>
      <c r="AD130" s="7" t="s">
        <v>9</v>
      </c>
      <c r="AE130" s="8" t="s">
        <v>67</v>
      </c>
      <c r="AF130" s="6" t="s">
        <v>52</v>
      </c>
      <c r="AG130" s="6" t="s">
        <v>16</v>
      </c>
      <c r="AH130" s="6" t="s">
        <v>16</v>
      </c>
    </row>
    <row r="131" spans="1:34" x14ac:dyDescent="0.35">
      <c r="A131" s="3"/>
      <c r="B131" s="3" t="s">
        <v>1329</v>
      </c>
      <c r="C131" s="4" t="s">
        <v>1330</v>
      </c>
      <c r="D131" s="5" t="s">
        <v>830</v>
      </c>
      <c r="E131" s="5" t="s">
        <v>1368</v>
      </c>
      <c r="F131" s="7" t="s">
        <v>9</v>
      </c>
      <c r="G131" s="7" t="s">
        <v>9</v>
      </c>
      <c r="H131" s="7" t="s">
        <v>9</v>
      </c>
      <c r="I131" s="8" t="s">
        <v>3</v>
      </c>
      <c r="J131" s="8" t="s">
        <v>8</v>
      </c>
      <c r="K131" s="9" t="s">
        <v>35</v>
      </c>
      <c r="L131" s="6" t="s">
        <v>84</v>
      </c>
      <c r="M131" s="7" t="s">
        <v>9</v>
      </c>
      <c r="N131" s="6" t="s">
        <v>18</v>
      </c>
      <c r="O131" s="8" t="s">
        <v>8</v>
      </c>
      <c r="P131" s="7" t="s">
        <v>9</v>
      </c>
      <c r="Q131" s="5">
        <f>R131*1000</f>
        <v>0</v>
      </c>
      <c r="R131" s="9" t="s">
        <v>61</v>
      </c>
      <c r="S131" s="5">
        <f>T131*1000</f>
        <v>0</v>
      </c>
      <c r="T131" s="9" t="s">
        <v>61</v>
      </c>
      <c r="U131" s="5">
        <f>V131*1000</f>
        <v>0</v>
      </c>
      <c r="V131" s="9" t="s">
        <v>61</v>
      </c>
      <c r="W131" s="8" t="s">
        <v>8</v>
      </c>
      <c r="X131" s="7" t="s">
        <v>9</v>
      </c>
      <c r="Y131" s="6" t="s">
        <v>16</v>
      </c>
      <c r="Z131" s="9" t="s">
        <v>61</v>
      </c>
      <c r="AA131" s="9" t="s">
        <v>33</v>
      </c>
      <c r="AB131" s="8" t="s">
        <v>3</v>
      </c>
      <c r="AC131" s="7" t="s">
        <v>9</v>
      </c>
      <c r="AD131" s="7" t="s">
        <v>9</v>
      </c>
      <c r="AE131" s="7" t="s">
        <v>9</v>
      </c>
      <c r="AF131" s="7" t="s">
        <v>9</v>
      </c>
      <c r="AG131" s="6" t="s">
        <v>52</v>
      </c>
      <c r="AH131" s="6" t="s">
        <v>16</v>
      </c>
    </row>
    <row r="132" spans="1:34" x14ac:dyDescent="0.35">
      <c r="A132" s="3"/>
      <c r="B132" s="3" t="s">
        <v>1331</v>
      </c>
      <c r="C132" s="4" t="s">
        <v>1332</v>
      </c>
      <c r="D132" s="5" t="s">
        <v>831</v>
      </c>
      <c r="E132" s="5" t="s">
        <v>1368</v>
      </c>
      <c r="F132" s="6" t="s">
        <v>834</v>
      </c>
      <c r="G132" s="6" t="s">
        <v>833</v>
      </c>
      <c r="H132" s="8" t="s">
        <v>832</v>
      </c>
      <c r="I132" s="8" t="s">
        <v>558</v>
      </c>
      <c r="J132" s="8" t="s">
        <v>606</v>
      </c>
      <c r="K132" s="9" t="s">
        <v>837</v>
      </c>
      <c r="L132" s="6" t="s">
        <v>835</v>
      </c>
      <c r="M132" s="8" t="s">
        <v>185</v>
      </c>
      <c r="N132" s="6" t="s">
        <v>731</v>
      </c>
      <c r="O132" s="8" t="s">
        <v>8</v>
      </c>
      <c r="P132" s="8" t="s">
        <v>77</v>
      </c>
      <c r="Q132" s="5">
        <f>R132*1000</f>
        <v>2700</v>
      </c>
      <c r="R132" s="9" t="s">
        <v>139</v>
      </c>
      <c r="S132" s="5">
        <f>T132*1000</f>
        <v>500</v>
      </c>
      <c r="T132" s="9" t="s">
        <v>137</v>
      </c>
      <c r="U132" s="5">
        <f>V132*1000</f>
        <v>1200</v>
      </c>
      <c r="V132" s="9" t="s">
        <v>14</v>
      </c>
      <c r="W132" s="8" t="s">
        <v>511</v>
      </c>
      <c r="X132" s="6" t="s">
        <v>839</v>
      </c>
      <c r="Y132" s="6" t="s">
        <v>16</v>
      </c>
      <c r="Z132" s="9" t="s">
        <v>375</v>
      </c>
      <c r="AA132" s="9" t="s">
        <v>41</v>
      </c>
      <c r="AB132" s="8" t="s">
        <v>228</v>
      </c>
      <c r="AC132" s="7" t="s">
        <v>7</v>
      </c>
      <c r="AD132" s="9" t="s">
        <v>238</v>
      </c>
      <c r="AE132" s="7" t="s">
        <v>7</v>
      </c>
      <c r="AF132" s="6" t="s">
        <v>839</v>
      </c>
      <c r="AG132" s="6" t="s">
        <v>12</v>
      </c>
      <c r="AH132" s="7" t="s">
        <v>838</v>
      </c>
    </row>
    <row r="133" spans="1:34" x14ac:dyDescent="0.35">
      <c r="A133" s="3">
        <v>501</v>
      </c>
      <c r="B133" s="3" t="s">
        <v>1333</v>
      </c>
      <c r="C133" s="4" t="s">
        <v>1334</v>
      </c>
      <c r="D133" s="5" t="s">
        <v>900</v>
      </c>
      <c r="E133" s="5" t="s">
        <v>1368</v>
      </c>
      <c r="F133" s="6" t="s">
        <v>976</v>
      </c>
      <c r="G133" s="6" t="s">
        <v>268</v>
      </c>
      <c r="H133" s="8" t="s">
        <v>88</v>
      </c>
      <c r="I133" s="8" t="s">
        <v>767</v>
      </c>
      <c r="J133" s="8" t="s">
        <v>247</v>
      </c>
      <c r="K133" s="9" t="s">
        <v>14</v>
      </c>
      <c r="L133" s="7" t="s">
        <v>7</v>
      </c>
      <c r="M133" s="8" t="s">
        <v>88</v>
      </c>
      <c r="N133" s="6" t="s">
        <v>79</v>
      </c>
      <c r="O133" s="8" t="s">
        <v>8</v>
      </c>
      <c r="P133" s="8" t="s">
        <v>45</v>
      </c>
      <c r="Q133" s="5">
        <f>R133*1000</f>
        <v>500</v>
      </c>
      <c r="R133" s="9" t="s">
        <v>137</v>
      </c>
      <c r="S133" s="5">
        <f>T133*1000</f>
        <v>800</v>
      </c>
      <c r="T133" s="9" t="s">
        <v>376</v>
      </c>
      <c r="U133" s="5">
        <f>V133*1000</f>
        <v>2000</v>
      </c>
      <c r="V133" s="9" t="s">
        <v>27</v>
      </c>
      <c r="W133" s="7" t="s">
        <v>7</v>
      </c>
      <c r="X133" s="6" t="s">
        <v>252</v>
      </c>
      <c r="Y133" s="6" t="s">
        <v>16</v>
      </c>
      <c r="Z133" s="9" t="s">
        <v>42</v>
      </c>
      <c r="AA133" s="9" t="s">
        <v>33</v>
      </c>
      <c r="AB133" s="8" t="s">
        <v>3</v>
      </c>
      <c r="AC133" s="9" t="s">
        <v>165</v>
      </c>
      <c r="AD133" s="9" t="s">
        <v>167</v>
      </c>
      <c r="AE133" s="7" t="s">
        <v>7</v>
      </c>
      <c r="AF133" s="6" t="s">
        <v>252</v>
      </c>
      <c r="AG133" s="6" t="s">
        <v>16</v>
      </c>
      <c r="AH133" s="6" t="s">
        <v>84</v>
      </c>
    </row>
    <row r="134" spans="1:34" x14ac:dyDescent="0.35">
      <c r="A134" s="3"/>
      <c r="B134" s="3" t="s">
        <v>1335</v>
      </c>
      <c r="C134" s="4" t="s">
        <v>1336</v>
      </c>
      <c r="D134" s="5" t="s">
        <v>840</v>
      </c>
      <c r="E134" s="5" t="s">
        <v>1368</v>
      </c>
      <c r="F134" s="6" t="s">
        <v>842</v>
      </c>
      <c r="G134" s="6" t="s">
        <v>590</v>
      </c>
      <c r="H134" s="8" t="s">
        <v>841</v>
      </c>
      <c r="I134" s="8" t="s">
        <v>91</v>
      </c>
      <c r="J134" s="8" t="s">
        <v>3</v>
      </c>
      <c r="K134" s="9" t="s">
        <v>209</v>
      </c>
      <c r="L134" s="6" t="s">
        <v>164</v>
      </c>
      <c r="M134" s="8" t="s">
        <v>3</v>
      </c>
      <c r="N134" s="7" t="s">
        <v>400</v>
      </c>
      <c r="O134" s="8" t="s">
        <v>8</v>
      </c>
      <c r="P134" s="8" t="s">
        <v>843</v>
      </c>
      <c r="Q134" s="7" t="s">
        <v>9</v>
      </c>
      <c r="R134" s="7" t="s">
        <v>9</v>
      </c>
      <c r="S134" s="7" t="s">
        <v>9</v>
      </c>
      <c r="T134" s="7" t="s">
        <v>9</v>
      </c>
      <c r="U134" s="7" t="s">
        <v>9</v>
      </c>
      <c r="V134" s="7" t="s">
        <v>9</v>
      </c>
      <c r="W134" s="7" t="s">
        <v>78</v>
      </c>
      <c r="X134" s="6" t="s">
        <v>18</v>
      </c>
      <c r="Y134" s="6" t="s">
        <v>16</v>
      </c>
      <c r="Z134" s="9" t="s">
        <v>53</v>
      </c>
      <c r="AA134" s="9" t="s">
        <v>87</v>
      </c>
      <c r="AB134" s="8" t="s">
        <v>227</v>
      </c>
      <c r="AC134" s="7" t="s">
        <v>7</v>
      </c>
      <c r="AD134" s="9" t="s">
        <v>19</v>
      </c>
      <c r="AE134" s="7" t="s">
        <v>7</v>
      </c>
      <c r="AF134" s="6" t="s">
        <v>18</v>
      </c>
      <c r="AG134" s="6" t="s">
        <v>84</v>
      </c>
      <c r="AH134" s="6" t="s">
        <v>844</v>
      </c>
    </row>
    <row r="135" spans="1:34" x14ac:dyDescent="0.35">
      <c r="A135" s="3"/>
      <c r="B135" s="3" t="s">
        <v>1337</v>
      </c>
      <c r="C135" s="4" t="s">
        <v>1338</v>
      </c>
      <c r="D135" s="5" t="s">
        <v>845</v>
      </c>
      <c r="E135" s="5" t="s">
        <v>1368</v>
      </c>
      <c r="F135" s="6" t="s">
        <v>846</v>
      </c>
      <c r="G135" s="6" t="s">
        <v>364</v>
      </c>
      <c r="H135" s="8" t="s">
        <v>571</v>
      </c>
      <c r="I135" s="8" t="s">
        <v>236</v>
      </c>
      <c r="J135" s="8" t="s">
        <v>21</v>
      </c>
      <c r="K135" s="9" t="s">
        <v>850</v>
      </c>
      <c r="L135" s="6" t="s">
        <v>224</v>
      </c>
      <c r="M135" s="8" t="s">
        <v>172</v>
      </c>
      <c r="N135" s="6" t="s">
        <v>63</v>
      </c>
      <c r="O135" s="8" t="s">
        <v>8</v>
      </c>
      <c r="P135" s="8" t="s">
        <v>571</v>
      </c>
      <c r="Q135" s="5">
        <f>R135*1000</f>
        <v>40</v>
      </c>
      <c r="R135" s="9" t="s">
        <v>86</v>
      </c>
      <c r="S135" s="5">
        <f>T135*1000</f>
        <v>20</v>
      </c>
      <c r="T135" s="9" t="s">
        <v>33</v>
      </c>
      <c r="U135" s="5">
        <f t="shared" ref="U135:U141" si="17">V135*1000</f>
        <v>70</v>
      </c>
      <c r="V135" s="9" t="s">
        <v>167</v>
      </c>
      <c r="W135" s="8" t="s">
        <v>76</v>
      </c>
      <c r="X135" s="6" t="s">
        <v>140</v>
      </c>
      <c r="Y135" s="6" t="s">
        <v>16</v>
      </c>
      <c r="Z135" s="9" t="s">
        <v>515</v>
      </c>
      <c r="AA135" s="9" t="s">
        <v>180</v>
      </c>
      <c r="AB135" s="8" t="s">
        <v>337</v>
      </c>
      <c r="AC135" s="9" t="s">
        <v>47</v>
      </c>
      <c r="AD135" s="9" t="s">
        <v>269</v>
      </c>
      <c r="AE135" s="8" t="s">
        <v>56</v>
      </c>
      <c r="AF135" s="6" t="s">
        <v>140</v>
      </c>
      <c r="AG135" s="6" t="s">
        <v>312</v>
      </c>
      <c r="AH135" s="6" t="s">
        <v>851</v>
      </c>
    </row>
    <row r="136" spans="1:34" x14ac:dyDescent="0.35">
      <c r="A136" s="3"/>
      <c r="B136" s="3" t="s">
        <v>1339</v>
      </c>
      <c r="C136" s="4" t="s">
        <v>1340</v>
      </c>
      <c r="D136" s="5" t="s">
        <v>847</v>
      </c>
      <c r="E136" s="5" t="s">
        <v>1368</v>
      </c>
      <c r="F136" s="6" t="s">
        <v>848</v>
      </c>
      <c r="G136" s="6" t="s">
        <v>208</v>
      </c>
      <c r="H136" s="8" t="s">
        <v>626</v>
      </c>
      <c r="I136" s="8" t="s">
        <v>369</v>
      </c>
      <c r="J136" s="8" t="s">
        <v>705</v>
      </c>
      <c r="K136" s="9" t="s">
        <v>332</v>
      </c>
      <c r="L136" s="6" t="s">
        <v>162</v>
      </c>
      <c r="M136" s="8" t="s">
        <v>45</v>
      </c>
      <c r="N136" s="6" t="s">
        <v>600</v>
      </c>
      <c r="O136" s="8" t="s">
        <v>131</v>
      </c>
      <c r="P136" s="8" t="s">
        <v>96</v>
      </c>
      <c r="Q136" s="5">
        <f>R136*1000</f>
        <v>1800</v>
      </c>
      <c r="R136" s="9" t="s">
        <v>199</v>
      </c>
      <c r="S136" s="5">
        <f>T136*1000</f>
        <v>2200</v>
      </c>
      <c r="T136" s="9" t="s">
        <v>31</v>
      </c>
      <c r="U136" s="5">
        <f t="shared" si="17"/>
        <v>1100</v>
      </c>
      <c r="V136" s="9" t="s">
        <v>138</v>
      </c>
      <c r="W136" s="10"/>
      <c r="X136" s="6" t="s">
        <v>17</v>
      </c>
      <c r="Y136" s="6" t="s">
        <v>624</v>
      </c>
      <c r="Z136" s="9" t="s">
        <v>47</v>
      </c>
      <c r="AA136" s="9" t="s">
        <v>33</v>
      </c>
      <c r="AB136" s="8" t="s">
        <v>43</v>
      </c>
      <c r="AC136" s="9" t="s">
        <v>90</v>
      </c>
      <c r="AD136" s="9" t="s">
        <v>32</v>
      </c>
      <c r="AE136" s="8" t="s">
        <v>43</v>
      </c>
      <c r="AF136" s="6" t="s">
        <v>17</v>
      </c>
      <c r="AG136" s="6" t="s">
        <v>44</v>
      </c>
      <c r="AH136" s="6" t="s">
        <v>686</v>
      </c>
    </row>
    <row r="137" spans="1:34" x14ac:dyDescent="0.35">
      <c r="A137" s="3">
        <v>3785</v>
      </c>
      <c r="B137" s="3" t="s">
        <v>1341</v>
      </c>
      <c r="C137" s="4" t="s">
        <v>1342</v>
      </c>
      <c r="D137" s="5" t="s">
        <v>852</v>
      </c>
      <c r="E137" s="5" t="s">
        <v>1368</v>
      </c>
      <c r="F137" s="6" t="s">
        <v>849</v>
      </c>
      <c r="G137" s="6" t="s">
        <v>265</v>
      </c>
      <c r="H137" s="8" t="s">
        <v>337</v>
      </c>
      <c r="I137" s="8" t="s">
        <v>295</v>
      </c>
      <c r="J137" s="8" t="s">
        <v>2</v>
      </c>
      <c r="K137" s="9" t="s">
        <v>445</v>
      </c>
      <c r="L137" s="6" t="s">
        <v>150</v>
      </c>
      <c r="M137" s="8" t="s">
        <v>21</v>
      </c>
      <c r="N137" s="6" t="s">
        <v>79</v>
      </c>
      <c r="O137" s="8" t="s">
        <v>8</v>
      </c>
      <c r="P137" s="8" t="s">
        <v>337</v>
      </c>
      <c r="Q137" s="5">
        <f>R137*1000</f>
        <v>100</v>
      </c>
      <c r="R137" s="9" t="s">
        <v>35</v>
      </c>
      <c r="S137" s="5">
        <f>T137*1000</f>
        <v>100</v>
      </c>
      <c r="T137" s="9" t="s">
        <v>35</v>
      </c>
      <c r="U137" s="5">
        <f t="shared" si="17"/>
        <v>200</v>
      </c>
      <c r="V137" s="9" t="s">
        <v>89</v>
      </c>
      <c r="W137" s="8" t="s">
        <v>160</v>
      </c>
      <c r="X137" s="6" t="s">
        <v>253</v>
      </c>
      <c r="Y137" s="6" t="s">
        <v>16</v>
      </c>
      <c r="Z137" s="9" t="s">
        <v>165</v>
      </c>
      <c r="AA137" s="9" t="s">
        <v>33</v>
      </c>
      <c r="AB137" s="8" t="s">
        <v>166</v>
      </c>
      <c r="AC137" s="9" t="s">
        <v>382</v>
      </c>
      <c r="AD137" s="9" t="s">
        <v>42</v>
      </c>
      <c r="AE137" s="8" t="s">
        <v>353</v>
      </c>
      <c r="AF137" s="6" t="s">
        <v>253</v>
      </c>
      <c r="AG137" s="6" t="s">
        <v>252</v>
      </c>
      <c r="AH137" s="6" t="s">
        <v>853</v>
      </c>
    </row>
    <row r="138" spans="1:34" x14ac:dyDescent="0.35">
      <c r="A138" s="3">
        <v>3707</v>
      </c>
      <c r="B138" s="3" t="s">
        <v>1343</v>
      </c>
      <c r="C138" s="4" t="s">
        <v>1344</v>
      </c>
      <c r="D138" s="5" t="s">
        <v>855</v>
      </c>
      <c r="E138" s="5" t="s">
        <v>1368</v>
      </c>
      <c r="F138" s="6" t="s">
        <v>808</v>
      </c>
      <c r="G138" s="6" t="s">
        <v>120</v>
      </c>
      <c r="H138" s="8" t="s">
        <v>76</v>
      </c>
      <c r="I138" s="8" t="s">
        <v>78</v>
      </c>
      <c r="J138" s="8" t="s">
        <v>45</v>
      </c>
      <c r="K138" s="9" t="s">
        <v>89</v>
      </c>
      <c r="L138" s="6" t="s">
        <v>264</v>
      </c>
      <c r="M138" s="8" t="s">
        <v>3</v>
      </c>
      <c r="N138" s="6" t="s">
        <v>252</v>
      </c>
      <c r="O138" s="8" t="s">
        <v>8</v>
      </c>
      <c r="P138" s="8" t="s">
        <v>237</v>
      </c>
      <c r="Q138" s="7" t="s">
        <v>9</v>
      </c>
      <c r="R138" s="7" t="s">
        <v>9</v>
      </c>
      <c r="S138" s="7" t="s">
        <v>9</v>
      </c>
      <c r="T138" s="7" t="s">
        <v>9</v>
      </c>
      <c r="U138" s="5">
        <f t="shared" si="17"/>
        <v>200</v>
      </c>
      <c r="V138" s="9" t="s">
        <v>89</v>
      </c>
      <c r="W138" s="10"/>
      <c r="X138" s="6" t="s">
        <v>80</v>
      </c>
      <c r="Y138" s="6" t="s">
        <v>16</v>
      </c>
      <c r="Z138" s="9" t="s">
        <v>165</v>
      </c>
      <c r="AA138" s="9" t="s">
        <v>20</v>
      </c>
      <c r="AB138" s="8" t="s">
        <v>166</v>
      </c>
      <c r="AC138" s="9" t="s">
        <v>89</v>
      </c>
      <c r="AD138" s="9" t="s">
        <v>1</v>
      </c>
      <c r="AE138" s="8" t="s">
        <v>3</v>
      </c>
      <c r="AF138" s="6" t="s">
        <v>80</v>
      </c>
      <c r="AG138" s="6" t="s">
        <v>39</v>
      </c>
      <c r="AH138" s="6" t="s">
        <v>13</v>
      </c>
    </row>
    <row r="139" spans="1:34" x14ac:dyDescent="0.35">
      <c r="A139" s="3"/>
      <c r="B139" s="3" t="s">
        <v>1345</v>
      </c>
      <c r="C139" s="4" t="s">
        <v>1346</v>
      </c>
      <c r="D139" s="5" t="s">
        <v>856</v>
      </c>
      <c r="E139" s="5" t="s">
        <v>1368</v>
      </c>
      <c r="F139" s="6" t="s">
        <v>208</v>
      </c>
      <c r="G139" s="6" t="s">
        <v>265</v>
      </c>
      <c r="H139" s="8" t="s">
        <v>172</v>
      </c>
      <c r="I139" s="8" t="s">
        <v>166</v>
      </c>
      <c r="J139" s="8" t="s">
        <v>8</v>
      </c>
      <c r="K139" s="7" t="s">
        <v>35</v>
      </c>
      <c r="L139" s="6" t="s">
        <v>52</v>
      </c>
      <c r="M139" s="7" t="s">
        <v>3</v>
      </c>
      <c r="N139" s="6" t="s">
        <v>10</v>
      </c>
      <c r="O139" s="8" t="s">
        <v>8</v>
      </c>
      <c r="P139" s="8" t="s">
        <v>172</v>
      </c>
      <c r="Q139" s="5">
        <f>R139*1000</f>
        <v>0</v>
      </c>
      <c r="R139" s="9" t="s">
        <v>61</v>
      </c>
      <c r="S139" s="5">
        <f>T139*1000</f>
        <v>0</v>
      </c>
      <c r="T139" s="9" t="s">
        <v>61</v>
      </c>
      <c r="U139" s="5">
        <f t="shared" si="17"/>
        <v>0</v>
      </c>
      <c r="V139" s="9" t="s">
        <v>61</v>
      </c>
      <c r="W139" s="8" t="s">
        <v>8</v>
      </c>
      <c r="X139" s="6" t="s">
        <v>16</v>
      </c>
      <c r="Y139" s="6" t="s">
        <v>16</v>
      </c>
      <c r="Z139" s="9" t="s">
        <v>61</v>
      </c>
      <c r="AA139" s="9" t="s">
        <v>61</v>
      </c>
      <c r="AB139" s="8" t="s">
        <v>8</v>
      </c>
      <c r="AC139" s="9" t="s">
        <v>61</v>
      </c>
      <c r="AD139" s="9" t="s">
        <v>61</v>
      </c>
      <c r="AE139" s="8" t="s">
        <v>8</v>
      </c>
      <c r="AF139" s="6" t="s">
        <v>16</v>
      </c>
      <c r="AG139" s="6" t="s">
        <v>16</v>
      </c>
      <c r="AH139" s="6" t="s">
        <v>16</v>
      </c>
    </row>
    <row r="140" spans="1:34" x14ac:dyDescent="0.35">
      <c r="A140" s="3"/>
      <c r="B140" s="3" t="s">
        <v>1347</v>
      </c>
      <c r="C140" s="4" t="s">
        <v>1348</v>
      </c>
      <c r="D140" s="5" t="s">
        <v>997</v>
      </c>
      <c r="E140" s="5" t="s">
        <v>1368</v>
      </c>
      <c r="F140" s="6" t="s">
        <v>998</v>
      </c>
      <c r="G140" s="6" t="s">
        <v>307</v>
      </c>
      <c r="H140" s="8" t="s">
        <v>526</v>
      </c>
      <c r="I140" s="8" t="s">
        <v>761</v>
      </c>
      <c r="J140" s="8" t="s">
        <v>147</v>
      </c>
      <c r="K140" s="9" t="s">
        <v>94</v>
      </c>
      <c r="L140" s="6" t="s">
        <v>208</v>
      </c>
      <c r="M140" s="8" t="s">
        <v>43</v>
      </c>
      <c r="N140" s="6" t="s">
        <v>999</v>
      </c>
      <c r="O140" s="8" t="s">
        <v>275</v>
      </c>
      <c r="P140" s="8" t="s">
        <v>205</v>
      </c>
      <c r="Q140" s="5">
        <f>R140*1000</f>
        <v>590</v>
      </c>
      <c r="R140" s="9" t="s">
        <v>773</v>
      </c>
      <c r="S140" s="5">
        <f>T140*1000</f>
        <v>950</v>
      </c>
      <c r="T140" s="9" t="s">
        <v>146</v>
      </c>
      <c r="U140" s="5">
        <f t="shared" si="17"/>
        <v>1310</v>
      </c>
      <c r="V140" s="9" t="s">
        <v>580</v>
      </c>
      <c r="W140" s="8" t="s">
        <v>219</v>
      </c>
      <c r="X140" s="6" t="s">
        <v>80</v>
      </c>
      <c r="Y140" s="6" t="s">
        <v>16</v>
      </c>
      <c r="Z140" s="9" t="s">
        <v>1</v>
      </c>
      <c r="AA140" s="9" t="s">
        <v>33</v>
      </c>
      <c r="AB140" s="8" t="s">
        <v>91</v>
      </c>
      <c r="AC140" s="9" t="s">
        <v>153</v>
      </c>
      <c r="AD140" s="9" t="s">
        <v>86</v>
      </c>
      <c r="AE140" s="8" t="s">
        <v>589</v>
      </c>
      <c r="AF140" s="6" t="s">
        <v>80</v>
      </c>
      <c r="AG140" s="6" t="s">
        <v>16</v>
      </c>
      <c r="AH140" s="6" t="s">
        <v>16</v>
      </c>
    </row>
    <row r="141" spans="1:34" x14ac:dyDescent="0.35">
      <c r="A141" s="3"/>
      <c r="B141" s="3" t="s">
        <v>1349</v>
      </c>
      <c r="C141" s="4" t="s">
        <v>1350</v>
      </c>
      <c r="D141" s="5" t="s">
        <v>622</v>
      </c>
      <c r="E141" s="5" t="s">
        <v>1368</v>
      </c>
      <c r="F141" s="6" t="s">
        <v>16</v>
      </c>
      <c r="G141" s="6" t="s">
        <v>16</v>
      </c>
      <c r="H141" s="8" t="s">
        <v>8</v>
      </c>
      <c r="I141" s="8" t="s">
        <v>8</v>
      </c>
      <c r="J141" s="8" t="s">
        <v>8</v>
      </c>
      <c r="K141" s="9" t="s">
        <v>61</v>
      </c>
      <c r="L141" s="6" t="s">
        <v>16</v>
      </c>
      <c r="M141" s="8" t="s">
        <v>8</v>
      </c>
      <c r="N141" s="6" t="s">
        <v>16</v>
      </c>
      <c r="O141" s="8" t="s">
        <v>8</v>
      </c>
      <c r="P141" s="8" t="s">
        <v>8</v>
      </c>
      <c r="Q141" s="5">
        <f>R141*1000</f>
        <v>0</v>
      </c>
      <c r="R141" s="9" t="s">
        <v>61</v>
      </c>
      <c r="S141" s="5">
        <f>T141*1000</f>
        <v>0</v>
      </c>
      <c r="T141" s="9" t="s">
        <v>61</v>
      </c>
      <c r="U141" s="5">
        <f t="shared" si="17"/>
        <v>0</v>
      </c>
      <c r="V141" s="9" t="s">
        <v>61</v>
      </c>
      <c r="W141" s="8" t="s">
        <v>8</v>
      </c>
      <c r="X141" s="6" t="s">
        <v>16</v>
      </c>
      <c r="Y141" s="6" t="s">
        <v>16</v>
      </c>
      <c r="Z141" s="9" t="s">
        <v>61</v>
      </c>
      <c r="AA141" s="9" t="s">
        <v>61</v>
      </c>
      <c r="AB141" s="8" t="s">
        <v>8</v>
      </c>
      <c r="AC141" s="9" t="s">
        <v>61</v>
      </c>
      <c r="AD141" s="9" t="s">
        <v>61</v>
      </c>
      <c r="AE141" s="8" t="s">
        <v>8</v>
      </c>
      <c r="AF141" s="6" t="s">
        <v>16</v>
      </c>
      <c r="AG141" s="6" t="s">
        <v>16</v>
      </c>
      <c r="AH141" s="6" t="s">
        <v>16</v>
      </c>
    </row>
    <row r="142" spans="1:34" x14ac:dyDescent="0.35">
      <c r="B142" s="4" t="s">
        <v>1361</v>
      </c>
      <c r="C142" s="4" t="s">
        <v>1367</v>
      </c>
      <c r="D142" s="4" t="s">
        <v>1363</v>
      </c>
      <c r="E142" s="5" t="s">
        <v>1368</v>
      </c>
      <c r="F142" s="13">
        <v>43</v>
      </c>
      <c r="G142" s="13">
        <v>10</v>
      </c>
      <c r="H142" s="14" t="s">
        <v>9</v>
      </c>
      <c r="I142" s="14">
        <v>1.9</v>
      </c>
      <c r="J142" s="14">
        <v>0.3</v>
      </c>
      <c r="K142" s="15">
        <v>0.72</v>
      </c>
      <c r="L142" s="13">
        <v>138</v>
      </c>
      <c r="M142" s="14">
        <v>0.5</v>
      </c>
      <c r="N142" s="13">
        <v>37</v>
      </c>
      <c r="O142" s="14">
        <v>0</v>
      </c>
      <c r="P142" s="15" t="s">
        <v>9</v>
      </c>
      <c r="R142" s="15">
        <v>0.09</v>
      </c>
      <c r="T142" s="15">
        <v>0.03</v>
      </c>
      <c r="V142" s="15">
        <v>0.12</v>
      </c>
      <c r="W142" s="14">
        <v>1.5</v>
      </c>
      <c r="X142" s="13">
        <v>43</v>
      </c>
      <c r="Y142" s="13">
        <v>0</v>
      </c>
      <c r="Z142" s="15">
        <v>0.16</v>
      </c>
      <c r="AA142" s="15">
        <v>0.06</v>
      </c>
      <c r="AB142" s="14">
        <v>0.3</v>
      </c>
      <c r="AC142" s="15">
        <v>0.1</v>
      </c>
      <c r="AD142" s="15">
        <v>0.23</v>
      </c>
      <c r="AE142" s="14">
        <v>0.4</v>
      </c>
      <c r="AF142" s="13">
        <v>43</v>
      </c>
      <c r="AG142" s="13">
        <v>62</v>
      </c>
      <c r="AH142" s="13">
        <v>1589</v>
      </c>
    </row>
    <row r="143" spans="1:34" x14ac:dyDescent="0.35">
      <c r="A143" s="3"/>
      <c r="B143" s="3" t="s">
        <v>1351</v>
      </c>
      <c r="C143" s="4" t="s">
        <v>1352</v>
      </c>
      <c r="D143" s="5" t="s">
        <v>857</v>
      </c>
      <c r="E143" s="5" t="s">
        <v>1368</v>
      </c>
      <c r="F143" s="6" t="s">
        <v>458</v>
      </c>
      <c r="G143" s="6" t="s">
        <v>858</v>
      </c>
      <c r="H143" s="8" t="s">
        <v>409</v>
      </c>
      <c r="I143" s="8" t="s">
        <v>236</v>
      </c>
      <c r="J143" s="8" t="s">
        <v>413</v>
      </c>
      <c r="K143" s="9" t="s">
        <v>15</v>
      </c>
      <c r="L143" s="6" t="s">
        <v>862</v>
      </c>
      <c r="M143" s="8" t="s">
        <v>172</v>
      </c>
      <c r="N143" s="6" t="s">
        <v>296</v>
      </c>
      <c r="O143" s="8" t="s">
        <v>861</v>
      </c>
      <c r="P143" s="8" t="s">
        <v>228</v>
      </c>
      <c r="Q143" s="5">
        <f>R143*1000</f>
        <v>6800</v>
      </c>
      <c r="R143" s="9" t="s">
        <v>859</v>
      </c>
      <c r="S143" s="5">
        <f>T143*1000</f>
        <v>2780</v>
      </c>
      <c r="T143" s="9" t="s">
        <v>860</v>
      </c>
      <c r="U143" s="5">
        <f>V143*1000</f>
        <v>350</v>
      </c>
      <c r="V143" s="9" t="s">
        <v>442</v>
      </c>
      <c r="W143" s="8" t="s">
        <v>45</v>
      </c>
      <c r="X143" s="6" t="s">
        <v>10</v>
      </c>
      <c r="Y143" s="6" t="s">
        <v>864</v>
      </c>
      <c r="Z143" s="9" t="s">
        <v>86</v>
      </c>
      <c r="AA143" s="9" t="s">
        <v>83</v>
      </c>
      <c r="AB143" s="8" t="s">
        <v>21</v>
      </c>
      <c r="AC143" s="9" t="s">
        <v>34</v>
      </c>
      <c r="AD143" s="9" t="s">
        <v>42</v>
      </c>
      <c r="AE143" s="8" t="s">
        <v>65</v>
      </c>
      <c r="AF143" s="6" t="s">
        <v>10</v>
      </c>
      <c r="AG143" s="6" t="s">
        <v>18</v>
      </c>
      <c r="AH143" s="6" t="s">
        <v>467</v>
      </c>
    </row>
    <row r="144" spans="1:34" x14ac:dyDescent="0.35">
      <c r="A144" s="3"/>
      <c r="B144" s="3" t="s">
        <v>1353</v>
      </c>
      <c r="C144" s="4" t="s">
        <v>1354</v>
      </c>
      <c r="D144" s="5" t="s">
        <v>865</v>
      </c>
      <c r="E144" s="5" t="s">
        <v>1368</v>
      </c>
      <c r="F144" s="6" t="s">
        <v>472</v>
      </c>
      <c r="G144" s="6" t="s">
        <v>863</v>
      </c>
      <c r="H144" s="8" t="s">
        <v>866</v>
      </c>
      <c r="I144" s="8" t="s">
        <v>73</v>
      </c>
      <c r="J144" s="8" t="s">
        <v>3</v>
      </c>
      <c r="K144" s="9" t="s">
        <v>868</v>
      </c>
      <c r="L144" s="6" t="s">
        <v>633</v>
      </c>
      <c r="M144" s="8" t="s">
        <v>166</v>
      </c>
      <c r="N144" s="6" t="s">
        <v>457</v>
      </c>
      <c r="O144" s="8" t="s">
        <v>8</v>
      </c>
      <c r="P144" s="8" t="s">
        <v>690</v>
      </c>
      <c r="Q144" s="7" t="s">
        <v>9</v>
      </c>
      <c r="R144" s="7" t="s">
        <v>9</v>
      </c>
      <c r="S144" s="7" t="s">
        <v>9</v>
      </c>
      <c r="T144" s="7" t="s">
        <v>9</v>
      </c>
      <c r="U144" s="7" t="s">
        <v>9</v>
      </c>
      <c r="V144" s="7" t="s">
        <v>9</v>
      </c>
      <c r="W144" s="7" t="s">
        <v>9</v>
      </c>
      <c r="X144" s="7" t="s">
        <v>18</v>
      </c>
      <c r="Y144" s="6" t="s">
        <v>16</v>
      </c>
      <c r="Z144" s="7" t="s">
        <v>9</v>
      </c>
      <c r="AA144" s="7" t="s">
        <v>20</v>
      </c>
      <c r="AB144" s="8" t="s">
        <v>166</v>
      </c>
      <c r="AC144" s="7" t="s">
        <v>7</v>
      </c>
      <c r="AD144" s="7" t="s">
        <v>7</v>
      </c>
      <c r="AE144" s="7" t="s">
        <v>7</v>
      </c>
      <c r="AF144" s="7" t="s">
        <v>18</v>
      </c>
      <c r="AG144" s="6" t="s">
        <v>16</v>
      </c>
      <c r="AH144" s="6" t="s">
        <v>44</v>
      </c>
    </row>
    <row r="145" spans="1:34" x14ac:dyDescent="0.35">
      <c r="A145" s="3"/>
      <c r="B145" s="3" t="s">
        <v>1355</v>
      </c>
      <c r="C145" s="4" t="s">
        <v>1356</v>
      </c>
      <c r="D145" s="5" t="s">
        <v>869</v>
      </c>
      <c r="E145" s="5" t="s">
        <v>1368</v>
      </c>
      <c r="F145" s="6" t="s">
        <v>871</v>
      </c>
      <c r="G145" s="6" t="s">
        <v>154</v>
      </c>
      <c r="H145" s="8" t="s">
        <v>205</v>
      </c>
      <c r="I145" s="8" t="s">
        <v>870</v>
      </c>
      <c r="J145" s="8" t="s">
        <v>166</v>
      </c>
      <c r="K145" s="9" t="s">
        <v>394</v>
      </c>
      <c r="L145" s="6" t="s">
        <v>673</v>
      </c>
      <c r="M145" s="8" t="s">
        <v>190</v>
      </c>
      <c r="N145" s="6" t="s">
        <v>872</v>
      </c>
      <c r="O145" s="8" t="s">
        <v>8</v>
      </c>
      <c r="P145" s="8" t="s">
        <v>91</v>
      </c>
      <c r="Q145" s="7" t="s">
        <v>7</v>
      </c>
      <c r="R145" s="7" t="s">
        <v>7</v>
      </c>
      <c r="S145" s="7" t="s">
        <v>7</v>
      </c>
      <c r="T145" s="7" t="s">
        <v>7</v>
      </c>
      <c r="U145" s="7" t="s">
        <v>7</v>
      </c>
      <c r="V145" s="7" t="s">
        <v>7</v>
      </c>
      <c r="W145" s="8" t="s">
        <v>8</v>
      </c>
      <c r="X145" s="6" t="s">
        <v>875</v>
      </c>
      <c r="Y145" s="6" t="s">
        <v>16</v>
      </c>
      <c r="Z145" s="9" t="s">
        <v>789</v>
      </c>
      <c r="AA145" s="9" t="s">
        <v>873</v>
      </c>
      <c r="AB145" s="8" t="s">
        <v>874</v>
      </c>
      <c r="AC145" s="7" t="s">
        <v>7</v>
      </c>
      <c r="AD145" s="9" t="s">
        <v>119</v>
      </c>
      <c r="AE145" s="7" t="s">
        <v>7</v>
      </c>
      <c r="AF145" s="6" t="s">
        <v>875</v>
      </c>
      <c r="AG145" s="6" t="s">
        <v>16</v>
      </c>
      <c r="AH145" s="6" t="s">
        <v>16</v>
      </c>
    </row>
    <row r="146" spans="1:34" x14ac:dyDescent="0.35">
      <c r="A146" s="3">
        <v>2151</v>
      </c>
      <c r="B146" s="5" t="s">
        <v>1357</v>
      </c>
      <c r="C146" s="5" t="s">
        <v>1358</v>
      </c>
      <c r="D146" s="5" t="s">
        <v>1006</v>
      </c>
      <c r="E146" s="5" t="s">
        <v>1368</v>
      </c>
      <c r="F146" s="6" t="s">
        <v>1016</v>
      </c>
      <c r="G146" s="6" t="s">
        <v>276</v>
      </c>
      <c r="H146" s="8" t="s">
        <v>387</v>
      </c>
      <c r="I146" s="8" t="s">
        <v>550</v>
      </c>
      <c r="J146" s="8" t="s">
        <v>147</v>
      </c>
      <c r="K146" s="9" t="s">
        <v>35</v>
      </c>
      <c r="L146" s="6" t="s">
        <v>836</v>
      </c>
      <c r="M146" s="8" t="s">
        <v>88</v>
      </c>
      <c r="N146" s="6" t="s">
        <v>854</v>
      </c>
      <c r="O146" s="8" t="s">
        <v>321</v>
      </c>
      <c r="P146" s="8" t="s">
        <v>387</v>
      </c>
      <c r="Q146" s="5">
        <f>R146*1000</f>
        <v>1910</v>
      </c>
      <c r="R146" s="9" t="s">
        <v>1017</v>
      </c>
      <c r="S146" s="5">
        <f>T146*1000</f>
        <v>790</v>
      </c>
      <c r="T146" s="9" t="s">
        <v>707</v>
      </c>
      <c r="U146" s="5">
        <f>V146*1000</f>
        <v>100</v>
      </c>
      <c r="V146" s="9" t="s">
        <v>35</v>
      </c>
      <c r="W146" s="8" t="s">
        <v>8</v>
      </c>
      <c r="X146" s="6" t="s">
        <v>287</v>
      </c>
      <c r="Y146" s="6" t="s">
        <v>411</v>
      </c>
      <c r="Z146" s="9" t="s">
        <v>42</v>
      </c>
      <c r="AA146" s="9" t="s">
        <v>169</v>
      </c>
      <c r="AB146" s="8" t="s">
        <v>21</v>
      </c>
      <c r="AC146" s="9" t="s">
        <v>137</v>
      </c>
      <c r="AD146" s="9" t="s">
        <v>35</v>
      </c>
      <c r="AE146" s="8" t="s">
        <v>49</v>
      </c>
      <c r="AF146" s="6" t="s">
        <v>287</v>
      </c>
      <c r="AG146" s="6" t="s">
        <v>18</v>
      </c>
      <c r="AH146" s="6" t="s">
        <v>256</v>
      </c>
    </row>
  </sheetData>
  <sortState xmlns:xlrd2="http://schemas.microsoft.com/office/spreadsheetml/2017/richdata2" ref="A2:AH146">
    <sortCondition ref="D1:D1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Vijayakumar</dc:creator>
  <cp:lastModifiedBy>Lindsay Jaacks</cp:lastModifiedBy>
  <dcterms:created xsi:type="dcterms:W3CDTF">2023-05-31T10:00:47Z</dcterms:created>
  <dcterms:modified xsi:type="dcterms:W3CDTF">2023-12-28T13:36:50Z</dcterms:modified>
</cp:coreProperties>
</file>