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ECCF353F-249C-2247-A0ED-03EC71C0E96F}" xr6:coauthVersionLast="34" xr6:coauthVersionMax="34" xr10:uidLastSave="{00000000-0000-0000-0000-000000000000}"/>
  <bookViews>
    <workbookView xWindow="9580" yWindow="3720" windowWidth="20700" windowHeight="21180" activeTab="3" xr2:uid="{AC7901C7-1EE3-AA47-BDC0-FCB01F27881B}"/>
  </bookViews>
  <sheets>
    <sheet name="NYT Books" sheetId="1" r:id="rId1"/>
    <sheet name="Box Office" sheetId="2" r:id="rId2"/>
    <sheet name="Weekly Data" sheetId="3" r:id="rId3"/>
    <sheet name="Correl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1" i="4"/>
  <c r="E8" i="4"/>
  <c r="E5" i="4"/>
  <c r="E2" i="4"/>
  <c r="D277" i="3" l="1"/>
  <c r="D276" i="3"/>
  <c r="D275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" i="3"/>
  <c r="D256" i="1" l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144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9" i="1"/>
  <c r="D140" i="1"/>
  <c r="D141" i="1"/>
  <c r="D142" i="1"/>
  <c r="D143" i="1"/>
  <c r="D134" i="1"/>
  <c r="D135" i="1"/>
  <c r="D136" i="1"/>
  <c r="D137" i="1"/>
  <c r="D138" i="1"/>
  <c r="D129" i="1"/>
  <c r="D130" i="1"/>
  <c r="D131" i="1"/>
  <c r="D132" i="1"/>
  <c r="D133" i="1"/>
  <c r="D124" i="1"/>
  <c r="D125" i="1"/>
  <c r="D126" i="1"/>
  <c r="D127" i="1"/>
  <c r="D128" i="1"/>
  <c r="D120" i="1"/>
  <c r="D121" i="1"/>
  <c r="D122" i="1"/>
  <c r="D12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9" i="1"/>
  <c r="D80" i="1"/>
  <c r="D81" i="1"/>
  <c r="D82" i="1"/>
  <c r="D83" i="1"/>
  <c r="D74" i="1"/>
  <c r="D75" i="1"/>
  <c r="D76" i="1"/>
  <c r="D77" i="1"/>
  <c r="D78" i="1"/>
  <c r="D69" i="1"/>
  <c r="D70" i="1"/>
  <c r="D71" i="1"/>
  <c r="D72" i="1"/>
  <c r="D73" i="1"/>
  <c r="D64" i="1"/>
  <c r="D65" i="1"/>
  <c r="D66" i="1"/>
  <c r="D67" i="1"/>
  <c r="D68" i="1"/>
  <c r="D63" i="1"/>
  <c r="D60" i="1"/>
  <c r="D61" i="1"/>
  <c r="D62" i="1"/>
  <c r="D58" i="1"/>
  <c r="D59" i="1"/>
  <c r="D49" i="1"/>
  <c r="D50" i="1"/>
  <c r="D51" i="1"/>
  <c r="D52" i="1"/>
  <c r="D53" i="1"/>
  <c r="D54" i="1"/>
  <c r="D55" i="1"/>
  <c r="D56" i="1"/>
  <c r="D57" i="1"/>
  <c r="D44" i="1"/>
  <c r="D45" i="1"/>
  <c r="D46" i="1"/>
  <c r="D47" i="1"/>
  <c r="D48" i="1"/>
  <c r="D39" i="1"/>
  <c r="D40" i="1"/>
  <c r="D41" i="1"/>
  <c r="D42" i="1"/>
  <c r="D43" i="1"/>
  <c r="D34" i="1"/>
  <c r="D35" i="1"/>
  <c r="D36" i="1"/>
  <c r="D37" i="1"/>
  <c r="D38" i="1"/>
  <c r="D26" i="1"/>
  <c r="D27" i="1"/>
  <c r="D28" i="1"/>
  <c r="D29" i="1"/>
  <c r="D30" i="1"/>
  <c r="D31" i="1"/>
  <c r="D32" i="1"/>
  <c r="D33" i="1"/>
  <c r="D25" i="1"/>
  <c r="D24" i="1"/>
  <c r="D19" i="1"/>
  <c r="D20" i="1"/>
  <c r="D21" i="1"/>
  <c r="D22" i="1"/>
  <c r="D23" i="1"/>
  <c r="D14" i="1"/>
  <c r="D15" i="1"/>
  <c r="D16" i="1"/>
  <c r="D17" i="1"/>
  <c r="D18" i="1"/>
  <c r="D9" i="1"/>
  <c r="D10" i="1"/>
  <c r="D11" i="1"/>
  <c r="D12" i="1"/>
  <c r="D13" i="1"/>
  <c r="D4" i="1"/>
  <c r="D5" i="1"/>
  <c r="D6" i="1"/>
  <c r="D7" i="1"/>
  <c r="D8" i="1"/>
  <c r="D2" i="1"/>
  <c r="D3" i="1"/>
</calcChain>
</file>

<file path=xl/sharedStrings.xml><?xml version="1.0" encoding="utf-8"?>
<sst xmlns="http://schemas.openxmlformats.org/spreadsheetml/2006/main" count="702" uniqueCount="29">
  <si>
    <t>Published Date</t>
  </si>
  <si>
    <t>Rank</t>
  </si>
  <si>
    <t>Out of?</t>
  </si>
  <si>
    <t>Bestsellers Date</t>
  </si>
  <si>
    <t>-</t>
  </si>
  <si>
    <t>First Opens: 2012-03-23</t>
  </si>
  <si>
    <t>First Closes: 2012-09-06</t>
  </si>
  <si>
    <t>Second Opens: 2013-11-22</t>
  </si>
  <si>
    <t>Second Closes: 2013-04-03</t>
  </si>
  <si>
    <t>Third Opens: 2014-11-21</t>
  </si>
  <si>
    <t>Third Closes: 2015-03-19</t>
  </si>
  <si>
    <t>Fourth Opens: 2015-11-20</t>
  </si>
  <si>
    <t>Gross</t>
  </si>
  <si>
    <t>Date</t>
  </si>
  <si>
    <t>Movie</t>
  </si>
  <si>
    <t>Hunger Games</t>
  </si>
  <si>
    <t>Catching Fire</t>
  </si>
  <si>
    <t>Mockingjay Pt.  1</t>
  </si>
  <si>
    <t>Mockingjay Pt.  2</t>
  </si>
  <si>
    <t>Week End</t>
  </si>
  <si>
    <t>Week Start</t>
  </si>
  <si>
    <t>Box Office Gross</t>
  </si>
  <si>
    <t>Mockingjay Pt. 1</t>
  </si>
  <si>
    <t>Mockingjay Pt. 2</t>
  </si>
  <si>
    <t>Correlation:</t>
  </si>
  <si>
    <t>Hunger Games Correlation:</t>
  </si>
  <si>
    <t>Catching Fire Correlation:</t>
  </si>
  <si>
    <t>Mockingjay Pt. 1 Correlation:</t>
  </si>
  <si>
    <t>Mockingjay Pt. 2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</si>
</sst>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278"/>
  <sheetViews>
    <sheetView workbookViewId="0">
      <selection activeCell="B1" sqref="B1:D27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3.332031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">
      <c r="A2" s="2">
        <v>40433</v>
      </c>
      <c r="B2" s="3">
        <v>1</v>
      </c>
      <c r="C2" s="3">
        <v>10</v>
      </c>
      <c r="D2" s="2">
        <f t="shared" ref="D2:D24" si="0">A2-14</f>
        <v>40419</v>
      </c>
    </row>
    <row r="3" spans="1:4" s="3" customFormat="1" x14ac:dyDescent="0.2">
      <c r="A3" s="2">
        <v>40440</v>
      </c>
      <c r="B3" s="3">
        <v>1</v>
      </c>
      <c r="C3" s="3">
        <v>10</v>
      </c>
      <c r="D3" s="2">
        <f t="shared" si="0"/>
        <v>40426</v>
      </c>
    </row>
    <row r="4" spans="1:4" s="3" customFormat="1" x14ac:dyDescent="0.2">
      <c r="A4" s="2">
        <v>40447</v>
      </c>
      <c r="B4" s="3">
        <v>1</v>
      </c>
      <c r="C4" s="3">
        <v>10</v>
      </c>
      <c r="D4" s="2">
        <f t="shared" si="0"/>
        <v>40433</v>
      </c>
    </row>
    <row r="5" spans="1:4" s="3" customFormat="1" x14ac:dyDescent="0.2">
      <c r="A5" s="2">
        <v>40454</v>
      </c>
      <c r="B5" s="3">
        <v>1</v>
      </c>
      <c r="C5" s="3">
        <v>10</v>
      </c>
      <c r="D5" s="2">
        <f t="shared" si="0"/>
        <v>40440</v>
      </c>
    </row>
    <row r="6" spans="1:4" s="3" customFormat="1" x14ac:dyDescent="0.2">
      <c r="A6" s="2">
        <v>40461</v>
      </c>
      <c r="B6" s="3">
        <v>1</v>
      </c>
      <c r="C6" s="3">
        <v>10</v>
      </c>
      <c r="D6" s="2">
        <f t="shared" si="0"/>
        <v>40447</v>
      </c>
    </row>
    <row r="7" spans="1:4" s="3" customFormat="1" x14ac:dyDescent="0.2">
      <c r="A7" s="2">
        <v>40468</v>
      </c>
      <c r="B7" s="3">
        <v>1</v>
      </c>
      <c r="C7" s="3">
        <v>10</v>
      </c>
      <c r="D7" s="2">
        <f t="shared" si="0"/>
        <v>40454</v>
      </c>
    </row>
    <row r="8" spans="1:4" s="3" customFormat="1" x14ac:dyDescent="0.2">
      <c r="A8" s="2">
        <v>40475</v>
      </c>
      <c r="B8" s="3">
        <v>1</v>
      </c>
      <c r="C8" s="3">
        <v>10</v>
      </c>
      <c r="D8" s="2">
        <f t="shared" si="0"/>
        <v>40461</v>
      </c>
    </row>
    <row r="9" spans="1:4" s="3" customFormat="1" x14ac:dyDescent="0.2">
      <c r="A9" s="2">
        <v>40482</v>
      </c>
      <c r="B9" s="3">
        <v>1</v>
      </c>
      <c r="C9" s="3">
        <v>10</v>
      </c>
      <c r="D9" s="2">
        <f t="shared" si="0"/>
        <v>40468</v>
      </c>
    </row>
    <row r="10" spans="1:4" s="3" customFormat="1" x14ac:dyDescent="0.2">
      <c r="A10" s="2">
        <v>40489</v>
      </c>
      <c r="B10" s="3">
        <v>1</v>
      </c>
      <c r="C10" s="3">
        <v>10</v>
      </c>
      <c r="D10" s="2">
        <f t="shared" si="0"/>
        <v>40475</v>
      </c>
    </row>
    <row r="11" spans="1:4" s="3" customFormat="1" x14ac:dyDescent="0.2">
      <c r="A11" s="2">
        <v>40496</v>
      </c>
      <c r="B11" s="3">
        <v>1</v>
      </c>
      <c r="C11" s="3">
        <v>10</v>
      </c>
      <c r="D11" s="2">
        <f t="shared" si="0"/>
        <v>40482</v>
      </c>
    </row>
    <row r="12" spans="1:4" s="3" customFormat="1" x14ac:dyDescent="0.2">
      <c r="A12" s="2">
        <v>40503</v>
      </c>
      <c r="B12" s="3">
        <v>2</v>
      </c>
      <c r="C12" s="3">
        <v>10</v>
      </c>
      <c r="D12" s="2">
        <f t="shared" si="0"/>
        <v>40489</v>
      </c>
    </row>
    <row r="13" spans="1:4" s="3" customFormat="1" x14ac:dyDescent="0.2">
      <c r="A13" s="2">
        <v>40510</v>
      </c>
      <c r="B13" s="3">
        <v>2</v>
      </c>
      <c r="C13" s="3">
        <v>10</v>
      </c>
      <c r="D13" s="2">
        <f t="shared" si="0"/>
        <v>40496</v>
      </c>
    </row>
    <row r="14" spans="1:4" s="3" customFormat="1" x14ac:dyDescent="0.2">
      <c r="A14" s="2">
        <v>40517</v>
      </c>
      <c r="B14" s="3">
        <v>2</v>
      </c>
      <c r="C14" s="3">
        <v>10</v>
      </c>
      <c r="D14" s="2">
        <f t="shared" si="0"/>
        <v>40503</v>
      </c>
    </row>
    <row r="15" spans="1:4" s="3" customFormat="1" x14ac:dyDescent="0.2">
      <c r="A15" s="2">
        <v>40524</v>
      </c>
      <c r="B15" s="3">
        <v>2</v>
      </c>
      <c r="C15" s="3">
        <v>10</v>
      </c>
      <c r="D15" s="2">
        <f t="shared" si="0"/>
        <v>40510</v>
      </c>
    </row>
    <row r="16" spans="1:4" s="3" customFormat="1" x14ac:dyDescent="0.2">
      <c r="A16" s="2">
        <v>40531</v>
      </c>
      <c r="B16" s="3">
        <v>2</v>
      </c>
      <c r="C16" s="3">
        <v>10</v>
      </c>
      <c r="D16" s="2">
        <f t="shared" si="0"/>
        <v>40517</v>
      </c>
    </row>
    <row r="17" spans="1:4" s="3" customFormat="1" x14ac:dyDescent="0.2">
      <c r="A17" s="2">
        <v>40538</v>
      </c>
      <c r="B17" s="3">
        <v>3</v>
      </c>
      <c r="C17" s="3">
        <v>10</v>
      </c>
      <c r="D17" s="2">
        <f t="shared" si="0"/>
        <v>40524</v>
      </c>
    </row>
    <row r="18" spans="1:4" s="3" customFormat="1" x14ac:dyDescent="0.2">
      <c r="A18" s="2">
        <v>40545</v>
      </c>
      <c r="B18" s="3">
        <v>2</v>
      </c>
      <c r="C18" s="3">
        <v>10</v>
      </c>
      <c r="D18" s="2">
        <f t="shared" si="0"/>
        <v>40531</v>
      </c>
    </row>
    <row r="19" spans="1:4" s="3" customFormat="1" x14ac:dyDescent="0.2">
      <c r="A19" s="2">
        <v>40552</v>
      </c>
      <c r="B19" s="3">
        <v>2</v>
      </c>
      <c r="C19" s="3">
        <v>10</v>
      </c>
      <c r="D19" s="2">
        <f t="shared" si="0"/>
        <v>40538</v>
      </c>
    </row>
    <row r="20" spans="1:4" s="3" customFormat="1" x14ac:dyDescent="0.2">
      <c r="A20" s="2">
        <v>40559</v>
      </c>
      <c r="B20" s="3">
        <v>1</v>
      </c>
      <c r="C20" s="3">
        <v>10</v>
      </c>
      <c r="D20" s="2">
        <f t="shared" si="0"/>
        <v>40545</v>
      </c>
    </row>
    <row r="21" spans="1:4" s="3" customFormat="1" x14ac:dyDescent="0.2">
      <c r="A21" s="2">
        <v>40566</v>
      </c>
      <c r="B21" s="3">
        <v>2</v>
      </c>
      <c r="C21" s="3">
        <v>10</v>
      </c>
      <c r="D21" s="2">
        <f t="shared" si="0"/>
        <v>40552</v>
      </c>
    </row>
    <row r="22" spans="1:4" s="3" customFormat="1" x14ac:dyDescent="0.2">
      <c r="A22" s="2">
        <v>40573</v>
      </c>
      <c r="B22" s="3">
        <v>2</v>
      </c>
      <c r="C22" s="3">
        <v>10</v>
      </c>
      <c r="D22" s="2">
        <f t="shared" si="0"/>
        <v>40559</v>
      </c>
    </row>
    <row r="23" spans="1:4" s="3" customFormat="1" x14ac:dyDescent="0.2">
      <c r="A23" s="2">
        <v>40580</v>
      </c>
      <c r="B23" s="3">
        <v>1</v>
      </c>
      <c r="C23" s="3">
        <v>10</v>
      </c>
      <c r="D23" s="2">
        <f t="shared" si="0"/>
        <v>40566</v>
      </c>
    </row>
    <row r="24" spans="1:4" s="3" customFormat="1" x14ac:dyDescent="0.2">
      <c r="A24" s="2">
        <v>40587</v>
      </c>
      <c r="B24" s="3">
        <v>2</v>
      </c>
      <c r="C24" s="3">
        <v>10</v>
      </c>
      <c r="D24" s="2">
        <f t="shared" si="0"/>
        <v>40573</v>
      </c>
    </row>
    <row r="25" spans="1:4" s="3" customFormat="1" x14ac:dyDescent="0.2">
      <c r="A25" s="2">
        <v>40594</v>
      </c>
      <c r="B25" s="3">
        <v>1</v>
      </c>
      <c r="C25" s="3">
        <v>10</v>
      </c>
      <c r="D25" s="2">
        <f>A25-15</f>
        <v>40579</v>
      </c>
    </row>
    <row r="26" spans="1:4" s="3" customFormat="1" x14ac:dyDescent="0.2">
      <c r="A26" s="2">
        <v>40601</v>
      </c>
      <c r="B26" s="3">
        <v>1</v>
      </c>
      <c r="C26" s="3">
        <v>10</v>
      </c>
      <c r="D26" s="2">
        <f t="shared" ref="D26:D89" si="1">A26-15</f>
        <v>40586</v>
      </c>
    </row>
    <row r="27" spans="1:4" s="3" customFormat="1" x14ac:dyDescent="0.2">
      <c r="A27" s="2">
        <v>40608</v>
      </c>
      <c r="B27" s="3">
        <v>3</v>
      </c>
      <c r="C27" s="3">
        <v>10</v>
      </c>
      <c r="D27" s="2">
        <f t="shared" si="1"/>
        <v>40593</v>
      </c>
    </row>
    <row r="28" spans="1:4" s="3" customFormat="1" x14ac:dyDescent="0.2">
      <c r="A28" s="2">
        <v>40615</v>
      </c>
      <c r="B28" s="3">
        <v>2</v>
      </c>
      <c r="C28" s="3">
        <v>10</v>
      </c>
      <c r="D28" s="2">
        <f t="shared" si="1"/>
        <v>40600</v>
      </c>
    </row>
    <row r="29" spans="1:4" s="3" customFormat="1" x14ac:dyDescent="0.2">
      <c r="A29" s="2">
        <v>40622</v>
      </c>
      <c r="B29" s="3">
        <v>2</v>
      </c>
      <c r="C29" s="3">
        <v>10</v>
      </c>
      <c r="D29" s="2">
        <f t="shared" si="1"/>
        <v>40607</v>
      </c>
    </row>
    <row r="30" spans="1:4" s="3" customFormat="1" x14ac:dyDescent="0.2">
      <c r="A30" s="2">
        <v>40629</v>
      </c>
      <c r="B30" s="3">
        <v>2</v>
      </c>
      <c r="C30" s="3">
        <v>10</v>
      </c>
      <c r="D30" s="2">
        <f t="shared" si="1"/>
        <v>40614</v>
      </c>
    </row>
    <row r="31" spans="1:4" s="3" customFormat="1" x14ac:dyDescent="0.2">
      <c r="A31" s="2">
        <v>40636</v>
      </c>
      <c r="B31" s="3">
        <v>2</v>
      </c>
      <c r="C31" s="3">
        <v>10</v>
      </c>
      <c r="D31" s="2">
        <f t="shared" si="1"/>
        <v>40621</v>
      </c>
    </row>
    <row r="32" spans="1:4" s="3" customFormat="1" x14ac:dyDescent="0.2">
      <c r="A32" s="2">
        <v>40643</v>
      </c>
      <c r="B32" s="3">
        <v>2</v>
      </c>
      <c r="C32" s="3">
        <v>10</v>
      </c>
      <c r="D32" s="2">
        <f t="shared" si="1"/>
        <v>40628</v>
      </c>
    </row>
    <row r="33" spans="1:4" s="3" customFormat="1" x14ac:dyDescent="0.2">
      <c r="A33" s="2">
        <v>40650</v>
      </c>
      <c r="B33" s="3">
        <v>2</v>
      </c>
      <c r="C33" s="3">
        <v>10</v>
      </c>
      <c r="D33" s="2">
        <f t="shared" si="1"/>
        <v>40635</v>
      </c>
    </row>
    <row r="34" spans="1:4" s="3" customFormat="1" x14ac:dyDescent="0.2">
      <c r="A34" s="2">
        <v>40657</v>
      </c>
      <c r="B34" s="3">
        <v>3</v>
      </c>
      <c r="C34" s="3">
        <v>10</v>
      </c>
      <c r="D34" s="2">
        <f t="shared" si="1"/>
        <v>40642</v>
      </c>
    </row>
    <row r="35" spans="1:4" s="3" customFormat="1" x14ac:dyDescent="0.2">
      <c r="A35" s="2">
        <v>40664</v>
      </c>
      <c r="B35" s="3">
        <v>2</v>
      </c>
      <c r="C35" s="3">
        <v>10</v>
      </c>
      <c r="D35" s="2">
        <f t="shared" si="1"/>
        <v>40649</v>
      </c>
    </row>
    <row r="36" spans="1:4" s="3" customFormat="1" x14ac:dyDescent="0.2">
      <c r="A36" s="2">
        <v>40671</v>
      </c>
      <c r="B36" s="3">
        <v>2</v>
      </c>
      <c r="C36" s="3">
        <v>10</v>
      </c>
      <c r="D36" s="2">
        <f t="shared" si="1"/>
        <v>40656</v>
      </c>
    </row>
    <row r="37" spans="1:4" s="3" customFormat="1" x14ac:dyDescent="0.2">
      <c r="A37" s="2">
        <v>40678</v>
      </c>
      <c r="B37" s="3">
        <v>1</v>
      </c>
      <c r="C37" s="3">
        <v>10</v>
      </c>
      <c r="D37" s="2">
        <f t="shared" si="1"/>
        <v>40663</v>
      </c>
    </row>
    <row r="38" spans="1:4" s="3" customFormat="1" x14ac:dyDescent="0.2">
      <c r="A38" s="2">
        <v>40685</v>
      </c>
      <c r="B38" s="3">
        <v>1</v>
      </c>
      <c r="C38" s="3">
        <v>10</v>
      </c>
      <c r="D38" s="2">
        <f t="shared" si="1"/>
        <v>40670</v>
      </c>
    </row>
    <row r="39" spans="1:4" s="3" customFormat="1" x14ac:dyDescent="0.2">
      <c r="A39" s="2">
        <v>40692</v>
      </c>
      <c r="B39" s="3">
        <v>1</v>
      </c>
      <c r="C39" s="3">
        <v>10</v>
      </c>
      <c r="D39" s="2">
        <f t="shared" si="1"/>
        <v>40677</v>
      </c>
    </row>
    <row r="40" spans="1:4" s="3" customFormat="1" x14ac:dyDescent="0.2">
      <c r="A40" s="2">
        <v>40699</v>
      </c>
      <c r="B40" s="3">
        <v>1</v>
      </c>
      <c r="C40" s="3">
        <v>10</v>
      </c>
      <c r="D40" s="2">
        <f t="shared" si="1"/>
        <v>40684</v>
      </c>
    </row>
    <row r="41" spans="1:4" s="3" customFormat="1" x14ac:dyDescent="0.2">
      <c r="A41" s="2">
        <v>40706</v>
      </c>
      <c r="B41" s="3">
        <v>1</v>
      </c>
      <c r="C41" s="3">
        <v>10</v>
      </c>
      <c r="D41" s="2">
        <f t="shared" si="1"/>
        <v>40691</v>
      </c>
    </row>
    <row r="42" spans="1:4" s="3" customFormat="1" x14ac:dyDescent="0.2">
      <c r="A42" s="2">
        <v>40713</v>
      </c>
      <c r="B42" s="3">
        <v>1</v>
      </c>
      <c r="C42" s="3">
        <v>10</v>
      </c>
      <c r="D42" s="2">
        <f t="shared" si="1"/>
        <v>40698</v>
      </c>
    </row>
    <row r="43" spans="1:4" s="3" customFormat="1" x14ac:dyDescent="0.2">
      <c r="A43" s="2">
        <v>40720</v>
      </c>
      <c r="B43" s="3">
        <v>1</v>
      </c>
      <c r="C43" s="3">
        <v>10</v>
      </c>
      <c r="D43" s="2">
        <f t="shared" si="1"/>
        <v>40705</v>
      </c>
    </row>
    <row r="44" spans="1:4" s="3" customFormat="1" x14ac:dyDescent="0.2">
      <c r="A44" s="2">
        <v>40727</v>
      </c>
      <c r="B44" s="3">
        <v>1</v>
      </c>
      <c r="C44" s="3">
        <v>10</v>
      </c>
      <c r="D44" s="2">
        <f t="shared" si="1"/>
        <v>40712</v>
      </c>
    </row>
    <row r="45" spans="1:4" s="3" customFormat="1" x14ac:dyDescent="0.2">
      <c r="A45" s="2">
        <v>40734</v>
      </c>
      <c r="B45" s="3">
        <v>1</v>
      </c>
      <c r="C45" s="3">
        <v>10</v>
      </c>
      <c r="D45" s="2">
        <f t="shared" si="1"/>
        <v>40719</v>
      </c>
    </row>
    <row r="46" spans="1:4" s="3" customFormat="1" x14ac:dyDescent="0.2">
      <c r="A46" s="2">
        <v>40741</v>
      </c>
      <c r="B46" s="3">
        <v>1</v>
      </c>
      <c r="C46" s="3">
        <v>10</v>
      </c>
      <c r="D46" s="2">
        <f t="shared" si="1"/>
        <v>40726</v>
      </c>
    </row>
    <row r="47" spans="1:4" s="3" customFormat="1" x14ac:dyDescent="0.2">
      <c r="A47" s="2">
        <v>40748</v>
      </c>
      <c r="B47" s="3">
        <v>1</v>
      </c>
      <c r="C47" s="3">
        <v>10</v>
      </c>
      <c r="D47" s="2">
        <f t="shared" si="1"/>
        <v>40733</v>
      </c>
    </row>
    <row r="48" spans="1:4" s="3" customFormat="1" x14ac:dyDescent="0.2">
      <c r="A48" s="2">
        <v>40755</v>
      </c>
      <c r="B48" s="3">
        <v>1</v>
      </c>
      <c r="C48" s="3">
        <v>10</v>
      </c>
      <c r="D48" s="2">
        <f t="shared" si="1"/>
        <v>40740</v>
      </c>
    </row>
    <row r="49" spans="1:4" s="3" customFormat="1" x14ac:dyDescent="0.2">
      <c r="A49" s="2">
        <v>40762</v>
      </c>
      <c r="B49" s="3">
        <v>1</v>
      </c>
      <c r="C49" s="3">
        <v>10</v>
      </c>
      <c r="D49" s="2">
        <f t="shared" si="1"/>
        <v>40747</v>
      </c>
    </row>
    <row r="50" spans="1:4" s="3" customFormat="1" x14ac:dyDescent="0.2">
      <c r="A50" s="2">
        <v>40769</v>
      </c>
      <c r="B50" s="3">
        <v>1</v>
      </c>
      <c r="C50" s="3">
        <v>10</v>
      </c>
      <c r="D50" s="2">
        <f t="shared" si="1"/>
        <v>40754</v>
      </c>
    </row>
    <row r="51" spans="1:4" s="3" customFormat="1" x14ac:dyDescent="0.2">
      <c r="A51" s="2">
        <v>40776</v>
      </c>
      <c r="B51" s="3">
        <v>1</v>
      </c>
      <c r="C51" s="3">
        <v>10</v>
      </c>
      <c r="D51" s="2">
        <f t="shared" si="1"/>
        <v>40761</v>
      </c>
    </row>
    <row r="52" spans="1:4" s="3" customFormat="1" x14ac:dyDescent="0.2">
      <c r="A52" s="2">
        <v>40783</v>
      </c>
      <c r="B52" s="3">
        <v>1</v>
      </c>
      <c r="C52" s="3">
        <v>10</v>
      </c>
      <c r="D52" s="2">
        <f t="shared" si="1"/>
        <v>40768</v>
      </c>
    </row>
    <row r="53" spans="1:4" s="3" customFormat="1" x14ac:dyDescent="0.2">
      <c r="A53" s="2">
        <v>40790</v>
      </c>
      <c r="B53" s="3">
        <v>1</v>
      </c>
      <c r="C53" s="3">
        <v>10</v>
      </c>
      <c r="D53" s="2">
        <f t="shared" si="1"/>
        <v>40775</v>
      </c>
    </row>
    <row r="54" spans="1:4" s="3" customFormat="1" x14ac:dyDescent="0.2">
      <c r="A54" s="2">
        <v>40797</v>
      </c>
      <c r="B54" s="3">
        <v>1</v>
      </c>
      <c r="C54" s="3">
        <v>10</v>
      </c>
      <c r="D54" s="2">
        <f t="shared" si="1"/>
        <v>40782</v>
      </c>
    </row>
    <row r="55" spans="1:4" s="3" customFormat="1" x14ac:dyDescent="0.2">
      <c r="A55" s="2">
        <v>40804</v>
      </c>
      <c r="B55" s="3">
        <v>1</v>
      </c>
      <c r="C55" s="3">
        <v>10</v>
      </c>
      <c r="D55" s="2">
        <f t="shared" si="1"/>
        <v>40789</v>
      </c>
    </row>
    <row r="56" spans="1:4" s="3" customFormat="1" x14ac:dyDescent="0.2">
      <c r="A56" s="2">
        <v>40811</v>
      </c>
      <c r="B56" s="3">
        <v>1</v>
      </c>
      <c r="C56" s="3">
        <v>10</v>
      </c>
      <c r="D56" s="2">
        <f t="shared" si="1"/>
        <v>40796</v>
      </c>
    </row>
    <row r="57" spans="1:4" s="3" customFormat="1" x14ac:dyDescent="0.2">
      <c r="A57" s="2">
        <v>40818</v>
      </c>
      <c r="B57" s="3">
        <v>1</v>
      </c>
      <c r="C57" s="3">
        <v>10</v>
      </c>
      <c r="D57" s="2">
        <f t="shared" si="1"/>
        <v>40803</v>
      </c>
    </row>
    <row r="58" spans="1:4" s="3" customFormat="1" x14ac:dyDescent="0.2">
      <c r="A58" s="2">
        <v>40825</v>
      </c>
      <c r="B58" s="3">
        <v>1</v>
      </c>
      <c r="C58" s="3">
        <v>10</v>
      </c>
      <c r="D58" s="2">
        <f t="shared" si="1"/>
        <v>40810</v>
      </c>
    </row>
    <row r="59" spans="1:4" s="3" customFormat="1" x14ac:dyDescent="0.2">
      <c r="A59" s="2">
        <v>40832</v>
      </c>
      <c r="B59" s="3">
        <v>1</v>
      </c>
      <c r="C59" s="3">
        <v>10</v>
      </c>
      <c r="D59" s="2">
        <f t="shared" si="1"/>
        <v>40817</v>
      </c>
    </row>
    <row r="60" spans="1:4" s="3" customFormat="1" x14ac:dyDescent="0.2">
      <c r="A60" s="2">
        <v>40839</v>
      </c>
      <c r="B60" s="3">
        <v>1</v>
      </c>
      <c r="C60" s="3">
        <v>10</v>
      </c>
      <c r="D60" s="2">
        <f t="shared" si="1"/>
        <v>40824</v>
      </c>
    </row>
    <row r="61" spans="1:4" s="3" customFormat="1" x14ac:dyDescent="0.2">
      <c r="A61" s="2">
        <v>40846</v>
      </c>
      <c r="B61" s="3">
        <v>1</v>
      </c>
      <c r="C61" s="3">
        <v>10</v>
      </c>
      <c r="D61" s="2">
        <f t="shared" si="1"/>
        <v>40831</v>
      </c>
    </row>
    <row r="62" spans="1:4" s="3" customFormat="1" x14ac:dyDescent="0.2">
      <c r="A62" s="2">
        <v>40853</v>
      </c>
      <c r="B62" s="3">
        <v>1</v>
      </c>
      <c r="C62" s="3">
        <v>10</v>
      </c>
      <c r="D62" s="2">
        <f t="shared" si="1"/>
        <v>40838</v>
      </c>
    </row>
    <row r="63" spans="1:4" s="3" customFormat="1" x14ac:dyDescent="0.2">
      <c r="A63" s="2">
        <v>40860</v>
      </c>
      <c r="B63" s="3">
        <v>1</v>
      </c>
      <c r="C63" s="3">
        <v>10</v>
      </c>
      <c r="D63" s="2">
        <f t="shared" si="1"/>
        <v>40845</v>
      </c>
    </row>
    <row r="64" spans="1:4" s="3" customFormat="1" x14ac:dyDescent="0.2">
      <c r="A64" s="2">
        <v>40867</v>
      </c>
      <c r="B64" s="3">
        <v>1</v>
      </c>
      <c r="C64" s="3">
        <v>10</v>
      </c>
      <c r="D64" s="2">
        <f t="shared" si="1"/>
        <v>40852</v>
      </c>
    </row>
    <row r="65" spans="1:4" s="3" customFormat="1" x14ac:dyDescent="0.2">
      <c r="A65" s="2">
        <v>40874</v>
      </c>
      <c r="B65" s="3">
        <v>2</v>
      </c>
      <c r="C65" s="3">
        <v>10</v>
      </c>
      <c r="D65" s="2">
        <f t="shared" si="1"/>
        <v>40859</v>
      </c>
    </row>
    <row r="66" spans="1:4" s="3" customFormat="1" x14ac:dyDescent="0.2">
      <c r="A66" s="2">
        <v>40881</v>
      </c>
      <c r="B66" s="3">
        <v>3</v>
      </c>
      <c r="C66" s="3">
        <v>10</v>
      </c>
      <c r="D66" s="2">
        <f t="shared" si="1"/>
        <v>40866</v>
      </c>
    </row>
    <row r="67" spans="1:4" s="3" customFormat="1" x14ac:dyDescent="0.2">
      <c r="A67" s="2">
        <v>40888</v>
      </c>
      <c r="B67" s="3">
        <v>2</v>
      </c>
      <c r="C67" s="3">
        <v>10</v>
      </c>
      <c r="D67" s="2">
        <f t="shared" si="1"/>
        <v>40873</v>
      </c>
    </row>
    <row r="68" spans="1:4" s="3" customFormat="1" x14ac:dyDescent="0.2">
      <c r="A68" s="2">
        <v>40895</v>
      </c>
      <c r="B68" s="3">
        <v>2</v>
      </c>
      <c r="C68" s="3">
        <v>10</v>
      </c>
      <c r="D68" s="2">
        <f t="shared" si="1"/>
        <v>40880</v>
      </c>
    </row>
    <row r="69" spans="1:4" s="3" customFormat="1" x14ac:dyDescent="0.2">
      <c r="A69" s="2">
        <v>40902</v>
      </c>
      <c r="B69" s="3">
        <v>2</v>
      </c>
      <c r="C69" s="3">
        <v>10</v>
      </c>
      <c r="D69" s="2">
        <f t="shared" si="1"/>
        <v>40887</v>
      </c>
    </row>
    <row r="70" spans="1:4" s="3" customFormat="1" x14ac:dyDescent="0.2">
      <c r="A70" s="2">
        <v>40909</v>
      </c>
      <c r="B70" s="3">
        <v>1</v>
      </c>
      <c r="C70" s="3">
        <v>10</v>
      </c>
      <c r="D70" s="2">
        <f t="shared" si="1"/>
        <v>40894</v>
      </c>
    </row>
    <row r="71" spans="1:4" s="3" customFormat="1" x14ac:dyDescent="0.2">
      <c r="A71" s="2">
        <v>40916</v>
      </c>
      <c r="B71" s="3">
        <v>1</v>
      </c>
      <c r="C71" s="3">
        <v>10</v>
      </c>
      <c r="D71" s="2">
        <f t="shared" si="1"/>
        <v>40901</v>
      </c>
    </row>
    <row r="72" spans="1:4" s="3" customFormat="1" x14ac:dyDescent="0.2">
      <c r="A72" s="2">
        <v>40923</v>
      </c>
      <c r="B72" s="3">
        <v>1</v>
      </c>
      <c r="C72" s="3">
        <v>10</v>
      </c>
      <c r="D72" s="2">
        <f t="shared" si="1"/>
        <v>40908</v>
      </c>
    </row>
    <row r="73" spans="1:4" s="3" customFormat="1" x14ac:dyDescent="0.2">
      <c r="A73" s="2">
        <v>40930</v>
      </c>
      <c r="B73" s="3">
        <v>1</v>
      </c>
      <c r="C73" s="3">
        <v>10</v>
      </c>
      <c r="D73" s="2">
        <f t="shared" si="1"/>
        <v>40915</v>
      </c>
    </row>
    <row r="74" spans="1:4" s="3" customFormat="1" x14ac:dyDescent="0.2">
      <c r="A74" s="2">
        <v>40937</v>
      </c>
      <c r="B74" s="3">
        <v>1</v>
      </c>
      <c r="C74" s="3">
        <v>10</v>
      </c>
      <c r="D74" s="2">
        <f t="shared" si="1"/>
        <v>40922</v>
      </c>
    </row>
    <row r="75" spans="1:4" s="3" customFormat="1" x14ac:dyDescent="0.2">
      <c r="A75" s="2">
        <v>40944</v>
      </c>
      <c r="B75" s="3">
        <v>1</v>
      </c>
      <c r="C75" s="3">
        <v>10</v>
      </c>
      <c r="D75" s="2">
        <f t="shared" si="1"/>
        <v>40929</v>
      </c>
    </row>
    <row r="76" spans="1:4" s="3" customFormat="1" x14ac:dyDescent="0.2">
      <c r="A76" s="2">
        <v>40951</v>
      </c>
      <c r="B76" s="3">
        <v>1</v>
      </c>
      <c r="C76" s="3">
        <v>10</v>
      </c>
      <c r="D76" s="2">
        <f t="shared" si="1"/>
        <v>40936</v>
      </c>
    </row>
    <row r="77" spans="1:4" s="3" customFormat="1" x14ac:dyDescent="0.2">
      <c r="A77" s="2">
        <v>40958</v>
      </c>
      <c r="B77" s="3">
        <v>1</v>
      </c>
      <c r="C77" s="3">
        <v>10</v>
      </c>
      <c r="D77" s="2">
        <f t="shared" si="1"/>
        <v>40943</v>
      </c>
    </row>
    <row r="78" spans="1:4" s="3" customFormat="1" x14ac:dyDescent="0.2">
      <c r="A78" s="2">
        <v>40965</v>
      </c>
      <c r="B78" s="3">
        <v>1</v>
      </c>
      <c r="C78" s="3">
        <v>10</v>
      </c>
      <c r="D78" s="2">
        <f t="shared" si="1"/>
        <v>40950</v>
      </c>
    </row>
    <row r="79" spans="1:4" s="3" customFormat="1" x14ac:dyDescent="0.2">
      <c r="A79" s="2">
        <v>40972</v>
      </c>
      <c r="B79" s="3">
        <v>1</v>
      </c>
      <c r="C79" s="3">
        <v>10</v>
      </c>
      <c r="D79" s="2">
        <f t="shared" si="1"/>
        <v>40957</v>
      </c>
    </row>
    <row r="80" spans="1:4" s="3" customFormat="1" x14ac:dyDescent="0.2">
      <c r="A80" s="2">
        <v>40979</v>
      </c>
      <c r="B80" s="3">
        <v>1</v>
      </c>
      <c r="C80" s="3">
        <v>10</v>
      </c>
      <c r="D80" s="2">
        <f t="shared" si="1"/>
        <v>40964</v>
      </c>
    </row>
    <row r="81" spans="1:5" s="3" customFormat="1" x14ac:dyDescent="0.2">
      <c r="A81" s="2">
        <v>40986</v>
      </c>
      <c r="B81" s="3">
        <v>1</v>
      </c>
      <c r="C81" s="3">
        <v>10</v>
      </c>
      <c r="D81" s="2">
        <f t="shared" si="1"/>
        <v>40971</v>
      </c>
    </row>
    <row r="82" spans="1:5" s="3" customFormat="1" x14ac:dyDescent="0.2">
      <c r="A82" s="2">
        <v>40993</v>
      </c>
      <c r="B82" s="3">
        <v>1</v>
      </c>
      <c r="C82" s="3">
        <v>10</v>
      </c>
      <c r="D82" s="2">
        <f t="shared" si="1"/>
        <v>40978</v>
      </c>
    </row>
    <row r="83" spans="1:5" s="3" customFormat="1" x14ac:dyDescent="0.2">
      <c r="A83" s="2">
        <v>41000</v>
      </c>
      <c r="B83" s="3">
        <v>1</v>
      </c>
      <c r="C83" s="3">
        <v>10</v>
      </c>
      <c r="D83" s="2">
        <f t="shared" si="1"/>
        <v>40985</v>
      </c>
    </row>
    <row r="84" spans="1:5" s="5" customFormat="1" x14ac:dyDescent="0.2">
      <c r="A84" s="4">
        <v>41007</v>
      </c>
      <c r="B84" s="5">
        <v>1</v>
      </c>
      <c r="C84" s="5">
        <v>10</v>
      </c>
      <c r="D84" s="4">
        <f t="shared" si="1"/>
        <v>40992</v>
      </c>
      <c r="E84" s="5" t="s">
        <v>5</v>
      </c>
    </row>
    <row r="85" spans="1:5" s="7" customFormat="1" x14ac:dyDescent="0.2">
      <c r="A85" s="6">
        <v>41014</v>
      </c>
      <c r="B85" s="7">
        <v>1</v>
      </c>
      <c r="C85" s="7">
        <v>10</v>
      </c>
      <c r="D85" s="6">
        <f t="shared" si="1"/>
        <v>40999</v>
      </c>
    </row>
    <row r="86" spans="1:5" s="7" customFormat="1" x14ac:dyDescent="0.2">
      <c r="A86" s="6">
        <v>41021</v>
      </c>
      <c r="B86" s="7">
        <v>1</v>
      </c>
      <c r="C86" s="7">
        <v>10</v>
      </c>
      <c r="D86" s="6">
        <f t="shared" si="1"/>
        <v>41006</v>
      </c>
    </row>
    <row r="87" spans="1:5" s="7" customFormat="1" x14ac:dyDescent="0.2">
      <c r="A87" s="6">
        <v>41028</v>
      </c>
      <c r="B87" s="7">
        <v>1</v>
      </c>
      <c r="C87" s="7">
        <v>10</v>
      </c>
      <c r="D87" s="6">
        <f t="shared" si="1"/>
        <v>41013</v>
      </c>
    </row>
    <row r="88" spans="1:5" s="7" customFormat="1" x14ac:dyDescent="0.2">
      <c r="A88" s="6">
        <v>41035</v>
      </c>
      <c r="B88" s="7">
        <v>1</v>
      </c>
      <c r="C88" s="7">
        <v>10</v>
      </c>
      <c r="D88" s="6">
        <f t="shared" si="1"/>
        <v>41020</v>
      </c>
    </row>
    <row r="89" spans="1:5" s="7" customFormat="1" x14ac:dyDescent="0.2">
      <c r="A89" s="6">
        <v>41042</v>
      </c>
      <c r="B89" s="7">
        <v>1</v>
      </c>
      <c r="C89" s="7">
        <v>10</v>
      </c>
      <c r="D89" s="6">
        <f t="shared" si="1"/>
        <v>41027</v>
      </c>
    </row>
    <row r="90" spans="1:5" s="7" customFormat="1" x14ac:dyDescent="0.2">
      <c r="A90" s="6">
        <v>41049</v>
      </c>
      <c r="B90" s="7">
        <v>1</v>
      </c>
      <c r="C90" s="7">
        <v>10</v>
      </c>
      <c r="D90" s="6">
        <f t="shared" ref="D90:D153" si="2">A90-15</f>
        <v>41034</v>
      </c>
    </row>
    <row r="91" spans="1:5" s="7" customFormat="1" x14ac:dyDescent="0.2">
      <c r="A91" s="6">
        <v>41056</v>
      </c>
      <c r="B91" s="7">
        <v>1</v>
      </c>
      <c r="C91" s="7">
        <v>10</v>
      </c>
      <c r="D91" s="6">
        <f t="shared" si="2"/>
        <v>41041</v>
      </c>
    </row>
    <row r="92" spans="1:5" s="7" customFormat="1" x14ac:dyDescent="0.2">
      <c r="A92" s="6">
        <v>41063</v>
      </c>
      <c r="B92" s="7">
        <v>1</v>
      </c>
      <c r="C92" s="7">
        <v>10</v>
      </c>
      <c r="D92" s="6">
        <f t="shared" si="2"/>
        <v>41048</v>
      </c>
    </row>
    <row r="93" spans="1:5" s="7" customFormat="1" x14ac:dyDescent="0.2">
      <c r="A93" s="6">
        <v>41070</v>
      </c>
      <c r="B93" s="7">
        <v>1</v>
      </c>
      <c r="C93" s="7">
        <v>10</v>
      </c>
      <c r="D93" s="6">
        <f t="shared" si="2"/>
        <v>41055</v>
      </c>
    </row>
    <row r="94" spans="1:5" s="7" customFormat="1" x14ac:dyDescent="0.2">
      <c r="A94" s="6">
        <v>41077</v>
      </c>
      <c r="B94" s="7">
        <v>1</v>
      </c>
      <c r="C94" s="7">
        <v>10</v>
      </c>
      <c r="D94" s="6">
        <f t="shared" si="2"/>
        <v>41062</v>
      </c>
    </row>
    <row r="95" spans="1:5" s="7" customFormat="1" x14ac:dyDescent="0.2">
      <c r="A95" s="6">
        <v>41084</v>
      </c>
      <c r="B95" s="7">
        <v>1</v>
      </c>
      <c r="C95" s="7">
        <v>10</v>
      </c>
      <c r="D95" s="6">
        <f t="shared" si="2"/>
        <v>41069</v>
      </c>
    </row>
    <row r="96" spans="1:5" s="7" customFormat="1" x14ac:dyDescent="0.2">
      <c r="A96" s="6">
        <v>41091</v>
      </c>
      <c r="B96" s="7">
        <v>1</v>
      </c>
      <c r="C96" s="7">
        <v>10</v>
      </c>
      <c r="D96" s="6">
        <f t="shared" si="2"/>
        <v>41076</v>
      </c>
    </row>
    <row r="97" spans="1:5" s="7" customFormat="1" x14ac:dyDescent="0.2">
      <c r="A97" s="6">
        <v>41098</v>
      </c>
      <c r="B97" s="7">
        <v>1</v>
      </c>
      <c r="C97" s="7">
        <v>10</v>
      </c>
      <c r="D97" s="6">
        <f t="shared" si="2"/>
        <v>41083</v>
      </c>
    </row>
    <row r="98" spans="1:5" s="7" customFormat="1" x14ac:dyDescent="0.2">
      <c r="A98" s="6">
        <v>41105</v>
      </c>
      <c r="B98" s="7">
        <v>1</v>
      </c>
      <c r="C98" s="7">
        <v>10</v>
      </c>
      <c r="D98" s="6">
        <f t="shared" si="2"/>
        <v>41090</v>
      </c>
    </row>
    <row r="99" spans="1:5" s="7" customFormat="1" x14ac:dyDescent="0.2">
      <c r="A99" s="6">
        <v>41112</v>
      </c>
      <c r="B99" s="7">
        <v>1</v>
      </c>
      <c r="C99" s="7">
        <v>10</v>
      </c>
      <c r="D99" s="6">
        <f t="shared" si="2"/>
        <v>41097</v>
      </c>
    </row>
    <row r="100" spans="1:5" s="7" customFormat="1" x14ac:dyDescent="0.2">
      <c r="A100" s="6">
        <v>41119</v>
      </c>
      <c r="B100" s="7">
        <v>1</v>
      </c>
      <c r="C100" s="7">
        <v>10</v>
      </c>
      <c r="D100" s="6">
        <f t="shared" si="2"/>
        <v>41104</v>
      </c>
    </row>
    <row r="101" spans="1:5" s="7" customFormat="1" x14ac:dyDescent="0.2">
      <c r="A101" s="6">
        <v>41126</v>
      </c>
      <c r="B101" s="7">
        <v>1</v>
      </c>
      <c r="C101" s="7">
        <v>10</v>
      </c>
      <c r="D101" s="6">
        <f t="shared" si="2"/>
        <v>41111</v>
      </c>
    </row>
    <row r="102" spans="1:5" s="7" customFormat="1" x14ac:dyDescent="0.2">
      <c r="A102" s="6">
        <v>41133</v>
      </c>
      <c r="B102" s="7">
        <v>1</v>
      </c>
      <c r="C102" s="7">
        <v>10</v>
      </c>
      <c r="D102" s="6">
        <f t="shared" si="2"/>
        <v>41118</v>
      </c>
    </row>
    <row r="103" spans="1:5" s="7" customFormat="1" x14ac:dyDescent="0.2">
      <c r="A103" s="6">
        <v>41140</v>
      </c>
      <c r="B103" s="7">
        <v>1</v>
      </c>
      <c r="C103" s="7">
        <v>10</v>
      </c>
      <c r="D103" s="6">
        <f t="shared" si="2"/>
        <v>41125</v>
      </c>
    </row>
    <row r="104" spans="1:5" s="7" customFormat="1" x14ac:dyDescent="0.2">
      <c r="A104" s="6">
        <v>41147</v>
      </c>
      <c r="B104" s="7">
        <v>1</v>
      </c>
      <c r="C104" s="7">
        <v>10</v>
      </c>
      <c r="D104" s="6">
        <f t="shared" si="2"/>
        <v>41132</v>
      </c>
    </row>
    <row r="105" spans="1:5" s="7" customFormat="1" x14ac:dyDescent="0.2">
      <c r="A105" s="6">
        <v>41154</v>
      </c>
      <c r="B105" s="7">
        <v>1</v>
      </c>
      <c r="C105" s="7">
        <v>10</v>
      </c>
      <c r="D105" s="6">
        <f t="shared" si="2"/>
        <v>41139</v>
      </c>
    </row>
    <row r="106" spans="1:5" s="7" customFormat="1" x14ac:dyDescent="0.2">
      <c r="A106" s="6">
        <v>41161</v>
      </c>
      <c r="B106" s="7">
        <v>1</v>
      </c>
      <c r="C106" s="7">
        <v>10</v>
      </c>
      <c r="D106" s="6">
        <f t="shared" si="2"/>
        <v>41146</v>
      </c>
    </row>
    <row r="107" spans="1:5" s="7" customFormat="1" x14ac:dyDescent="0.2">
      <c r="A107" s="6">
        <v>41168</v>
      </c>
      <c r="B107" s="7">
        <v>1</v>
      </c>
      <c r="C107" s="7">
        <v>10</v>
      </c>
      <c r="D107" s="6">
        <f t="shared" si="2"/>
        <v>41153</v>
      </c>
    </row>
    <row r="108" spans="1:5" s="5" customFormat="1" x14ac:dyDescent="0.2">
      <c r="A108" s="4">
        <v>41175</v>
      </c>
      <c r="B108" s="5">
        <v>1</v>
      </c>
      <c r="C108" s="5">
        <v>10</v>
      </c>
      <c r="D108" s="4">
        <f t="shared" si="2"/>
        <v>41160</v>
      </c>
      <c r="E108" s="5" t="s">
        <v>6</v>
      </c>
    </row>
    <row r="109" spans="1:5" s="3" customFormat="1" x14ac:dyDescent="0.2">
      <c r="A109" s="2">
        <v>41182</v>
      </c>
      <c r="B109" s="3">
        <v>1</v>
      </c>
      <c r="C109" s="3">
        <v>10</v>
      </c>
      <c r="D109" s="2">
        <f t="shared" si="2"/>
        <v>41167</v>
      </c>
    </row>
    <row r="110" spans="1:5" s="3" customFormat="1" x14ac:dyDescent="0.2">
      <c r="A110" s="2">
        <v>41189</v>
      </c>
      <c r="B110" s="3">
        <v>1</v>
      </c>
      <c r="C110" s="3">
        <v>10</v>
      </c>
      <c r="D110" s="2">
        <f t="shared" si="2"/>
        <v>41174</v>
      </c>
    </row>
    <row r="111" spans="1:5" s="3" customFormat="1" x14ac:dyDescent="0.2">
      <c r="A111" s="2">
        <v>41196</v>
      </c>
      <c r="B111" s="3">
        <v>1</v>
      </c>
      <c r="C111" s="3">
        <v>10</v>
      </c>
      <c r="D111" s="2">
        <f t="shared" si="2"/>
        <v>41181</v>
      </c>
    </row>
    <row r="112" spans="1:5" s="3" customFormat="1" x14ac:dyDescent="0.2">
      <c r="A112" s="2">
        <v>41203</v>
      </c>
      <c r="B112" s="3">
        <v>2</v>
      </c>
      <c r="C112" s="3">
        <v>10</v>
      </c>
      <c r="D112" s="2">
        <f t="shared" si="2"/>
        <v>41188</v>
      </c>
    </row>
    <row r="113" spans="1:4" s="3" customFormat="1" x14ac:dyDescent="0.2">
      <c r="A113" s="2">
        <v>41210</v>
      </c>
      <c r="B113" s="3">
        <v>2</v>
      </c>
      <c r="C113" s="3">
        <v>10</v>
      </c>
      <c r="D113" s="2">
        <f t="shared" si="2"/>
        <v>41195</v>
      </c>
    </row>
    <row r="114" spans="1:4" s="3" customFormat="1" x14ac:dyDescent="0.2">
      <c r="A114" s="2">
        <v>41217</v>
      </c>
      <c r="B114" s="3">
        <v>2</v>
      </c>
      <c r="C114" s="3">
        <v>10</v>
      </c>
      <c r="D114" s="2">
        <f t="shared" si="2"/>
        <v>41202</v>
      </c>
    </row>
    <row r="115" spans="1:4" s="3" customFormat="1" x14ac:dyDescent="0.2">
      <c r="A115" s="2">
        <v>41224</v>
      </c>
      <c r="B115" s="3">
        <v>2</v>
      </c>
      <c r="C115" s="3">
        <v>10</v>
      </c>
      <c r="D115" s="2">
        <f t="shared" si="2"/>
        <v>41209</v>
      </c>
    </row>
    <row r="116" spans="1:4" s="3" customFormat="1" x14ac:dyDescent="0.2">
      <c r="A116" s="2">
        <v>41231</v>
      </c>
      <c r="B116" s="3">
        <v>2</v>
      </c>
      <c r="C116" s="3">
        <v>10</v>
      </c>
      <c r="D116" s="2">
        <f t="shared" si="2"/>
        <v>41216</v>
      </c>
    </row>
    <row r="117" spans="1:4" s="3" customFormat="1" x14ac:dyDescent="0.2">
      <c r="A117" s="2">
        <v>41238</v>
      </c>
      <c r="B117" s="3">
        <v>1</v>
      </c>
      <c r="C117" s="3">
        <v>10</v>
      </c>
      <c r="D117" s="2">
        <f t="shared" si="2"/>
        <v>41223</v>
      </c>
    </row>
    <row r="118" spans="1:4" s="3" customFormat="1" x14ac:dyDescent="0.2">
      <c r="A118" s="2">
        <v>41245</v>
      </c>
      <c r="B118" s="3">
        <v>4</v>
      </c>
      <c r="C118" s="3">
        <v>10</v>
      </c>
      <c r="D118" s="2">
        <f t="shared" si="2"/>
        <v>41230</v>
      </c>
    </row>
    <row r="119" spans="1:4" s="3" customFormat="1" x14ac:dyDescent="0.2">
      <c r="A119" s="2">
        <v>41252</v>
      </c>
      <c r="B119" s="3">
        <v>2</v>
      </c>
      <c r="C119" s="3">
        <v>10</v>
      </c>
      <c r="D119" s="2">
        <f t="shared" si="2"/>
        <v>41237</v>
      </c>
    </row>
    <row r="120" spans="1:4" s="3" customFormat="1" x14ac:dyDescent="0.2">
      <c r="A120" s="2">
        <v>41259</v>
      </c>
      <c r="B120" s="3">
        <v>2</v>
      </c>
      <c r="C120" s="3">
        <v>10</v>
      </c>
      <c r="D120" s="2">
        <f t="shared" si="2"/>
        <v>41244</v>
      </c>
    </row>
    <row r="121" spans="1:4" s="3" customFormat="1" x14ac:dyDescent="0.2">
      <c r="A121" s="2">
        <v>41266</v>
      </c>
      <c r="B121" s="3">
        <v>2</v>
      </c>
      <c r="C121" s="3">
        <v>10</v>
      </c>
      <c r="D121" s="2">
        <f t="shared" si="2"/>
        <v>41251</v>
      </c>
    </row>
    <row r="122" spans="1:4" s="3" customFormat="1" x14ac:dyDescent="0.2">
      <c r="A122" s="2">
        <v>41273</v>
      </c>
      <c r="B122" s="3">
        <v>2</v>
      </c>
      <c r="C122" s="3">
        <v>10</v>
      </c>
      <c r="D122" s="2">
        <f t="shared" si="2"/>
        <v>41258</v>
      </c>
    </row>
    <row r="123" spans="1:4" s="3" customFormat="1" x14ac:dyDescent="0.2">
      <c r="A123" s="2">
        <v>41280</v>
      </c>
      <c r="B123" s="3">
        <v>2</v>
      </c>
      <c r="C123" s="3">
        <v>10</v>
      </c>
      <c r="D123" s="2">
        <f t="shared" si="2"/>
        <v>41265</v>
      </c>
    </row>
    <row r="124" spans="1:4" s="3" customFormat="1" x14ac:dyDescent="0.2">
      <c r="A124" s="2">
        <v>41287</v>
      </c>
      <c r="B124" s="3">
        <v>2</v>
      </c>
      <c r="C124" s="3">
        <v>10</v>
      </c>
      <c r="D124" s="2">
        <f t="shared" si="2"/>
        <v>41272</v>
      </c>
    </row>
    <row r="125" spans="1:4" s="3" customFormat="1" x14ac:dyDescent="0.2">
      <c r="A125" s="2">
        <v>41294</v>
      </c>
      <c r="B125" s="3">
        <v>1</v>
      </c>
      <c r="C125" s="3">
        <v>10</v>
      </c>
      <c r="D125" s="2">
        <f t="shared" si="2"/>
        <v>41279</v>
      </c>
    </row>
    <row r="126" spans="1:4" s="3" customFormat="1" x14ac:dyDescent="0.2">
      <c r="A126" s="2">
        <v>41301</v>
      </c>
      <c r="B126" s="3">
        <v>1</v>
      </c>
      <c r="C126" s="3">
        <v>10</v>
      </c>
      <c r="D126" s="2">
        <f t="shared" si="2"/>
        <v>41286</v>
      </c>
    </row>
    <row r="127" spans="1:4" s="3" customFormat="1" x14ac:dyDescent="0.2">
      <c r="A127" s="2">
        <v>41308</v>
      </c>
      <c r="B127" s="3">
        <v>1</v>
      </c>
      <c r="C127" s="3">
        <v>10</v>
      </c>
      <c r="D127" s="2">
        <f t="shared" si="2"/>
        <v>41293</v>
      </c>
    </row>
    <row r="128" spans="1:4" s="3" customFormat="1" x14ac:dyDescent="0.2">
      <c r="A128" s="2">
        <v>41315</v>
      </c>
      <c r="B128" s="3">
        <v>1</v>
      </c>
      <c r="C128" s="3">
        <v>10</v>
      </c>
      <c r="D128" s="2">
        <f t="shared" si="2"/>
        <v>41300</v>
      </c>
    </row>
    <row r="129" spans="1:4" s="3" customFormat="1" x14ac:dyDescent="0.2">
      <c r="A129" s="2">
        <v>41322</v>
      </c>
      <c r="B129" s="3">
        <v>1</v>
      </c>
      <c r="C129" s="3">
        <v>10</v>
      </c>
      <c r="D129" s="2">
        <f t="shared" si="2"/>
        <v>41307</v>
      </c>
    </row>
    <row r="130" spans="1:4" s="3" customFormat="1" x14ac:dyDescent="0.2">
      <c r="A130" s="2">
        <v>41329</v>
      </c>
      <c r="B130" s="3">
        <v>2</v>
      </c>
      <c r="C130" s="3">
        <v>10</v>
      </c>
      <c r="D130" s="2">
        <f t="shared" si="2"/>
        <v>41314</v>
      </c>
    </row>
    <row r="131" spans="1:4" s="3" customFormat="1" x14ac:dyDescent="0.2">
      <c r="A131" s="2">
        <v>41336</v>
      </c>
      <c r="B131" s="3">
        <v>3</v>
      </c>
      <c r="C131" s="3">
        <v>10</v>
      </c>
      <c r="D131" s="2">
        <f t="shared" si="2"/>
        <v>41321</v>
      </c>
    </row>
    <row r="132" spans="1:4" s="3" customFormat="1" x14ac:dyDescent="0.2">
      <c r="A132" s="2">
        <v>41343</v>
      </c>
      <c r="B132" s="3">
        <v>2</v>
      </c>
      <c r="C132" s="3">
        <v>10</v>
      </c>
      <c r="D132" s="2">
        <f t="shared" si="2"/>
        <v>41328</v>
      </c>
    </row>
    <row r="133" spans="1:4" s="3" customFormat="1" x14ac:dyDescent="0.2">
      <c r="A133" s="2">
        <v>41350</v>
      </c>
      <c r="B133" s="3">
        <v>2</v>
      </c>
      <c r="C133" s="3">
        <v>10</v>
      </c>
      <c r="D133" s="2">
        <f t="shared" si="2"/>
        <v>41335</v>
      </c>
    </row>
    <row r="134" spans="1:4" s="3" customFormat="1" x14ac:dyDescent="0.2">
      <c r="A134" s="2">
        <v>41357</v>
      </c>
      <c r="B134" s="3">
        <v>1</v>
      </c>
      <c r="C134" s="3">
        <v>10</v>
      </c>
      <c r="D134" s="2">
        <f t="shared" si="2"/>
        <v>41342</v>
      </c>
    </row>
    <row r="135" spans="1:4" s="3" customFormat="1" x14ac:dyDescent="0.2">
      <c r="A135" s="2">
        <v>41364</v>
      </c>
      <c r="B135" s="3">
        <v>1</v>
      </c>
      <c r="C135" s="3">
        <v>10</v>
      </c>
      <c r="D135" s="2">
        <f t="shared" si="2"/>
        <v>41349</v>
      </c>
    </row>
    <row r="136" spans="1:4" x14ac:dyDescent="0.2">
      <c r="A136" s="2">
        <v>41371</v>
      </c>
      <c r="B136" s="3">
        <v>2</v>
      </c>
      <c r="C136">
        <v>10</v>
      </c>
      <c r="D136" s="1">
        <f t="shared" si="2"/>
        <v>41356</v>
      </c>
    </row>
    <row r="137" spans="1:4" x14ac:dyDescent="0.2">
      <c r="A137" s="2">
        <v>41378</v>
      </c>
      <c r="B137" s="3">
        <v>3</v>
      </c>
      <c r="C137">
        <v>10</v>
      </c>
      <c r="D137" s="1">
        <f t="shared" si="2"/>
        <v>41363</v>
      </c>
    </row>
    <row r="138" spans="1:4" x14ac:dyDescent="0.2">
      <c r="A138" s="2">
        <v>41385</v>
      </c>
      <c r="B138" s="3">
        <v>1</v>
      </c>
      <c r="C138">
        <v>10</v>
      </c>
      <c r="D138" s="1">
        <f t="shared" si="2"/>
        <v>41370</v>
      </c>
    </row>
    <row r="139" spans="1:4" x14ac:dyDescent="0.2">
      <c r="A139" s="2">
        <v>41392</v>
      </c>
      <c r="B139" s="3">
        <v>1</v>
      </c>
      <c r="C139">
        <v>10</v>
      </c>
      <c r="D139" s="1">
        <f t="shared" si="2"/>
        <v>41377</v>
      </c>
    </row>
    <row r="140" spans="1:4" x14ac:dyDescent="0.2">
      <c r="A140" s="2">
        <v>41399</v>
      </c>
      <c r="B140" s="3">
        <v>1</v>
      </c>
      <c r="C140">
        <v>10</v>
      </c>
      <c r="D140" s="1">
        <f t="shared" si="2"/>
        <v>41384</v>
      </c>
    </row>
    <row r="141" spans="1:4" x14ac:dyDescent="0.2">
      <c r="A141" s="2">
        <v>41406</v>
      </c>
      <c r="B141" s="3">
        <v>1</v>
      </c>
      <c r="C141">
        <v>10</v>
      </c>
      <c r="D141" s="1">
        <f t="shared" si="2"/>
        <v>41391</v>
      </c>
    </row>
    <row r="142" spans="1:4" x14ac:dyDescent="0.2">
      <c r="A142" s="2">
        <v>41413</v>
      </c>
      <c r="B142" s="3">
        <v>1</v>
      </c>
      <c r="C142">
        <v>10</v>
      </c>
      <c r="D142" s="1">
        <f t="shared" si="2"/>
        <v>41398</v>
      </c>
    </row>
    <row r="143" spans="1:4" x14ac:dyDescent="0.2">
      <c r="A143" s="2">
        <v>41420</v>
      </c>
      <c r="B143" s="3">
        <v>1</v>
      </c>
      <c r="C143">
        <v>10</v>
      </c>
      <c r="D143" s="1">
        <f t="shared" si="2"/>
        <v>41405</v>
      </c>
    </row>
    <row r="144" spans="1:4" x14ac:dyDescent="0.2">
      <c r="A144" s="2">
        <v>41427</v>
      </c>
      <c r="B144" s="3">
        <v>1</v>
      </c>
      <c r="C144">
        <v>10</v>
      </c>
      <c r="D144" s="1">
        <f t="shared" si="2"/>
        <v>41412</v>
      </c>
    </row>
    <row r="145" spans="1:4" x14ac:dyDescent="0.2">
      <c r="A145" s="2">
        <v>41434</v>
      </c>
      <c r="B145" s="3">
        <v>1</v>
      </c>
      <c r="C145">
        <v>10</v>
      </c>
      <c r="D145" s="1">
        <f t="shared" si="2"/>
        <v>41419</v>
      </c>
    </row>
    <row r="146" spans="1:4" x14ac:dyDescent="0.2">
      <c r="A146" s="2">
        <v>41441</v>
      </c>
      <c r="B146" s="3">
        <v>1</v>
      </c>
      <c r="C146">
        <v>10</v>
      </c>
      <c r="D146" s="1">
        <f t="shared" si="2"/>
        <v>41426</v>
      </c>
    </row>
    <row r="147" spans="1:4" x14ac:dyDescent="0.2">
      <c r="A147" s="2">
        <v>41448</v>
      </c>
      <c r="B147" s="3">
        <v>2</v>
      </c>
      <c r="C147">
        <v>10</v>
      </c>
      <c r="D147" s="1">
        <f t="shared" si="2"/>
        <v>41433</v>
      </c>
    </row>
    <row r="148" spans="1:4" x14ac:dyDescent="0.2">
      <c r="A148" s="2">
        <v>41455</v>
      </c>
      <c r="B148" s="3">
        <v>1</v>
      </c>
      <c r="C148">
        <v>10</v>
      </c>
      <c r="D148" s="1">
        <f t="shared" si="2"/>
        <v>41440</v>
      </c>
    </row>
    <row r="149" spans="1:4" x14ac:dyDescent="0.2">
      <c r="A149" s="2">
        <v>41462</v>
      </c>
      <c r="B149" s="3">
        <v>1</v>
      </c>
      <c r="C149">
        <v>10</v>
      </c>
      <c r="D149" s="1">
        <f t="shared" si="2"/>
        <v>41447</v>
      </c>
    </row>
    <row r="150" spans="1:4" x14ac:dyDescent="0.2">
      <c r="A150" s="2">
        <v>41469</v>
      </c>
      <c r="B150" s="3">
        <v>2</v>
      </c>
      <c r="C150">
        <v>10</v>
      </c>
      <c r="D150" s="1">
        <f t="shared" si="2"/>
        <v>41454</v>
      </c>
    </row>
    <row r="151" spans="1:4" x14ac:dyDescent="0.2">
      <c r="A151" s="2">
        <v>41476</v>
      </c>
      <c r="B151" s="3">
        <v>2</v>
      </c>
      <c r="C151">
        <v>10</v>
      </c>
      <c r="D151" s="1">
        <f t="shared" si="2"/>
        <v>41461</v>
      </c>
    </row>
    <row r="152" spans="1:4" x14ac:dyDescent="0.2">
      <c r="A152" s="2">
        <v>41483</v>
      </c>
      <c r="B152" s="3">
        <v>2</v>
      </c>
      <c r="C152">
        <v>10</v>
      </c>
      <c r="D152" s="1">
        <f t="shared" si="2"/>
        <v>41468</v>
      </c>
    </row>
    <row r="153" spans="1:4" x14ac:dyDescent="0.2">
      <c r="A153" s="2">
        <v>41490</v>
      </c>
      <c r="B153" s="3">
        <v>2</v>
      </c>
      <c r="C153">
        <v>10</v>
      </c>
      <c r="D153" s="1">
        <f t="shared" si="2"/>
        <v>41475</v>
      </c>
    </row>
    <row r="154" spans="1:4" x14ac:dyDescent="0.2">
      <c r="A154" s="2">
        <v>41497</v>
      </c>
      <c r="B154" s="3">
        <v>2</v>
      </c>
      <c r="C154">
        <v>10</v>
      </c>
      <c r="D154" s="1">
        <f t="shared" ref="D154:D217" si="3">A154-15</f>
        <v>41482</v>
      </c>
    </row>
    <row r="155" spans="1:4" x14ac:dyDescent="0.2">
      <c r="A155" s="2">
        <v>41504</v>
      </c>
      <c r="B155" s="3">
        <v>2</v>
      </c>
      <c r="C155">
        <v>10</v>
      </c>
      <c r="D155" s="1">
        <f t="shared" si="3"/>
        <v>41489</v>
      </c>
    </row>
    <row r="156" spans="1:4" x14ac:dyDescent="0.2">
      <c r="A156" s="2">
        <v>41511</v>
      </c>
      <c r="B156" s="3">
        <v>3</v>
      </c>
      <c r="C156">
        <v>10</v>
      </c>
      <c r="D156" s="1">
        <f t="shared" si="3"/>
        <v>41496</v>
      </c>
    </row>
    <row r="157" spans="1:4" x14ac:dyDescent="0.2">
      <c r="A157" s="2">
        <v>41518</v>
      </c>
      <c r="B157" s="3">
        <v>3</v>
      </c>
      <c r="C157">
        <v>10</v>
      </c>
      <c r="D157" s="1">
        <f t="shared" si="3"/>
        <v>41503</v>
      </c>
    </row>
    <row r="158" spans="1:4" x14ac:dyDescent="0.2">
      <c r="A158" s="2">
        <v>41525</v>
      </c>
      <c r="B158" s="3">
        <v>3</v>
      </c>
      <c r="C158">
        <v>10</v>
      </c>
      <c r="D158" s="1">
        <f t="shared" si="3"/>
        <v>41510</v>
      </c>
    </row>
    <row r="159" spans="1:4" x14ac:dyDescent="0.2">
      <c r="A159" s="2">
        <v>41532</v>
      </c>
      <c r="B159" s="3">
        <v>3</v>
      </c>
      <c r="C159">
        <v>10</v>
      </c>
      <c r="D159" s="1">
        <f t="shared" si="3"/>
        <v>41517</v>
      </c>
    </row>
    <row r="160" spans="1:4" x14ac:dyDescent="0.2">
      <c r="A160" s="2">
        <v>41539</v>
      </c>
      <c r="B160" s="3">
        <v>2</v>
      </c>
      <c r="C160">
        <v>10</v>
      </c>
      <c r="D160" s="1">
        <f t="shared" si="3"/>
        <v>41524</v>
      </c>
    </row>
    <row r="161" spans="1:5" x14ac:dyDescent="0.2">
      <c r="A161" s="2">
        <v>41546</v>
      </c>
      <c r="B161" s="3">
        <v>2</v>
      </c>
      <c r="C161">
        <v>10</v>
      </c>
      <c r="D161" s="1">
        <f t="shared" si="3"/>
        <v>41531</v>
      </c>
    </row>
    <row r="162" spans="1:5" x14ac:dyDescent="0.2">
      <c r="A162" s="2">
        <v>41553</v>
      </c>
      <c r="B162" s="3">
        <v>3</v>
      </c>
      <c r="C162">
        <v>10</v>
      </c>
      <c r="D162" s="1">
        <f t="shared" si="3"/>
        <v>41538</v>
      </c>
    </row>
    <row r="163" spans="1:5" x14ac:dyDescent="0.2">
      <c r="A163" s="2">
        <v>41560</v>
      </c>
      <c r="B163" s="3">
        <v>2</v>
      </c>
      <c r="C163">
        <v>10</v>
      </c>
      <c r="D163" s="1">
        <f t="shared" si="3"/>
        <v>41545</v>
      </c>
    </row>
    <row r="164" spans="1:5" x14ac:dyDescent="0.2">
      <c r="A164" s="2">
        <v>41567</v>
      </c>
      <c r="B164" s="3">
        <v>2</v>
      </c>
      <c r="C164">
        <v>10</v>
      </c>
      <c r="D164" s="1">
        <f t="shared" si="3"/>
        <v>41552</v>
      </c>
    </row>
    <row r="165" spans="1:5" x14ac:dyDescent="0.2">
      <c r="A165" s="2">
        <v>41574</v>
      </c>
      <c r="B165" s="3">
        <v>3</v>
      </c>
      <c r="C165">
        <v>10</v>
      </c>
      <c r="D165" s="1">
        <f t="shared" si="3"/>
        <v>41559</v>
      </c>
    </row>
    <row r="166" spans="1:5" x14ac:dyDescent="0.2">
      <c r="A166" s="2">
        <v>41581</v>
      </c>
      <c r="B166" s="3">
        <v>3</v>
      </c>
      <c r="C166">
        <v>10</v>
      </c>
      <c r="D166" s="1">
        <f t="shared" si="3"/>
        <v>41566</v>
      </c>
    </row>
    <row r="167" spans="1:5" x14ac:dyDescent="0.2">
      <c r="A167" s="2">
        <v>41588</v>
      </c>
      <c r="B167" s="3">
        <v>4</v>
      </c>
      <c r="C167">
        <v>10</v>
      </c>
      <c r="D167" s="1">
        <f t="shared" si="3"/>
        <v>41573</v>
      </c>
    </row>
    <row r="168" spans="1:5" x14ac:dyDescent="0.2">
      <c r="A168" s="2">
        <v>41595</v>
      </c>
      <c r="B168" s="3">
        <v>3</v>
      </c>
      <c r="C168">
        <v>10</v>
      </c>
      <c r="D168" s="1">
        <f t="shared" si="3"/>
        <v>41580</v>
      </c>
    </row>
    <row r="169" spans="1:5" x14ac:dyDescent="0.2">
      <c r="A169" s="2">
        <v>41602</v>
      </c>
      <c r="B169" s="3">
        <v>4</v>
      </c>
      <c r="C169">
        <v>10</v>
      </c>
      <c r="D169" s="1">
        <f t="shared" si="3"/>
        <v>41587</v>
      </c>
    </row>
    <row r="170" spans="1:5" x14ac:dyDescent="0.2">
      <c r="A170" s="2">
        <v>41609</v>
      </c>
      <c r="B170" s="3">
        <v>3</v>
      </c>
      <c r="C170">
        <v>10</v>
      </c>
      <c r="D170" s="1">
        <f t="shared" si="3"/>
        <v>41594</v>
      </c>
    </row>
    <row r="171" spans="1:5" s="5" customFormat="1" x14ac:dyDescent="0.2">
      <c r="A171" s="4">
        <v>41616</v>
      </c>
      <c r="B171" s="5">
        <v>3</v>
      </c>
      <c r="C171" s="5">
        <v>10</v>
      </c>
      <c r="D171" s="4">
        <f t="shared" si="3"/>
        <v>41601</v>
      </c>
      <c r="E171" s="5" t="s">
        <v>7</v>
      </c>
    </row>
    <row r="172" spans="1:5" s="7" customFormat="1" x14ac:dyDescent="0.2">
      <c r="A172" s="6">
        <v>41623</v>
      </c>
      <c r="B172" s="7">
        <v>2</v>
      </c>
      <c r="C172" s="7">
        <v>10</v>
      </c>
      <c r="D172" s="6">
        <f t="shared" si="3"/>
        <v>41608</v>
      </c>
    </row>
    <row r="173" spans="1:5" s="7" customFormat="1" x14ac:dyDescent="0.2">
      <c r="A173" s="6">
        <v>41630</v>
      </c>
      <c r="B173" s="7">
        <v>3</v>
      </c>
      <c r="C173" s="7">
        <v>10</v>
      </c>
      <c r="D173" s="6">
        <f t="shared" si="3"/>
        <v>41615</v>
      </c>
    </row>
    <row r="174" spans="1:5" s="7" customFormat="1" x14ac:dyDescent="0.2">
      <c r="A174" s="6">
        <v>41637</v>
      </c>
      <c r="B174" s="7">
        <v>3</v>
      </c>
      <c r="C174" s="7">
        <v>10</v>
      </c>
      <c r="D174" s="6">
        <f t="shared" si="3"/>
        <v>41622</v>
      </c>
    </row>
    <row r="175" spans="1:5" s="7" customFormat="1" x14ac:dyDescent="0.2">
      <c r="A175" s="6">
        <v>41644</v>
      </c>
      <c r="B175" s="7">
        <v>3</v>
      </c>
      <c r="C175" s="7">
        <v>10</v>
      </c>
      <c r="D175" s="6">
        <f t="shared" si="3"/>
        <v>41629</v>
      </c>
    </row>
    <row r="176" spans="1:5" s="7" customFormat="1" x14ac:dyDescent="0.2">
      <c r="A176" s="6">
        <v>41651</v>
      </c>
      <c r="B176" s="7">
        <v>3</v>
      </c>
      <c r="C176" s="7">
        <v>10</v>
      </c>
      <c r="D176" s="6">
        <f t="shared" si="3"/>
        <v>41636</v>
      </c>
    </row>
    <row r="177" spans="1:5" s="7" customFormat="1" x14ac:dyDescent="0.2">
      <c r="A177" s="6">
        <v>41658</v>
      </c>
      <c r="B177" s="7">
        <v>2</v>
      </c>
      <c r="C177" s="7">
        <v>10</v>
      </c>
      <c r="D177" s="6">
        <f t="shared" si="3"/>
        <v>41643</v>
      </c>
    </row>
    <row r="178" spans="1:5" s="7" customFormat="1" x14ac:dyDescent="0.2">
      <c r="A178" s="6">
        <v>41665</v>
      </c>
      <c r="B178" s="7">
        <v>2</v>
      </c>
      <c r="C178" s="7">
        <v>10</v>
      </c>
      <c r="D178" s="6">
        <f t="shared" si="3"/>
        <v>41650</v>
      </c>
    </row>
    <row r="179" spans="1:5" s="7" customFormat="1" x14ac:dyDescent="0.2">
      <c r="A179" s="6">
        <v>41672</v>
      </c>
      <c r="B179" s="7">
        <v>2</v>
      </c>
      <c r="C179" s="7">
        <v>10</v>
      </c>
      <c r="D179" s="6">
        <f t="shared" si="3"/>
        <v>41657</v>
      </c>
    </row>
    <row r="180" spans="1:5" s="7" customFormat="1" x14ac:dyDescent="0.2">
      <c r="A180" s="6">
        <v>41679</v>
      </c>
      <c r="B180" s="7">
        <v>2</v>
      </c>
      <c r="C180" s="7">
        <v>10</v>
      </c>
      <c r="D180" s="6">
        <f t="shared" si="3"/>
        <v>41664</v>
      </c>
    </row>
    <row r="181" spans="1:5" s="7" customFormat="1" x14ac:dyDescent="0.2">
      <c r="A181" s="6">
        <v>41686</v>
      </c>
      <c r="B181" s="7">
        <v>2</v>
      </c>
      <c r="C181" s="7">
        <v>10</v>
      </c>
      <c r="D181" s="6">
        <f t="shared" si="3"/>
        <v>41671</v>
      </c>
    </row>
    <row r="182" spans="1:5" s="7" customFormat="1" x14ac:dyDescent="0.2">
      <c r="A182" s="6">
        <v>41693</v>
      </c>
      <c r="B182" s="7">
        <v>4</v>
      </c>
      <c r="C182" s="7">
        <v>10</v>
      </c>
      <c r="D182" s="6">
        <f t="shared" si="3"/>
        <v>41678</v>
      </c>
    </row>
    <row r="183" spans="1:5" s="7" customFormat="1" x14ac:dyDescent="0.2">
      <c r="A183" s="6">
        <v>41700</v>
      </c>
      <c r="B183" s="7">
        <v>4</v>
      </c>
      <c r="C183" s="7">
        <v>10</v>
      </c>
      <c r="D183" s="6">
        <f t="shared" si="3"/>
        <v>41685</v>
      </c>
    </row>
    <row r="184" spans="1:5" s="7" customFormat="1" x14ac:dyDescent="0.2">
      <c r="A184" s="6">
        <v>41707</v>
      </c>
      <c r="B184" s="7">
        <v>5</v>
      </c>
      <c r="C184" s="7">
        <v>10</v>
      </c>
      <c r="D184" s="6">
        <f t="shared" si="3"/>
        <v>41692</v>
      </c>
    </row>
    <row r="185" spans="1:5" s="7" customFormat="1" x14ac:dyDescent="0.2">
      <c r="A185" s="6">
        <v>41714</v>
      </c>
      <c r="B185" s="7">
        <v>2</v>
      </c>
      <c r="C185" s="7">
        <v>10</v>
      </c>
      <c r="D185" s="6">
        <f t="shared" si="3"/>
        <v>41699</v>
      </c>
    </row>
    <row r="186" spans="1:5" s="7" customFormat="1" x14ac:dyDescent="0.2">
      <c r="A186" s="6">
        <v>41721</v>
      </c>
      <c r="B186" s="7">
        <v>2</v>
      </c>
      <c r="C186" s="7">
        <v>10</v>
      </c>
      <c r="D186" s="6">
        <f t="shared" si="3"/>
        <v>41706</v>
      </c>
    </row>
    <row r="187" spans="1:5" s="7" customFormat="1" x14ac:dyDescent="0.2">
      <c r="A187" s="6">
        <v>41728</v>
      </c>
      <c r="B187" s="7">
        <v>2</v>
      </c>
      <c r="C187" s="7">
        <v>10</v>
      </c>
      <c r="D187" s="6">
        <f t="shared" si="3"/>
        <v>41713</v>
      </c>
    </row>
    <row r="188" spans="1:5" s="7" customFormat="1" x14ac:dyDescent="0.2">
      <c r="A188" s="6">
        <v>41735</v>
      </c>
      <c r="B188" s="7">
        <v>3</v>
      </c>
      <c r="C188" s="7">
        <v>10</v>
      </c>
      <c r="D188" s="6">
        <f t="shared" si="3"/>
        <v>41720</v>
      </c>
    </row>
    <row r="189" spans="1:5" s="7" customFormat="1" x14ac:dyDescent="0.2">
      <c r="A189" s="6">
        <v>41742</v>
      </c>
      <c r="B189" s="7">
        <v>3</v>
      </c>
      <c r="C189" s="7">
        <v>10</v>
      </c>
      <c r="D189" s="6">
        <f t="shared" si="3"/>
        <v>41727</v>
      </c>
    </row>
    <row r="190" spans="1:5" s="5" customFormat="1" x14ac:dyDescent="0.2">
      <c r="A190" s="4">
        <v>41749</v>
      </c>
      <c r="B190" s="5">
        <v>3</v>
      </c>
      <c r="C190" s="5">
        <v>10</v>
      </c>
      <c r="D190" s="4">
        <f t="shared" si="3"/>
        <v>41734</v>
      </c>
      <c r="E190" s="5" t="s">
        <v>8</v>
      </c>
    </row>
    <row r="191" spans="1:5" x14ac:dyDescent="0.2">
      <c r="A191" s="2">
        <v>41756</v>
      </c>
      <c r="B191" s="3">
        <v>3</v>
      </c>
      <c r="C191">
        <v>10</v>
      </c>
      <c r="D191" s="1">
        <f t="shared" si="3"/>
        <v>41741</v>
      </c>
    </row>
    <row r="192" spans="1:5" x14ac:dyDescent="0.2">
      <c r="A192" s="2">
        <v>41763</v>
      </c>
      <c r="B192" s="3">
        <v>4</v>
      </c>
      <c r="C192">
        <v>10</v>
      </c>
      <c r="D192" s="1">
        <f t="shared" si="3"/>
        <v>41748</v>
      </c>
    </row>
    <row r="193" spans="1:4" x14ac:dyDescent="0.2">
      <c r="A193" s="2">
        <v>41770</v>
      </c>
      <c r="B193" s="3">
        <v>5</v>
      </c>
      <c r="C193">
        <v>10</v>
      </c>
      <c r="D193" s="1">
        <f t="shared" si="3"/>
        <v>41755</v>
      </c>
    </row>
    <row r="194" spans="1:4" x14ac:dyDescent="0.2">
      <c r="A194" s="2">
        <v>41777</v>
      </c>
      <c r="B194" s="3">
        <v>4</v>
      </c>
      <c r="C194">
        <v>10</v>
      </c>
      <c r="D194" s="1">
        <f t="shared" si="3"/>
        <v>41762</v>
      </c>
    </row>
    <row r="195" spans="1:4" x14ac:dyDescent="0.2">
      <c r="A195" s="2">
        <v>41784</v>
      </c>
      <c r="B195" s="3">
        <v>6</v>
      </c>
      <c r="C195">
        <v>10</v>
      </c>
      <c r="D195" s="1">
        <f t="shared" si="3"/>
        <v>41769</v>
      </c>
    </row>
    <row r="196" spans="1:4" x14ac:dyDescent="0.2">
      <c r="A196" s="2">
        <v>41791</v>
      </c>
      <c r="B196" s="3">
        <v>5</v>
      </c>
      <c r="C196">
        <v>10</v>
      </c>
      <c r="D196" s="1">
        <f t="shared" si="3"/>
        <v>41776</v>
      </c>
    </row>
    <row r="197" spans="1:4" x14ac:dyDescent="0.2">
      <c r="A197" s="2">
        <v>41798</v>
      </c>
      <c r="B197" s="3">
        <v>6</v>
      </c>
      <c r="C197">
        <v>10</v>
      </c>
      <c r="D197" s="1">
        <f t="shared" si="3"/>
        <v>41783</v>
      </c>
    </row>
    <row r="198" spans="1:4" x14ac:dyDescent="0.2">
      <c r="A198" s="2">
        <v>41805</v>
      </c>
      <c r="B198" s="3">
        <v>7</v>
      </c>
      <c r="C198">
        <v>10</v>
      </c>
      <c r="D198" s="1">
        <f t="shared" si="3"/>
        <v>41790</v>
      </c>
    </row>
    <row r="199" spans="1:4" x14ac:dyDescent="0.2">
      <c r="A199" s="2">
        <v>41812</v>
      </c>
      <c r="B199" s="3">
        <v>10</v>
      </c>
      <c r="C199">
        <v>10</v>
      </c>
      <c r="D199" s="1">
        <f t="shared" si="3"/>
        <v>41797</v>
      </c>
    </row>
    <row r="200" spans="1:4" x14ac:dyDescent="0.2">
      <c r="A200" s="2">
        <v>41819</v>
      </c>
      <c r="B200" s="3">
        <v>8</v>
      </c>
      <c r="C200">
        <v>10</v>
      </c>
      <c r="D200" s="1">
        <f t="shared" si="3"/>
        <v>41804</v>
      </c>
    </row>
    <row r="201" spans="1:4" x14ac:dyDescent="0.2">
      <c r="A201" s="2">
        <v>41826</v>
      </c>
      <c r="B201" s="3">
        <v>9</v>
      </c>
      <c r="C201">
        <v>10</v>
      </c>
      <c r="D201" s="1">
        <f t="shared" si="3"/>
        <v>41811</v>
      </c>
    </row>
    <row r="202" spans="1:4" x14ac:dyDescent="0.2">
      <c r="A202" s="2">
        <v>41833</v>
      </c>
      <c r="B202" s="3">
        <v>9</v>
      </c>
      <c r="C202">
        <v>10</v>
      </c>
      <c r="D202" s="1">
        <f t="shared" si="3"/>
        <v>41818</v>
      </c>
    </row>
    <row r="203" spans="1:4" x14ac:dyDescent="0.2">
      <c r="A203" s="2">
        <v>41840</v>
      </c>
      <c r="B203" t="s">
        <v>4</v>
      </c>
      <c r="C203">
        <v>10</v>
      </c>
      <c r="D203" s="1">
        <f t="shared" si="3"/>
        <v>41825</v>
      </c>
    </row>
    <row r="204" spans="1:4" x14ac:dyDescent="0.2">
      <c r="A204" s="2">
        <v>41847</v>
      </c>
      <c r="B204" t="s">
        <v>4</v>
      </c>
      <c r="C204">
        <v>10</v>
      </c>
      <c r="D204" s="1">
        <f t="shared" si="3"/>
        <v>41832</v>
      </c>
    </row>
    <row r="205" spans="1:4" x14ac:dyDescent="0.2">
      <c r="A205" s="2">
        <v>41854</v>
      </c>
      <c r="B205">
        <v>9</v>
      </c>
      <c r="C205">
        <v>10</v>
      </c>
      <c r="D205" s="1">
        <f t="shared" si="3"/>
        <v>41839</v>
      </c>
    </row>
    <row r="206" spans="1:4" x14ac:dyDescent="0.2">
      <c r="A206" s="2">
        <v>41861</v>
      </c>
      <c r="B206">
        <v>10</v>
      </c>
      <c r="C206">
        <v>10</v>
      </c>
      <c r="D206" s="1">
        <f t="shared" si="3"/>
        <v>41846</v>
      </c>
    </row>
    <row r="207" spans="1:4" x14ac:dyDescent="0.2">
      <c r="A207" s="2">
        <v>41868</v>
      </c>
      <c r="B207">
        <v>5</v>
      </c>
      <c r="C207">
        <v>10</v>
      </c>
      <c r="D207" s="1">
        <f t="shared" si="3"/>
        <v>41853</v>
      </c>
    </row>
    <row r="208" spans="1:4" x14ac:dyDescent="0.2">
      <c r="A208" s="2">
        <v>41875</v>
      </c>
      <c r="B208">
        <v>9</v>
      </c>
      <c r="C208">
        <v>10</v>
      </c>
      <c r="D208" s="1">
        <f t="shared" si="3"/>
        <v>41860</v>
      </c>
    </row>
    <row r="209" spans="1:5" x14ac:dyDescent="0.2">
      <c r="A209" s="2">
        <v>41882</v>
      </c>
      <c r="B209">
        <v>9</v>
      </c>
      <c r="C209">
        <v>10</v>
      </c>
      <c r="D209" s="1">
        <f t="shared" si="3"/>
        <v>41867</v>
      </c>
    </row>
    <row r="210" spans="1:5" x14ac:dyDescent="0.2">
      <c r="A210" s="2">
        <v>41889</v>
      </c>
      <c r="B210">
        <v>9</v>
      </c>
      <c r="C210">
        <v>10</v>
      </c>
      <c r="D210" s="1">
        <f t="shared" si="3"/>
        <v>41874</v>
      </c>
    </row>
    <row r="211" spans="1:5" x14ac:dyDescent="0.2">
      <c r="A211" s="2">
        <v>41896</v>
      </c>
      <c r="B211" t="s">
        <v>4</v>
      </c>
      <c r="C211">
        <v>10</v>
      </c>
      <c r="D211" s="1">
        <f t="shared" si="3"/>
        <v>41881</v>
      </c>
    </row>
    <row r="212" spans="1:5" x14ac:dyDescent="0.2">
      <c r="A212" s="2">
        <v>41903</v>
      </c>
      <c r="B212" t="s">
        <v>4</v>
      </c>
      <c r="C212">
        <v>10</v>
      </c>
      <c r="D212" s="1">
        <f t="shared" si="3"/>
        <v>41888</v>
      </c>
    </row>
    <row r="213" spans="1:5" x14ac:dyDescent="0.2">
      <c r="A213" s="2">
        <v>41910</v>
      </c>
      <c r="B213" t="s">
        <v>4</v>
      </c>
      <c r="C213">
        <v>10</v>
      </c>
      <c r="D213" s="1">
        <f t="shared" si="3"/>
        <v>41895</v>
      </c>
    </row>
    <row r="214" spans="1:5" x14ac:dyDescent="0.2">
      <c r="A214" s="2">
        <v>41917</v>
      </c>
      <c r="B214">
        <v>10</v>
      </c>
      <c r="C214">
        <v>10</v>
      </c>
      <c r="D214" s="1">
        <f t="shared" si="3"/>
        <v>41902</v>
      </c>
    </row>
    <row r="215" spans="1:5" x14ac:dyDescent="0.2">
      <c r="A215" s="2">
        <v>41924</v>
      </c>
      <c r="B215" t="s">
        <v>4</v>
      </c>
      <c r="C215">
        <v>10</v>
      </c>
      <c r="D215" s="1">
        <f t="shared" si="3"/>
        <v>41909</v>
      </c>
    </row>
    <row r="216" spans="1:5" x14ac:dyDescent="0.2">
      <c r="A216" s="2">
        <v>41931</v>
      </c>
      <c r="B216" t="s">
        <v>4</v>
      </c>
      <c r="C216">
        <v>10</v>
      </c>
      <c r="D216" s="1">
        <f t="shared" si="3"/>
        <v>41916</v>
      </c>
    </row>
    <row r="217" spans="1:5" x14ac:dyDescent="0.2">
      <c r="A217" s="2">
        <v>41938</v>
      </c>
      <c r="B217">
        <v>8</v>
      </c>
      <c r="C217">
        <v>10</v>
      </c>
      <c r="D217" s="1">
        <f t="shared" si="3"/>
        <v>41923</v>
      </c>
    </row>
    <row r="218" spans="1:5" x14ac:dyDescent="0.2">
      <c r="A218" s="2">
        <v>41945</v>
      </c>
      <c r="B218" t="s">
        <v>4</v>
      </c>
      <c r="C218">
        <v>10</v>
      </c>
      <c r="D218" s="1">
        <f t="shared" ref="D218:D277" si="4">A218-15</f>
        <v>41930</v>
      </c>
    </row>
    <row r="219" spans="1:5" x14ac:dyDescent="0.2">
      <c r="A219" s="2">
        <v>41952</v>
      </c>
      <c r="B219" t="s">
        <v>4</v>
      </c>
      <c r="C219">
        <v>10</v>
      </c>
      <c r="D219" s="1">
        <f t="shared" si="4"/>
        <v>41937</v>
      </c>
    </row>
    <row r="220" spans="1:5" x14ac:dyDescent="0.2">
      <c r="A220" s="2">
        <v>41959</v>
      </c>
      <c r="B220">
        <v>10</v>
      </c>
      <c r="C220">
        <v>10</v>
      </c>
      <c r="D220" s="1">
        <f t="shared" si="4"/>
        <v>41944</v>
      </c>
    </row>
    <row r="221" spans="1:5" x14ac:dyDescent="0.2">
      <c r="A221" s="2">
        <v>41966</v>
      </c>
      <c r="B221">
        <v>8</v>
      </c>
      <c r="C221">
        <v>10</v>
      </c>
      <c r="D221" s="1">
        <f t="shared" si="4"/>
        <v>41951</v>
      </c>
    </row>
    <row r="222" spans="1:5" x14ac:dyDescent="0.2">
      <c r="A222" s="2">
        <v>41973</v>
      </c>
      <c r="B222">
        <v>8</v>
      </c>
      <c r="C222">
        <v>10</v>
      </c>
      <c r="D222" s="1">
        <f t="shared" si="4"/>
        <v>41958</v>
      </c>
    </row>
    <row r="223" spans="1:5" s="5" customFormat="1" x14ac:dyDescent="0.2">
      <c r="A223" s="4">
        <v>41980</v>
      </c>
      <c r="B223" s="5">
        <v>6</v>
      </c>
      <c r="C223" s="5">
        <v>10</v>
      </c>
      <c r="D223" s="4">
        <f t="shared" si="4"/>
        <v>41965</v>
      </c>
      <c r="E223" s="5" t="s">
        <v>9</v>
      </c>
    </row>
    <row r="224" spans="1:5" s="7" customFormat="1" x14ac:dyDescent="0.2">
      <c r="A224" s="6">
        <v>41987</v>
      </c>
      <c r="B224" s="7">
        <v>5</v>
      </c>
      <c r="C224" s="7">
        <v>10</v>
      </c>
      <c r="D224" s="6">
        <f t="shared" si="4"/>
        <v>41972</v>
      </c>
    </row>
    <row r="225" spans="1:5" s="7" customFormat="1" x14ac:dyDescent="0.2">
      <c r="A225" s="6">
        <v>41994</v>
      </c>
      <c r="B225" s="7">
        <v>6</v>
      </c>
      <c r="C225" s="7">
        <v>10</v>
      </c>
      <c r="D225" s="6">
        <f t="shared" si="4"/>
        <v>41979</v>
      </c>
    </row>
    <row r="226" spans="1:5" s="7" customFormat="1" x14ac:dyDescent="0.2">
      <c r="A226" s="6">
        <v>42001</v>
      </c>
      <c r="B226" s="7">
        <v>6</v>
      </c>
      <c r="C226" s="7">
        <v>10</v>
      </c>
      <c r="D226" s="6">
        <f t="shared" si="4"/>
        <v>41986</v>
      </c>
    </row>
    <row r="227" spans="1:5" s="7" customFormat="1" x14ac:dyDescent="0.2">
      <c r="A227" s="6">
        <v>42008</v>
      </c>
      <c r="B227" s="7">
        <v>6</v>
      </c>
      <c r="C227" s="7">
        <v>10</v>
      </c>
      <c r="D227" s="6">
        <f t="shared" si="4"/>
        <v>41993</v>
      </c>
    </row>
    <row r="228" spans="1:5" s="7" customFormat="1" x14ac:dyDescent="0.2">
      <c r="A228" s="6">
        <v>42015</v>
      </c>
      <c r="B228" s="7">
        <v>6</v>
      </c>
      <c r="C228" s="7">
        <v>10</v>
      </c>
      <c r="D228" s="6">
        <f t="shared" si="4"/>
        <v>42000</v>
      </c>
    </row>
    <row r="229" spans="1:5" s="7" customFormat="1" x14ac:dyDescent="0.2">
      <c r="A229" s="6">
        <v>42022</v>
      </c>
      <c r="B229" s="7">
        <v>6</v>
      </c>
      <c r="C229" s="7">
        <v>10</v>
      </c>
      <c r="D229" s="6">
        <f t="shared" si="4"/>
        <v>42007</v>
      </c>
    </row>
    <row r="230" spans="1:5" s="7" customFormat="1" x14ac:dyDescent="0.2">
      <c r="A230" s="6">
        <v>42029</v>
      </c>
      <c r="B230" s="7">
        <v>5</v>
      </c>
      <c r="C230" s="7">
        <v>10</v>
      </c>
      <c r="D230" s="6">
        <f t="shared" si="4"/>
        <v>42014</v>
      </c>
    </row>
    <row r="231" spans="1:5" s="7" customFormat="1" x14ac:dyDescent="0.2">
      <c r="A231" s="6">
        <v>42036</v>
      </c>
      <c r="B231" s="7">
        <v>7</v>
      </c>
      <c r="C231" s="7">
        <v>10</v>
      </c>
      <c r="D231" s="6">
        <f t="shared" si="4"/>
        <v>42021</v>
      </c>
    </row>
    <row r="232" spans="1:5" s="7" customFormat="1" x14ac:dyDescent="0.2">
      <c r="A232" s="6">
        <v>42043</v>
      </c>
      <c r="B232" s="7" t="s">
        <v>4</v>
      </c>
      <c r="C232" s="7">
        <v>10</v>
      </c>
      <c r="D232" s="6">
        <f t="shared" si="4"/>
        <v>42028</v>
      </c>
    </row>
    <row r="233" spans="1:5" s="7" customFormat="1" x14ac:dyDescent="0.2">
      <c r="A233" s="6">
        <v>42050</v>
      </c>
      <c r="B233" s="7" t="s">
        <v>4</v>
      </c>
      <c r="C233" s="7">
        <v>10</v>
      </c>
      <c r="D233" s="6">
        <f t="shared" si="4"/>
        <v>42035</v>
      </c>
    </row>
    <row r="234" spans="1:5" s="7" customFormat="1" x14ac:dyDescent="0.2">
      <c r="A234" s="6">
        <v>42057</v>
      </c>
      <c r="B234" s="7" t="s">
        <v>4</v>
      </c>
      <c r="C234" s="7">
        <v>10</v>
      </c>
      <c r="D234" s="6">
        <f t="shared" si="4"/>
        <v>42042</v>
      </c>
    </row>
    <row r="235" spans="1:5" s="7" customFormat="1" x14ac:dyDescent="0.2">
      <c r="A235" s="6">
        <v>42064</v>
      </c>
      <c r="B235" s="7" t="s">
        <v>4</v>
      </c>
      <c r="C235" s="7">
        <v>10</v>
      </c>
      <c r="D235" s="6">
        <f t="shared" si="4"/>
        <v>42049</v>
      </c>
    </row>
    <row r="236" spans="1:5" s="7" customFormat="1" x14ac:dyDescent="0.2">
      <c r="A236" s="6">
        <v>42071</v>
      </c>
      <c r="B236" s="7" t="s">
        <v>4</v>
      </c>
      <c r="C236" s="7">
        <v>10</v>
      </c>
      <c r="D236" s="6">
        <f t="shared" si="4"/>
        <v>42056</v>
      </c>
    </row>
    <row r="237" spans="1:5" s="7" customFormat="1" x14ac:dyDescent="0.2">
      <c r="A237" s="6">
        <v>42078</v>
      </c>
      <c r="B237" s="7" t="s">
        <v>4</v>
      </c>
      <c r="C237" s="7">
        <v>10</v>
      </c>
      <c r="D237" s="6">
        <f t="shared" si="4"/>
        <v>42063</v>
      </c>
    </row>
    <row r="238" spans="1:5" s="7" customFormat="1" x14ac:dyDescent="0.2">
      <c r="A238" s="6">
        <v>42085</v>
      </c>
      <c r="B238" s="7" t="s">
        <v>4</v>
      </c>
      <c r="C238" s="7">
        <v>10</v>
      </c>
      <c r="D238" s="6">
        <f t="shared" si="4"/>
        <v>42070</v>
      </c>
    </row>
    <row r="239" spans="1:5" s="7" customFormat="1" x14ac:dyDescent="0.2">
      <c r="A239" s="6">
        <v>42092</v>
      </c>
      <c r="B239" s="7">
        <v>7</v>
      </c>
      <c r="C239" s="7">
        <v>10</v>
      </c>
      <c r="D239" s="6">
        <f t="shared" si="4"/>
        <v>42077</v>
      </c>
    </row>
    <row r="240" spans="1:5" s="5" customFormat="1" x14ac:dyDescent="0.2">
      <c r="A240" s="4">
        <v>42099</v>
      </c>
      <c r="B240" s="5">
        <v>8</v>
      </c>
      <c r="C240" s="5">
        <v>10</v>
      </c>
      <c r="D240" s="4">
        <f t="shared" si="4"/>
        <v>42084</v>
      </c>
      <c r="E240" s="5" t="s">
        <v>10</v>
      </c>
    </row>
    <row r="241" spans="1:4" x14ac:dyDescent="0.2">
      <c r="A241" s="2">
        <v>42106</v>
      </c>
      <c r="B241">
        <v>9</v>
      </c>
      <c r="C241">
        <v>10</v>
      </c>
      <c r="D241" s="1">
        <f t="shared" si="4"/>
        <v>42091</v>
      </c>
    </row>
    <row r="242" spans="1:4" x14ac:dyDescent="0.2">
      <c r="A242" s="2">
        <v>42113</v>
      </c>
      <c r="B242" t="s">
        <v>4</v>
      </c>
      <c r="C242">
        <v>10</v>
      </c>
      <c r="D242" s="1">
        <f t="shared" si="4"/>
        <v>42098</v>
      </c>
    </row>
    <row r="243" spans="1:4" x14ac:dyDescent="0.2">
      <c r="A243" s="2">
        <v>42120</v>
      </c>
      <c r="B243" t="s">
        <v>4</v>
      </c>
      <c r="C243">
        <v>10</v>
      </c>
      <c r="D243" s="1">
        <f t="shared" si="4"/>
        <v>42105</v>
      </c>
    </row>
    <row r="244" spans="1:4" x14ac:dyDescent="0.2">
      <c r="A244" s="2">
        <v>42127</v>
      </c>
      <c r="B244" t="s">
        <v>4</v>
      </c>
      <c r="C244">
        <v>10</v>
      </c>
      <c r="D244" s="1">
        <f t="shared" si="4"/>
        <v>42112</v>
      </c>
    </row>
    <row r="245" spans="1:4" x14ac:dyDescent="0.2">
      <c r="A245" s="2">
        <v>42134</v>
      </c>
      <c r="B245" t="s">
        <v>4</v>
      </c>
      <c r="C245">
        <v>10</v>
      </c>
      <c r="D245" s="1">
        <f t="shared" si="4"/>
        <v>42119</v>
      </c>
    </row>
    <row r="246" spans="1:4" x14ac:dyDescent="0.2">
      <c r="A246" s="2">
        <v>42141</v>
      </c>
      <c r="B246" t="s">
        <v>4</v>
      </c>
      <c r="C246">
        <v>10</v>
      </c>
      <c r="D246" s="1">
        <f t="shared" si="4"/>
        <v>42126</v>
      </c>
    </row>
    <row r="247" spans="1:4" x14ac:dyDescent="0.2">
      <c r="A247" s="2">
        <v>42148</v>
      </c>
      <c r="B247" t="s">
        <v>4</v>
      </c>
      <c r="C247">
        <v>10</v>
      </c>
      <c r="D247" s="1">
        <f t="shared" si="4"/>
        <v>42133</v>
      </c>
    </row>
    <row r="248" spans="1:4" x14ac:dyDescent="0.2">
      <c r="A248" s="2">
        <v>42155</v>
      </c>
      <c r="B248" t="s">
        <v>4</v>
      </c>
      <c r="C248">
        <v>10</v>
      </c>
      <c r="D248" s="1">
        <f t="shared" si="4"/>
        <v>42140</v>
      </c>
    </row>
    <row r="249" spans="1:4" x14ac:dyDescent="0.2">
      <c r="A249" s="2">
        <v>42162</v>
      </c>
      <c r="B249" t="s">
        <v>4</v>
      </c>
      <c r="C249">
        <v>10</v>
      </c>
      <c r="D249" s="1">
        <f t="shared" si="4"/>
        <v>42147</v>
      </c>
    </row>
    <row r="250" spans="1:4" x14ac:dyDescent="0.2">
      <c r="A250" s="2">
        <v>42169</v>
      </c>
      <c r="B250" t="s">
        <v>4</v>
      </c>
      <c r="C250">
        <v>10</v>
      </c>
      <c r="D250" s="1">
        <f t="shared" si="4"/>
        <v>42154</v>
      </c>
    </row>
    <row r="251" spans="1:4" x14ac:dyDescent="0.2">
      <c r="A251" s="2">
        <v>42176</v>
      </c>
      <c r="B251" t="s">
        <v>4</v>
      </c>
      <c r="C251">
        <v>10</v>
      </c>
      <c r="D251" s="1">
        <f t="shared" si="4"/>
        <v>42161</v>
      </c>
    </row>
    <row r="252" spans="1:4" x14ac:dyDescent="0.2">
      <c r="A252" s="2">
        <v>42183</v>
      </c>
      <c r="B252" t="s">
        <v>4</v>
      </c>
      <c r="C252">
        <v>10</v>
      </c>
      <c r="D252" s="1">
        <f t="shared" si="4"/>
        <v>42168</v>
      </c>
    </row>
    <row r="253" spans="1:4" x14ac:dyDescent="0.2">
      <c r="A253" s="2">
        <v>42190</v>
      </c>
      <c r="B253" t="s">
        <v>4</v>
      </c>
      <c r="C253">
        <v>10</v>
      </c>
      <c r="D253" s="1">
        <f t="shared" si="4"/>
        <v>42175</v>
      </c>
    </row>
    <row r="254" spans="1:4" x14ac:dyDescent="0.2">
      <c r="A254" s="2">
        <v>42197</v>
      </c>
      <c r="B254" t="s">
        <v>4</v>
      </c>
      <c r="C254">
        <v>10</v>
      </c>
      <c r="D254" s="1">
        <f t="shared" si="4"/>
        <v>42182</v>
      </c>
    </row>
    <row r="255" spans="1:4" x14ac:dyDescent="0.2">
      <c r="A255" s="2">
        <v>42204</v>
      </c>
      <c r="B255" t="s">
        <v>4</v>
      </c>
      <c r="C255">
        <v>10</v>
      </c>
      <c r="D255" s="1">
        <f t="shared" si="4"/>
        <v>42189</v>
      </c>
    </row>
    <row r="256" spans="1:4" x14ac:dyDescent="0.2">
      <c r="A256" s="2">
        <v>42211</v>
      </c>
      <c r="B256" t="s">
        <v>4</v>
      </c>
      <c r="C256">
        <v>10</v>
      </c>
      <c r="D256" s="1">
        <f t="shared" si="4"/>
        <v>42196</v>
      </c>
    </row>
    <row r="257" spans="1:4" x14ac:dyDescent="0.2">
      <c r="A257" s="2">
        <v>42218</v>
      </c>
      <c r="B257" t="s">
        <v>4</v>
      </c>
      <c r="C257">
        <v>10</v>
      </c>
      <c r="D257" s="1">
        <f t="shared" si="4"/>
        <v>42203</v>
      </c>
    </row>
    <row r="258" spans="1:4" x14ac:dyDescent="0.2">
      <c r="A258" s="2">
        <v>42225</v>
      </c>
      <c r="B258" t="s">
        <v>4</v>
      </c>
      <c r="C258">
        <v>10</v>
      </c>
      <c r="D258" s="1">
        <f t="shared" si="4"/>
        <v>42210</v>
      </c>
    </row>
    <row r="259" spans="1:4" x14ac:dyDescent="0.2">
      <c r="A259" s="2">
        <v>42232</v>
      </c>
      <c r="B259" t="s">
        <v>4</v>
      </c>
      <c r="C259">
        <v>10</v>
      </c>
      <c r="D259" s="1">
        <f t="shared" si="4"/>
        <v>42217</v>
      </c>
    </row>
    <row r="260" spans="1:4" x14ac:dyDescent="0.2">
      <c r="A260" s="2">
        <v>42239</v>
      </c>
      <c r="B260" t="s">
        <v>4</v>
      </c>
      <c r="C260">
        <v>10</v>
      </c>
      <c r="D260" s="1">
        <f t="shared" si="4"/>
        <v>42224</v>
      </c>
    </row>
    <row r="261" spans="1:4" x14ac:dyDescent="0.2">
      <c r="A261" s="2">
        <v>42246</v>
      </c>
      <c r="B261" t="s">
        <v>4</v>
      </c>
      <c r="C261">
        <v>10</v>
      </c>
      <c r="D261" s="1">
        <f t="shared" si="4"/>
        <v>42231</v>
      </c>
    </row>
    <row r="262" spans="1:4" x14ac:dyDescent="0.2">
      <c r="A262" s="2">
        <v>42253</v>
      </c>
      <c r="B262" t="s">
        <v>4</v>
      </c>
      <c r="C262">
        <v>10</v>
      </c>
      <c r="D262" s="1">
        <f t="shared" si="4"/>
        <v>42238</v>
      </c>
    </row>
    <row r="263" spans="1:4" x14ac:dyDescent="0.2">
      <c r="A263" s="2">
        <v>42260</v>
      </c>
      <c r="B263" t="s">
        <v>4</v>
      </c>
      <c r="C263">
        <v>10</v>
      </c>
      <c r="D263" s="1">
        <f t="shared" si="4"/>
        <v>42245</v>
      </c>
    </row>
    <row r="264" spans="1:4" x14ac:dyDescent="0.2">
      <c r="A264" s="2">
        <v>42267</v>
      </c>
      <c r="B264" t="s">
        <v>4</v>
      </c>
      <c r="C264">
        <v>10</v>
      </c>
      <c r="D264" s="1">
        <f t="shared" si="4"/>
        <v>42252</v>
      </c>
    </row>
    <row r="265" spans="1:4" x14ac:dyDescent="0.2">
      <c r="A265" s="2">
        <v>42274</v>
      </c>
      <c r="B265" t="s">
        <v>4</v>
      </c>
      <c r="C265">
        <v>10</v>
      </c>
      <c r="D265" s="1">
        <f t="shared" si="4"/>
        <v>42259</v>
      </c>
    </row>
    <row r="266" spans="1:4" x14ac:dyDescent="0.2">
      <c r="A266" s="2">
        <v>42281</v>
      </c>
      <c r="B266" t="s">
        <v>4</v>
      </c>
      <c r="C266">
        <v>10</v>
      </c>
      <c r="D266" s="1">
        <f t="shared" si="4"/>
        <v>42266</v>
      </c>
    </row>
    <row r="267" spans="1:4" x14ac:dyDescent="0.2">
      <c r="A267" s="2">
        <v>42288</v>
      </c>
      <c r="B267" t="s">
        <v>4</v>
      </c>
      <c r="C267">
        <v>10</v>
      </c>
      <c r="D267" s="1">
        <f t="shared" si="4"/>
        <v>42273</v>
      </c>
    </row>
    <row r="268" spans="1:4" x14ac:dyDescent="0.2">
      <c r="A268" s="2">
        <v>42295</v>
      </c>
      <c r="B268" t="s">
        <v>4</v>
      </c>
      <c r="C268">
        <v>10</v>
      </c>
      <c r="D268" s="1">
        <f t="shared" si="4"/>
        <v>42280</v>
      </c>
    </row>
    <row r="269" spans="1:4" x14ac:dyDescent="0.2">
      <c r="A269" s="2">
        <v>42302</v>
      </c>
      <c r="B269" t="s">
        <v>4</v>
      </c>
      <c r="C269">
        <v>10</v>
      </c>
      <c r="D269" s="1">
        <f t="shared" si="4"/>
        <v>42287</v>
      </c>
    </row>
    <row r="270" spans="1:4" x14ac:dyDescent="0.2">
      <c r="A270" s="2">
        <v>42309</v>
      </c>
      <c r="B270" t="s">
        <v>4</v>
      </c>
      <c r="C270">
        <v>10</v>
      </c>
      <c r="D270" s="1">
        <f t="shared" si="4"/>
        <v>42294</v>
      </c>
    </row>
    <row r="271" spans="1:4" x14ac:dyDescent="0.2">
      <c r="A271" s="2">
        <v>42316</v>
      </c>
      <c r="B271" t="s">
        <v>4</v>
      </c>
      <c r="C271">
        <v>10</v>
      </c>
      <c r="D271" s="1">
        <f t="shared" si="4"/>
        <v>42301</v>
      </c>
    </row>
    <row r="272" spans="1:4" x14ac:dyDescent="0.2">
      <c r="A272" s="2">
        <v>42323</v>
      </c>
      <c r="B272" t="s">
        <v>4</v>
      </c>
      <c r="C272">
        <v>10</v>
      </c>
      <c r="D272" s="1">
        <f t="shared" si="4"/>
        <v>42308</v>
      </c>
    </row>
    <row r="273" spans="1:5" x14ac:dyDescent="0.2">
      <c r="A273" s="2">
        <v>42330</v>
      </c>
      <c r="B273" t="s">
        <v>4</v>
      </c>
      <c r="C273">
        <v>10</v>
      </c>
      <c r="D273" s="1">
        <f t="shared" si="4"/>
        <v>42315</v>
      </c>
    </row>
    <row r="274" spans="1:5" x14ac:dyDescent="0.2">
      <c r="A274" s="2">
        <v>42337</v>
      </c>
      <c r="B274" t="s">
        <v>4</v>
      </c>
      <c r="C274">
        <v>10</v>
      </c>
      <c r="D274" s="1">
        <f t="shared" si="4"/>
        <v>42322</v>
      </c>
    </row>
    <row r="275" spans="1:5" s="5" customFormat="1" x14ac:dyDescent="0.2">
      <c r="A275" s="4">
        <v>42344</v>
      </c>
      <c r="B275" s="5" t="s">
        <v>4</v>
      </c>
      <c r="C275" s="5">
        <v>10</v>
      </c>
      <c r="D275" s="4">
        <f t="shared" si="4"/>
        <v>42329</v>
      </c>
      <c r="E275" s="5" t="s">
        <v>11</v>
      </c>
    </row>
    <row r="276" spans="1:5" s="7" customFormat="1" x14ac:dyDescent="0.2">
      <c r="A276" s="6">
        <v>42351</v>
      </c>
      <c r="B276" s="7">
        <v>9</v>
      </c>
      <c r="C276" s="7">
        <v>10</v>
      </c>
      <c r="D276" s="6">
        <f t="shared" si="4"/>
        <v>42336</v>
      </c>
    </row>
    <row r="277" spans="1:5" s="7" customFormat="1" x14ac:dyDescent="0.2">
      <c r="A277" s="6">
        <v>42358</v>
      </c>
      <c r="B277" s="7">
        <v>9</v>
      </c>
      <c r="C277" s="7">
        <v>10</v>
      </c>
      <c r="D277" s="6">
        <f t="shared" si="4"/>
        <v>42343</v>
      </c>
    </row>
    <row r="278" spans="1:5" x14ac:dyDescent="0.2">
      <c r="A2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ED24-F263-F447-8FE0-5FD78D379546}">
  <dimension ref="A1:C519"/>
  <sheetViews>
    <sheetView topLeftCell="A396" workbookViewId="0">
      <selection activeCell="B303" sqref="B30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13</v>
      </c>
      <c r="B1" t="s">
        <v>12</v>
      </c>
      <c r="C1" t="s">
        <v>14</v>
      </c>
    </row>
    <row r="2" spans="1:3" x14ac:dyDescent="0.2">
      <c r="A2" s="1">
        <v>40991</v>
      </c>
      <c r="B2" s="8">
        <v>67263650</v>
      </c>
      <c r="C2" t="s">
        <v>15</v>
      </c>
    </row>
    <row r="3" spans="1:3" x14ac:dyDescent="0.2">
      <c r="A3" s="1">
        <v>40992</v>
      </c>
      <c r="B3" s="8">
        <v>50394419</v>
      </c>
      <c r="C3" t="s">
        <v>15</v>
      </c>
    </row>
    <row r="4" spans="1:3" x14ac:dyDescent="0.2">
      <c r="A4" s="1">
        <v>40993</v>
      </c>
      <c r="B4" s="8">
        <v>34877678</v>
      </c>
      <c r="C4" t="s">
        <v>15</v>
      </c>
    </row>
    <row r="5" spans="1:3" x14ac:dyDescent="0.2">
      <c r="A5" s="1">
        <v>40994</v>
      </c>
      <c r="B5" s="8">
        <v>10823788</v>
      </c>
      <c r="C5" t="s">
        <v>15</v>
      </c>
    </row>
    <row r="6" spans="1:3" x14ac:dyDescent="0.2">
      <c r="A6" s="1">
        <v>40995</v>
      </c>
      <c r="B6" s="8">
        <v>10348198</v>
      </c>
      <c r="C6" t="s">
        <v>15</v>
      </c>
    </row>
    <row r="7" spans="1:3" x14ac:dyDescent="0.2">
      <c r="A7" s="1">
        <v>40996</v>
      </c>
      <c r="B7" s="8">
        <v>8051705</v>
      </c>
      <c r="C7" t="s">
        <v>15</v>
      </c>
    </row>
    <row r="8" spans="1:3" x14ac:dyDescent="0.2">
      <c r="A8" s="1">
        <v>40997</v>
      </c>
      <c r="B8" s="8">
        <v>8173400</v>
      </c>
      <c r="C8" t="s">
        <v>15</v>
      </c>
    </row>
    <row r="9" spans="1:3" x14ac:dyDescent="0.2">
      <c r="A9" s="1">
        <v>40998</v>
      </c>
      <c r="B9" s="8">
        <v>18652560</v>
      </c>
      <c r="C9" t="s">
        <v>15</v>
      </c>
    </row>
    <row r="10" spans="1:3" x14ac:dyDescent="0.2">
      <c r="A10" s="1">
        <v>40999</v>
      </c>
      <c r="B10" s="8">
        <v>24738873</v>
      </c>
      <c r="C10" t="s">
        <v>15</v>
      </c>
    </row>
    <row r="11" spans="1:3" x14ac:dyDescent="0.2">
      <c r="A11" s="1">
        <v>41000</v>
      </c>
      <c r="B11" s="8">
        <v>15159630</v>
      </c>
      <c r="C11" t="s">
        <v>15</v>
      </c>
    </row>
    <row r="12" spans="1:3" x14ac:dyDescent="0.2">
      <c r="A12" s="1">
        <v>41001</v>
      </c>
      <c r="B12" s="8">
        <v>4522495</v>
      </c>
      <c r="C12" t="s">
        <v>15</v>
      </c>
    </row>
    <row r="13" spans="1:3" x14ac:dyDescent="0.2">
      <c r="A13" s="1">
        <v>41002</v>
      </c>
      <c r="B13" s="8">
        <v>5324246</v>
      </c>
      <c r="C13" t="s">
        <v>15</v>
      </c>
    </row>
    <row r="14" spans="1:3" x14ac:dyDescent="0.2">
      <c r="A14" s="1">
        <v>41003</v>
      </c>
      <c r="B14" s="8">
        <v>4608765</v>
      </c>
      <c r="C14" t="s">
        <v>15</v>
      </c>
    </row>
    <row r="15" spans="1:3" x14ac:dyDescent="0.2">
      <c r="A15" s="1">
        <v>41004</v>
      </c>
      <c r="B15" s="8">
        <v>6399758</v>
      </c>
      <c r="C15" t="s">
        <v>15</v>
      </c>
    </row>
    <row r="16" spans="1:3" x14ac:dyDescent="0.2">
      <c r="A16" s="1">
        <v>41005</v>
      </c>
      <c r="B16" s="8">
        <v>12799832</v>
      </c>
      <c r="C16" t="s">
        <v>15</v>
      </c>
    </row>
    <row r="17" spans="1:3" x14ac:dyDescent="0.2">
      <c r="A17" s="1">
        <v>41006</v>
      </c>
      <c r="B17" s="8">
        <v>13017393</v>
      </c>
      <c r="C17" t="s">
        <v>15</v>
      </c>
    </row>
    <row r="18" spans="1:3" x14ac:dyDescent="0.2">
      <c r="A18" s="1">
        <v>41007</v>
      </c>
      <c r="B18" s="8">
        <v>7294332</v>
      </c>
      <c r="C18" t="s">
        <v>15</v>
      </c>
    </row>
    <row r="19" spans="1:3" x14ac:dyDescent="0.2">
      <c r="A19" s="1">
        <v>41008</v>
      </c>
      <c r="B19" s="8">
        <v>4143217</v>
      </c>
      <c r="C19" t="s">
        <v>15</v>
      </c>
    </row>
    <row r="20" spans="1:3" x14ac:dyDescent="0.2">
      <c r="A20" s="1">
        <v>41009</v>
      </c>
      <c r="B20" s="8">
        <v>3293283</v>
      </c>
      <c r="C20" t="s">
        <v>15</v>
      </c>
    </row>
    <row r="21" spans="1:3" x14ac:dyDescent="0.2">
      <c r="A21" s="1">
        <v>41010</v>
      </c>
      <c r="B21" s="8">
        <v>2850685</v>
      </c>
      <c r="C21" t="s">
        <v>15</v>
      </c>
    </row>
    <row r="22" spans="1:3" x14ac:dyDescent="0.2">
      <c r="A22" s="1">
        <v>41011</v>
      </c>
      <c r="B22" s="8">
        <v>2831632</v>
      </c>
      <c r="C22" t="s">
        <v>15</v>
      </c>
    </row>
    <row r="23" spans="1:3" x14ac:dyDescent="0.2">
      <c r="A23" s="1">
        <v>41012</v>
      </c>
      <c r="B23" s="8">
        <v>6403525</v>
      </c>
      <c r="C23" t="s">
        <v>15</v>
      </c>
    </row>
    <row r="24" spans="1:3" x14ac:dyDescent="0.2">
      <c r="A24" s="1">
        <v>41013</v>
      </c>
      <c r="B24" s="8">
        <v>9317258</v>
      </c>
      <c r="C24" t="s">
        <v>15</v>
      </c>
    </row>
    <row r="25" spans="1:3" x14ac:dyDescent="0.2">
      <c r="A25" s="1">
        <v>41014</v>
      </c>
      <c r="B25" s="8">
        <v>5376041</v>
      </c>
      <c r="C25" t="s">
        <v>15</v>
      </c>
    </row>
    <row r="26" spans="1:3" x14ac:dyDescent="0.2">
      <c r="A26" s="1">
        <v>41015</v>
      </c>
      <c r="B26" s="8">
        <v>1396955</v>
      </c>
      <c r="C26" t="s">
        <v>15</v>
      </c>
    </row>
    <row r="27" spans="1:3" x14ac:dyDescent="0.2">
      <c r="A27" s="1">
        <v>41016</v>
      </c>
      <c r="B27" s="8">
        <v>1565935</v>
      </c>
      <c r="C27" t="s">
        <v>15</v>
      </c>
    </row>
    <row r="28" spans="1:3" x14ac:dyDescent="0.2">
      <c r="A28" s="1">
        <v>41017</v>
      </c>
      <c r="B28" s="8">
        <v>1332029</v>
      </c>
      <c r="C28" t="s">
        <v>15</v>
      </c>
    </row>
    <row r="29" spans="1:3" x14ac:dyDescent="0.2">
      <c r="A29" s="1">
        <v>41018</v>
      </c>
      <c r="B29" s="8">
        <v>1439178</v>
      </c>
      <c r="C29" t="s">
        <v>15</v>
      </c>
    </row>
    <row r="30" spans="1:3" x14ac:dyDescent="0.2">
      <c r="A30" s="1">
        <v>41019</v>
      </c>
      <c r="B30" s="8">
        <v>4014232</v>
      </c>
      <c r="C30" t="s">
        <v>15</v>
      </c>
    </row>
    <row r="31" spans="1:3" x14ac:dyDescent="0.2">
      <c r="A31" s="1">
        <v>41020</v>
      </c>
      <c r="B31" s="8">
        <v>6500068</v>
      </c>
      <c r="C31" t="s">
        <v>15</v>
      </c>
    </row>
    <row r="32" spans="1:3" x14ac:dyDescent="0.2">
      <c r="A32" s="1">
        <v>41021</v>
      </c>
      <c r="B32" s="8">
        <v>4151707</v>
      </c>
      <c r="C32" t="s">
        <v>15</v>
      </c>
    </row>
    <row r="33" spans="1:3" x14ac:dyDescent="0.2">
      <c r="A33" s="1">
        <v>41022</v>
      </c>
      <c r="B33" s="8">
        <v>1009203</v>
      </c>
      <c r="C33" t="s">
        <v>15</v>
      </c>
    </row>
    <row r="34" spans="1:3" x14ac:dyDescent="0.2">
      <c r="A34" s="1">
        <v>41023</v>
      </c>
      <c r="B34" s="8">
        <v>1143349</v>
      </c>
      <c r="C34" t="s">
        <v>15</v>
      </c>
    </row>
    <row r="35" spans="1:3" x14ac:dyDescent="0.2">
      <c r="A35" s="1">
        <v>41024</v>
      </c>
      <c r="B35" s="8">
        <v>944136</v>
      </c>
      <c r="C35" t="s">
        <v>15</v>
      </c>
    </row>
    <row r="36" spans="1:3" x14ac:dyDescent="0.2">
      <c r="A36" s="1">
        <v>41025</v>
      </c>
      <c r="B36" s="8">
        <v>1041595</v>
      </c>
      <c r="C36" t="s">
        <v>15</v>
      </c>
    </row>
    <row r="37" spans="1:3" x14ac:dyDescent="0.2">
      <c r="A37" s="1">
        <v>41026</v>
      </c>
      <c r="B37" s="8">
        <v>2992968</v>
      </c>
      <c r="C37" t="s">
        <v>15</v>
      </c>
    </row>
    <row r="38" spans="1:3" x14ac:dyDescent="0.2">
      <c r="A38" s="1">
        <v>41027</v>
      </c>
      <c r="B38" s="8">
        <v>4967274</v>
      </c>
      <c r="C38" t="s">
        <v>15</v>
      </c>
    </row>
    <row r="39" spans="1:3" x14ac:dyDescent="0.2">
      <c r="A39" s="1">
        <v>41028</v>
      </c>
      <c r="B39" s="8">
        <v>2854029</v>
      </c>
      <c r="C39" t="s">
        <v>15</v>
      </c>
    </row>
    <row r="40" spans="1:3" x14ac:dyDescent="0.2">
      <c r="A40" s="1">
        <v>41029</v>
      </c>
      <c r="B40" s="8">
        <v>721922</v>
      </c>
      <c r="C40" t="s">
        <v>15</v>
      </c>
    </row>
    <row r="41" spans="1:3" x14ac:dyDescent="0.2">
      <c r="A41" s="1">
        <v>41030</v>
      </c>
      <c r="B41" s="8">
        <v>864196</v>
      </c>
      <c r="C41" t="s">
        <v>15</v>
      </c>
    </row>
    <row r="42" spans="1:3" x14ac:dyDescent="0.2">
      <c r="A42" s="1">
        <v>41031</v>
      </c>
      <c r="B42" s="8">
        <v>712316</v>
      </c>
      <c r="C42" t="s">
        <v>15</v>
      </c>
    </row>
    <row r="43" spans="1:3" x14ac:dyDescent="0.2">
      <c r="A43" s="1">
        <v>41032</v>
      </c>
      <c r="B43" s="8">
        <v>709543</v>
      </c>
      <c r="C43" t="s">
        <v>15</v>
      </c>
    </row>
    <row r="44" spans="1:3" x14ac:dyDescent="0.2">
      <c r="A44" s="1">
        <v>41033</v>
      </c>
      <c r="B44" s="8">
        <v>1630046</v>
      </c>
      <c r="C44" t="s">
        <v>15</v>
      </c>
    </row>
    <row r="45" spans="1:3" x14ac:dyDescent="0.2">
      <c r="A45" s="1">
        <v>41034</v>
      </c>
      <c r="B45" s="8">
        <v>2426877</v>
      </c>
      <c r="C45" t="s">
        <v>15</v>
      </c>
    </row>
    <row r="46" spans="1:3" x14ac:dyDescent="0.2">
      <c r="A46" s="1">
        <v>41035</v>
      </c>
      <c r="B46" s="8">
        <v>1530738</v>
      </c>
      <c r="C46" t="s">
        <v>15</v>
      </c>
    </row>
    <row r="47" spans="1:3" x14ac:dyDescent="0.2">
      <c r="A47" s="1">
        <v>41036</v>
      </c>
      <c r="B47" s="8">
        <v>424660</v>
      </c>
      <c r="C47" t="s">
        <v>15</v>
      </c>
    </row>
    <row r="48" spans="1:3" x14ac:dyDescent="0.2">
      <c r="A48" s="1">
        <v>41037</v>
      </c>
      <c r="B48" s="8">
        <v>535331</v>
      </c>
      <c r="C48" t="s">
        <v>15</v>
      </c>
    </row>
    <row r="49" spans="1:3" x14ac:dyDescent="0.2">
      <c r="A49" s="1">
        <v>41038</v>
      </c>
      <c r="B49" s="8">
        <v>461344</v>
      </c>
      <c r="C49" t="s">
        <v>15</v>
      </c>
    </row>
    <row r="50" spans="1:3" x14ac:dyDescent="0.2">
      <c r="A50" s="1">
        <v>41039</v>
      </c>
      <c r="B50" s="8">
        <v>465692</v>
      </c>
      <c r="C50" t="s">
        <v>15</v>
      </c>
    </row>
    <row r="51" spans="1:3" x14ac:dyDescent="0.2">
      <c r="A51" s="1">
        <v>41040</v>
      </c>
      <c r="B51" s="8">
        <v>1187702</v>
      </c>
      <c r="C51" t="s">
        <v>15</v>
      </c>
    </row>
    <row r="52" spans="1:3" x14ac:dyDescent="0.2">
      <c r="A52" s="1">
        <v>41041</v>
      </c>
      <c r="B52" s="8">
        <v>1856045</v>
      </c>
      <c r="C52" t="s">
        <v>15</v>
      </c>
    </row>
    <row r="53" spans="1:3" x14ac:dyDescent="0.2">
      <c r="A53" s="1">
        <v>41042</v>
      </c>
      <c r="B53" s="8">
        <v>1461615</v>
      </c>
      <c r="C53" t="s">
        <v>15</v>
      </c>
    </row>
    <row r="54" spans="1:3" x14ac:dyDescent="0.2">
      <c r="A54" s="1">
        <v>41043</v>
      </c>
      <c r="B54" s="8">
        <v>398480</v>
      </c>
      <c r="C54" t="s">
        <v>15</v>
      </c>
    </row>
    <row r="55" spans="1:3" x14ac:dyDescent="0.2">
      <c r="A55" s="1">
        <v>41044</v>
      </c>
      <c r="B55" s="8">
        <v>464758</v>
      </c>
      <c r="C55" t="s">
        <v>15</v>
      </c>
    </row>
    <row r="56" spans="1:3" x14ac:dyDescent="0.2">
      <c r="A56" s="1">
        <v>41045</v>
      </c>
      <c r="B56" s="8">
        <v>376509</v>
      </c>
      <c r="C56" t="s">
        <v>15</v>
      </c>
    </row>
    <row r="57" spans="1:3" x14ac:dyDescent="0.2">
      <c r="A57" s="1">
        <v>41046</v>
      </c>
      <c r="B57" s="8">
        <v>384315</v>
      </c>
      <c r="C57" t="s">
        <v>15</v>
      </c>
    </row>
    <row r="58" spans="1:3" x14ac:dyDescent="0.2">
      <c r="A58" s="1">
        <v>41047</v>
      </c>
      <c r="B58" s="8">
        <v>824397</v>
      </c>
      <c r="C58" t="s">
        <v>15</v>
      </c>
    </row>
    <row r="59" spans="1:3" x14ac:dyDescent="0.2">
      <c r="A59" s="1">
        <v>41048</v>
      </c>
      <c r="B59" s="8">
        <v>1270649</v>
      </c>
      <c r="C59" t="s">
        <v>15</v>
      </c>
    </row>
    <row r="60" spans="1:3" x14ac:dyDescent="0.2">
      <c r="A60" s="1">
        <v>41049</v>
      </c>
      <c r="B60" s="8">
        <v>855285</v>
      </c>
      <c r="C60" t="s">
        <v>15</v>
      </c>
    </row>
    <row r="61" spans="1:3" x14ac:dyDescent="0.2">
      <c r="A61" s="1">
        <v>41050</v>
      </c>
      <c r="B61" s="8">
        <v>353004</v>
      </c>
      <c r="C61" t="s">
        <v>15</v>
      </c>
    </row>
    <row r="62" spans="1:3" x14ac:dyDescent="0.2">
      <c r="A62" s="1">
        <v>41051</v>
      </c>
      <c r="B62" s="8">
        <v>346088</v>
      </c>
      <c r="C62" t="s">
        <v>15</v>
      </c>
    </row>
    <row r="63" spans="1:3" x14ac:dyDescent="0.2">
      <c r="A63" s="1">
        <v>41052</v>
      </c>
      <c r="B63" s="8">
        <v>328957</v>
      </c>
      <c r="C63" t="s">
        <v>15</v>
      </c>
    </row>
    <row r="64" spans="1:3" x14ac:dyDescent="0.2">
      <c r="A64" s="1">
        <v>41053</v>
      </c>
      <c r="B64" s="8">
        <v>399295</v>
      </c>
      <c r="C64" t="s">
        <v>15</v>
      </c>
    </row>
    <row r="65" spans="1:3" x14ac:dyDescent="0.2">
      <c r="A65" s="1">
        <v>41054</v>
      </c>
      <c r="B65" s="8">
        <v>600241</v>
      </c>
      <c r="C65" t="s">
        <v>15</v>
      </c>
    </row>
    <row r="66" spans="1:3" x14ac:dyDescent="0.2">
      <c r="A66" s="1">
        <v>41055</v>
      </c>
      <c r="B66" s="8">
        <v>881691</v>
      </c>
      <c r="C66" t="s">
        <v>15</v>
      </c>
    </row>
    <row r="67" spans="1:3" x14ac:dyDescent="0.2">
      <c r="A67" s="1">
        <v>41056</v>
      </c>
      <c r="B67" s="8">
        <v>829474</v>
      </c>
      <c r="C67" t="s">
        <v>15</v>
      </c>
    </row>
    <row r="68" spans="1:3" x14ac:dyDescent="0.2">
      <c r="A68" s="1">
        <v>41057</v>
      </c>
      <c r="B68" s="8">
        <v>701977</v>
      </c>
      <c r="C68" t="s">
        <v>15</v>
      </c>
    </row>
    <row r="69" spans="1:3" x14ac:dyDescent="0.2">
      <c r="A69" s="1">
        <v>41058</v>
      </c>
      <c r="B69" s="8">
        <v>248993</v>
      </c>
      <c r="C69" t="s">
        <v>15</v>
      </c>
    </row>
    <row r="70" spans="1:3" x14ac:dyDescent="0.2">
      <c r="A70" s="1">
        <v>41059</v>
      </c>
      <c r="B70" s="8">
        <v>235064</v>
      </c>
      <c r="C70" t="s">
        <v>15</v>
      </c>
    </row>
    <row r="71" spans="1:3" x14ac:dyDescent="0.2">
      <c r="A71" s="1">
        <v>41060</v>
      </c>
      <c r="B71" s="8">
        <v>267523</v>
      </c>
      <c r="C71" t="s">
        <v>15</v>
      </c>
    </row>
    <row r="72" spans="1:3" x14ac:dyDescent="0.2">
      <c r="A72" s="1">
        <v>41061</v>
      </c>
      <c r="B72" s="8">
        <v>454882</v>
      </c>
      <c r="C72" t="s">
        <v>15</v>
      </c>
    </row>
    <row r="73" spans="1:3" x14ac:dyDescent="0.2">
      <c r="A73" s="1">
        <v>41062</v>
      </c>
      <c r="B73" s="8">
        <v>677405</v>
      </c>
      <c r="C73" t="s">
        <v>15</v>
      </c>
    </row>
    <row r="74" spans="1:3" x14ac:dyDescent="0.2">
      <c r="A74" s="1">
        <v>41063</v>
      </c>
      <c r="B74" s="8">
        <v>434899</v>
      </c>
      <c r="C74" t="s">
        <v>15</v>
      </c>
    </row>
    <row r="75" spans="1:3" x14ac:dyDescent="0.2">
      <c r="A75" s="1">
        <v>41064</v>
      </c>
      <c r="B75" s="8">
        <v>208749</v>
      </c>
      <c r="C75" t="s">
        <v>15</v>
      </c>
    </row>
    <row r="76" spans="1:3" x14ac:dyDescent="0.2">
      <c r="A76" s="1">
        <v>41065</v>
      </c>
      <c r="B76" s="8">
        <v>219296</v>
      </c>
      <c r="C76" t="s">
        <v>15</v>
      </c>
    </row>
    <row r="77" spans="1:3" x14ac:dyDescent="0.2">
      <c r="A77" s="1">
        <v>41066</v>
      </c>
      <c r="B77" s="8">
        <v>205657</v>
      </c>
      <c r="C77" t="s">
        <v>15</v>
      </c>
    </row>
    <row r="78" spans="1:3" x14ac:dyDescent="0.2">
      <c r="A78" s="1">
        <v>41067</v>
      </c>
      <c r="B78" s="8">
        <v>225686</v>
      </c>
      <c r="C78" t="s">
        <v>15</v>
      </c>
    </row>
    <row r="79" spans="1:3" x14ac:dyDescent="0.2">
      <c r="A79" s="1">
        <v>41068</v>
      </c>
      <c r="B79" s="8">
        <v>318939</v>
      </c>
      <c r="C79" t="s">
        <v>15</v>
      </c>
    </row>
    <row r="80" spans="1:3" x14ac:dyDescent="0.2">
      <c r="A80" s="1">
        <v>41069</v>
      </c>
      <c r="B80" s="8">
        <v>431013</v>
      </c>
      <c r="C80" t="s">
        <v>15</v>
      </c>
    </row>
    <row r="81" spans="1:3" x14ac:dyDescent="0.2">
      <c r="A81" s="1">
        <v>41070</v>
      </c>
      <c r="B81" s="8">
        <v>322261</v>
      </c>
      <c r="C81" t="s">
        <v>15</v>
      </c>
    </row>
    <row r="82" spans="1:3" x14ac:dyDescent="0.2">
      <c r="A82" s="1">
        <v>41071</v>
      </c>
      <c r="B82" s="8">
        <v>157003</v>
      </c>
      <c r="C82" t="s">
        <v>15</v>
      </c>
    </row>
    <row r="83" spans="1:3" x14ac:dyDescent="0.2">
      <c r="A83" s="1">
        <v>41072</v>
      </c>
      <c r="B83" s="8">
        <v>171583</v>
      </c>
      <c r="C83" t="s">
        <v>15</v>
      </c>
    </row>
    <row r="84" spans="1:3" x14ac:dyDescent="0.2">
      <c r="A84" s="1">
        <v>41073</v>
      </c>
      <c r="B84" s="8">
        <v>156889</v>
      </c>
      <c r="C84" t="s">
        <v>15</v>
      </c>
    </row>
    <row r="85" spans="1:3" x14ac:dyDescent="0.2">
      <c r="A85" s="1">
        <v>41074</v>
      </c>
      <c r="B85" s="8">
        <v>155610</v>
      </c>
      <c r="C85" t="s">
        <v>15</v>
      </c>
    </row>
    <row r="86" spans="1:3" x14ac:dyDescent="0.2">
      <c r="A86" s="1">
        <v>41075</v>
      </c>
      <c r="B86" s="8">
        <v>247895</v>
      </c>
      <c r="C86" t="s">
        <v>15</v>
      </c>
    </row>
    <row r="87" spans="1:3" x14ac:dyDescent="0.2">
      <c r="A87" s="1">
        <v>41076</v>
      </c>
      <c r="B87" s="8">
        <v>338002</v>
      </c>
      <c r="C87" t="s">
        <v>15</v>
      </c>
    </row>
    <row r="88" spans="1:3" x14ac:dyDescent="0.2">
      <c r="A88" s="1">
        <v>41077</v>
      </c>
      <c r="B88" s="8">
        <v>266935</v>
      </c>
      <c r="C88" t="s">
        <v>15</v>
      </c>
    </row>
    <row r="89" spans="1:3" x14ac:dyDescent="0.2">
      <c r="A89" s="1">
        <v>41078</v>
      </c>
      <c r="B89" s="8">
        <v>137261</v>
      </c>
      <c r="C89" t="s">
        <v>15</v>
      </c>
    </row>
    <row r="90" spans="1:3" x14ac:dyDescent="0.2">
      <c r="A90" s="1">
        <v>41079</v>
      </c>
      <c r="B90" s="8">
        <v>146913</v>
      </c>
      <c r="C90" t="s">
        <v>15</v>
      </c>
    </row>
    <row r="91" spans="1:3" x14ac:dyDescent="0.2">
      <c r="A91" s="1">
        <v>41080</v>
      </c>
      <c r="B91" s="8">
        <v>142590</v>
      </c>
      <c r="C91" t="s">
        <v>15</v>
      </c>
    </row>
    <row r="92" spans="1:3" x14ac:dyDescent="0.2">
      <c r="A92" s="1">
        <v>41081</v>
      </c>
      <c r="B92" s="8">
        <v>146506</v>
      </c>
      <c r="C92" t="s">
        <v>15</v>
      </c>
    </row>
    <row r="93" spans="1:3" x14ac:dyDescent="0.2">
      <c r="A93" s="1">
        <v>41082</v>
      </c>
      <c r="B93" s="8">
        <v>184449</v>
      </c>
      <c r="C93" t="s">
        <v>15</v>
      </c>
    </row>
    <row r="94" spans="1:3" x14ac:dyDescent="0.2">
      <c r="A94" s="1">
        <v>41083</v>
      </c>
      <c r="B94" s="8">
        <v>255614</v>
      </c>
      <c r="C94" t="s">
        <v>15</v>
      </c>
    </row>
    <row r="95" spans="1:3" x14ac:dyDescent="0.2">
      <c r="A95" s="1">
        <v>41084</v>
      </c>
      <c r="B95" s="8">
        <v>184755</v>
      </c>
      <c r="C95" t="s">
        <v>15</v>
      </c>
    </row>
    <row r="96" spans="1:3" x14ac:dyDescent="0.2">
      <c r="A96" s="1">
        <v>41085</v>
      </c>
      <c r="B96" s="8">
        <v>97158</v>
      </c>
      <c r="C96" t="s">
        <v>15</v>
      </c>
    </row>
    <row r="97" spans="1:3" x14ac:dyDescent="0.2">
      <c r="A97" s="1">
        <v>41086</v>
      </c>
      <c r="B97" s="8">
        <v>107237</v>
      </c>
      <c r="C97" t="s">
        <v>15</v>
      </c>
    </row>
    <row r="98" spans="1:3" x14ac:dyDescent="0.2">
      <c r="A98" s="1">
        <v>41087</v>
      </c>
      <c r="B98" s="8">
        <v>97775</v>
      </c>
      <c r="C98" t="s">
        <v>15</v>
      </c>
    </row>
    <row r="99" spans="1:3" x14ac:dyDescent="0.2">
      <c r="A99" s="1">
        <v>41088</v>
      </c>
      <c r="B99" s="8">
        <v>104997</v>
      </c>
      <c r="C99" t="s">
        <v>15</v>
      </c>
    </row>
    <row r="100" spans="1:3" x14ac:dyDescent="0.2">
      <c r="A100" s="1">
        <v>41089</v>
      </c>
      <c r="B100" s="8">
        <v>113986</v>
      </c>
      <c r="C100" t="s">
        <v>15</v>
      </c>
    </row>
    <row r="101" spans="1:3" x14ac:dyDescent="0.2">
      <c r="A101" s="1">
        <v>41090</v>
      </c>
      <c r="B101" s="8">
        <v>158156</v>
      </c>
      <c r="C101" t="s">
        <v>15</v>
      </c>
    </row>
    <row r="102" spans="1:3" x14ac:dyDescent="0.2">
      <c r="A102" s="1">
        <v>41091</v>
      </c>
      <c r="B102" s="8">
        <v>125003</v>
      </c>
      <c r="C102" t="s">
        <v>15</v>
      </c>
    </row>
    <row r="103" spans="1:3" x14ac:dyDescent="0.2">
      <c r="A103" s="1">
        <v>41092</v>
      </c>
      <c r="B103" s="8">
        <v>75216</v>
      </c>
      <c r="C103" t="s">
        <v>15</v>
      </c>
    </row>
    <row r="104" spans="1:3" x14ac:dyDescent="0.2">
      <c r="A104" s="1">
        <v>41093</v>
      </c>
      <c r="B104" s="8">
        <v>69598</v>
      </c>
      <c r="C104" t="s">
        <v>15</v>
      </c>
    </row>
    <row r="105" spans="1:3" x14ac:dyDescent="0.2">
      <c r="A105" s="1">
        <v>41094</v>
      </c>
      <c r="B105" s="8">
        <v>81411</v>
      </c>
      <c r="C105" t="s">
        <v>15</v>
      </c>
    </row>
    <row r="106" spans="1:3" x14ac:dyDescent="0.2">
      <c r="A106" s="1">
        <v>41095</v>
      </c>
      <c r="B106" s="8">
        <v>71577</v>
      </c>
      <c r="C106" t="s">
        <v>15</v>
      </c>
    </row>
    <row r="107" spans="1:3" x14ac:dyDescent="0.2">
      <c r="A107" s="1">
        <v>41096</v>
      </c>
      <c r="B107" s="8">
        <v>98169</v>
      </c>
      <c r="C107" t="s">
        <v>15</v>
      </c>
    </row>
    <row r="108" spans="1:3" x14ac:dyDescent="0.2">
      <c r="A108" s="1">
        <v>41097</v>
      </c>
      <c r="B108" s="8">
        <v>129060</v>
      </c>
      <c r="C108" t="s">
        <v>15</v>
      </c>
    </row>
    <row r="109" spans="1:3" x14ac:dyDescent="0.2">
      <c r="A109" s="1">
        <v>41098</v>
      </c>
      <c r="B109" s="8">
        <v>88250</v>
      </c>
      <c r="C109" t="s">
        <v>15</v>
      </c>
    </row>
    <row r="110" spans="1:3" x14ac:dyDescent="0.2">
      <c r="A110" s="1">
        <v>41099</v>
      </c>
      <c r="B110" s="8">
        <v>46786</v>
      </c>
      <c r="C110" t="s">
        <v>15</v>
      </c>
    </row>
    <row r="111" spans="1:3" x14ac:dyDescent="0.2">
      <c r="A111" s="1">
        <v>41100</v>
      </c>
      <c r="B111" s="8">
        <v>52487</v>
      </c>
      <c r="C111" t="s">
        <v>15</v>
      </c>
    </row>
    <row r="112" spans="1:3" x14ac:dyDescent="0.2">
      <c r="A112" s="1">
        <v>41101</v>
      </c>
      <c r="B112" s="8">
        <v>51441</v>
      </c>
      <c r="C112" t="s">
        <v>15</v>
      </c>
    </row>
    <row r="113" spans="1:3" x14ac:dyDescent="0.2">
      <c r="A113" s="1">
        <v>41102</v>
      </c>
      <c r="B113" s="8">
        <v>52049</v>
      </c>
      <c r="C113" t="s">
        <v>15</v>
      </c>
    </row>
    <row r="114" spans="1:3" x14ac:dyDescent="0.2">
      <c r="A114" s="1">
        <v>41103</v>
      </c>
      <c r="B114" s="8">
        <v>81315</v>
      </c>
      <c r="C114" t="s">
        <v>15</v>
      </c>
    </row>
    <row r="115" spans="1:3" x14ac:dyDescent="0.2">
      <c r="A115" s="1">
        <v>41104</v>
      </c>
      <c r="B115" s="8">
        <v>116152</v>
      </c>
      <c r="C115" t="s">
        <v>15</v>
      </c>
    </row>
    <row r="116" spans="1:3" x14ac:dyDescent="0.2">
      <c r="A116" s="1">
        <v>41105</v>
      </c>
      <c r="B116" s="8">
        <v>82288</v>
      </c>
      <c r="C116" t="s">
        <v>15</v>
      </c>
    </row>
    <row r="117" spans="1:3" x14ac:dyDescent="0.2">
      <c r="A117" s="1">
        <v>41106</v>
      </c>
      <c r="B117" s="8">
        <v>42133</v>
      </c>
      <c r="C117" t="s">
        <v>15</v>
      </c>
    </row>
    <row r="118" spans="1:3" x14ac:dyDescent="0.2">
      <c r="A118" s="1">
        <v>41107</v>
      </c>
      <c r="B118" s="8">
        <v>47929</v>
      </c>
      <c r="C118" t="s">
        <v>15</v>
      </c>
    </row>
    <row r="119" spans="1:3" x14ac:dyDescent="0.2">
      <c r="A119" s="1">
        <v>41108</v>
      </c>
      <c r="B119" s="8">
        <v>45630</v>
      </c>
      <c r="C119" t="s">
        <v>15</v>
      </c>
    </row>
    <row r="120" spans="1:3" x14ac:dyDescent="0.2">
      <c r="A120" s="1">
        <v>41109</v>
      </c>
      <c r="B120" s="8">
        <v>45131</v>
      </c>
      <c r="C120" t="s">
        <v>15</v>
      </c>
    </row>
    <row r="121" spans="1:3" x14ac:dyDescent="0.2">
      <c r="A121" s="1">
        <v>41110</v>
      </c>
      <c r="B121" s="8">
        <v>55696</v>
      </c>
      <c r="C121" t="s">
        <v>15</v>
      </c>
    </row>
    <row r="122" spans="1:3" x14ac:dyDescent="0.2">
      <c r="A122" s="1">
        <v>41111</v>
      </c>
      <c r="B122" s="8">
        <v>72444</v>
      </c>
      <c r="C122" t="s">
        <v>15</v>
      </c>
    </row>
    <row r="123" spans="1:3" x14ac:dyDescent="0.2">
      <c r="A123" s="1">
        <v>41112</v>
      </c>
      <c r="B123" s="8">
        <v>54097</v>
      </c>
      <c r="C123" t="s">
        <v>15</v>
      </c>
    </row>
    <row r="124" spans="1:3" x14ac:dyDescent="0.2">
      <c r="A124" s="1">
        <v>41113</v>
      </c>
      <c r="B124" s="8">
        <v>31550</v>
      </c>
      <c r="C124" t="s">
        <v>15</v>
      </c>
    </row>
    <row r="125" spans="1:3" x14ac:dyDescent="0.2">
      <c r="A125" s="1">
        <v>41114</v>
      </c>
      <c r="B125" s="8">
        <v>36176</v>
      </c>
      <c r="C125" t="s">
        <v>15</v>
      </c>
    </row>
    <row r="126" spans="1:3" x14ac:dyDescent="0.2">
      <c r="A126" s="1">
        <v>41115</v>
      </c>
      <c r="B126" s="8">
        <v>33228</v>
      </c>
      <c r="C126" t="s">
        <v>15</v>
      </c>
    </row>
    <row r="127" spans="1:3" x14ac:dyDescent="0.2">
      <c r="A127" s="1">
        <v>41116</v>
      </c>
      <c r="B127" s="8">
        <v>34718</v>
      </c>
      <c r="C127" t="s">
        <v>15</v>
      </c>
    </row>
    <row r="128" spans="1:3" x14ac:dyDescent="0.2">
      <c r="A128" s="1">
        <v>41117</v>
      </c>
      <c r="B128" s="8">
        <v>152478</v>
      </c>
      <c r="C128" t="s">
        <v>15</v>
      </c>
    </row>
    <row r="129" spans="1:3" x14ac:dyDescent="0.2">
      <c r="A129" s="1">
        <v>41118</v>
      </c>
      <c r="B129" s="8">
        <v>203719</v>
      </c>
      <c r="C129" t="s">
        <v>15</v>
      </c>
    </row>
    <row r="130" spans="1:3" x14ac:dyDescent="0.2">
      <c r="A130" s="1">
        <v>41119</v>
      </c>
      <c r="B130" s="8">
        <v>162743</v>
      </c>
      <c r="C130" t="s">
        <v>15</v>
      </c>
    </row>
    <row r="131" spans="1:3" x14ac:dyDescent="0.2">
      <c r="A131" s="1">
        <v>41120</v>
      </c>
      <c r="B131" s="8">
        <v>92672</v>
      </c>
      <c r="C131" t="s">
        <v>15</v>
      </c>
    </row>
    <row r="132" spans="1:3" x14ac:dyDescent="0.2">
      <c r="A132" s="1">
        <v>41121</v>
      </c>
      <c r="B132" s="8">
        <v>104042</v>
      </c>
      <c r="C132" t="s">
        <v>15</v>
      </c>
    </row>
    <row r="133" spans="1:3" x14ac:dyDescent="0.2">
      <c r="A133" s="1">
        <v>41122</v>
      </c>
      <c r="B133" s="8">
        <v>93818</v>
      </c>
      <c r="C133" t="s">
        <v>15</v>
      </c>
    </row>
    <row r="134" spans="1:3" x14ac:dyDescent="0.2">
      <c r="A134" s="1">
        <v>41123</v>
      </c>
      <c r="B134" s="8">
        <v>95003</v>
      </c>
      <c r="C134" t="s">
        <v>15</v>
      </c>
    </row>
    <row r="135" spans="1:3" x14ac:dyDescent="0.2">
      <c r="A135" s="1">
        <v>41124</v>
      </c>
      <c r="B135" s="8">
        <v>129247</v>
      </c>
      <c r="C135" t="s">
        <v>15</v>
      </c>
    </row>
    <row r="136" spans="1:3" x14ac:dyDescent="0.2">
      <c r="A136" s="1">
        <v>41125</v>
      </c>
      <c r="B136" s="8">
        <v>172607</v>
      </c>
      <c r="C136" t="s">
        <v>15</v>
      </c>
    </row>
    <row r="137" spans="1:3" x14ac:dyDescent="0.2">
      <c r="A137" s="1">
        <v>41126</v>
      </c>
      <c r="B137" s="8">
        <v>127512</v>
      </c>
      <c r="C137" t="s">
        <v>15</v>
      </c>
    </row>
    <row r="138" spans="1:3" x14ac:dyDescent="0.2">
      <c r="A138" s="1">
        <v>41127</v>
      </c>
      <c r="B138" s="8">
        <v>66226</v>
      </c>
      <c r="C138" t="s">
        <v>15</v>
      </c>
    </row>
    <row r="139" spans="1:3" x14ac:dyDescent="0.2">
      <c r="A139" s="1">
        <v>41128</v>
      </c>
      <c r="B139" s="8">
        <v>69578</v>
      </c>
      <c r="C139" t="s">
        <v>15</v>
      </c>
    </row>
    <row r="140" spans="1:3" x14ac:dyDescent="0.2">
      <c r="A140" s="1">
        <v>41129</v>
      </c>
      <c r="B140" s="8">
        <v>67749</v>
      </c>
      <c r="C140" t="s">
        <v>15</v>
      </c>
    </row>
    <row r="141" spans="1:3" x14ac:dyDescent="0.2">
      <c r="A141" s="1">
        <v>41130</v>
      </c>
      <c r="B141" s="8">
        <v>69458</v>
      </c>
      <c r="C141" t="s">
        <v>15</v>
      </c>
    </row>
    <row r="142" spans="1:3" x14ac:dyDescent="0.2">
      <c r="A142" s="1">
        <v>41131</v>
      </c>
      <c r="B142" s="8">
        <v>99602</v>
      </c>
      <c r="C142" t="s">
        <v>15</v>
      </c>
    </row>
    <row r="143" spans="1:3" x14ac:dyDescent="0.2">
      <c r="A143" s="1">
        <v>41132</v>
      </c>
      <c r="B143" s="8">
        <v>133047</v>
      </c>
      <c r="C143" t="s">
        <v>15</v>
      </c>
    </row>
    <row r="144" spans="1:3" x14ac:dyDescent="0.2">
      <c r="A144" s="1">
        <v>41133</v>
      </c>
      <c r="B144" s="8">
        <v>91408</v>
      </c>
      <c r="C144" t="s">
        <v>15</v>
      </c>
    </row>
    <row r="145" spans="1:3" x14ac:dyDescent="0.2">
      <c r="A145" s="1">
        <v>41134</v>
      </c>
      <c r="B145" s="8">
        <v>46615</v>
      </c>
      <c r="C145" t="s">
        <v>15</v>
      </c>
    </row>
    <row r="146" spans="1:3" x14ac:dyDescent="0.2">
      <c r="A146" s="1">
        <v>41135</v>
      </c>
      <c r="B146" s="8">
        <v>51293</v>
      </c>
      <c r="C146" t="s">
        <v>15</v>
      </c>
    </row>
    <row r="147" spans="1:3" x14ac:dyDescent="0.2">
      <c r="A147" s="1">
        <v>41136</v>
      </c>
      <c r="B147" s="8">
        <v>44602</v>
      </c>
      <c r="C147" t="s">
        <v>15</v>
      </c>
    </row>
    <row r="148" spans="1:3" x14ac:dyDescent="0.2">
      <c r="A148" s="1">
        <v>41137</v>
      </c>
      <c r="B148" s="8">
        <v>46455</v>
      </c>
      <c r="C148" t="s">
        <v>15</v>
      </c>
    </row>
    <row r="149" spans="1:3" x14ac:dyDescent="0.2">
      <c r="A149" s="1">
        <v>41138</v>
      </c>
      <c r="B149" s="8">
        <v>66510</v>
      </c>
      <c r="C149" t="s">
        <v>15</v>
      </c>
    </row>
    <row r="150" spans="1:3" x14ac:dyDescent="0.2">
      <c r="A150" s="1">
        <v>41139</v>
      </c>
      <c r="B150" s="8">
        <v>84031</v>
      </c>
      <c r="C150" t="s">
        <v>15</v>
      </c>
    </row>
    <row r="151" spans="1:3" x14ac:dyDescent="0.2">
      <c r="A151" s="1">
        <v>41140</v>
      </c>
      <c r="B151" s="8">
        <v>54414</v>
      </c>
      <c r="C151" t="s">
        <v>15</v>
      </c>
    </row>
    <row r="152" spans="1:3" x14ac:dyDescent="0.2">
      <c r="A152" s="1">
        <v>41141</v>
      </c>
      <c r="B152" s="8">
        <v>20673</v>
      </c>
      <c r="C152" t="s">
        <v>15</v>
      </c>
    </row>
    <row r="153" spans="1:3" x14ac:dyDescent="0.2">
      <c r="A153" s="1">
        <v>41142</v>
      </c>
      <c r="B153" s="8">
        <v>21632</v>
      </c>
      <c r="C153" t="s">
        <v>15</v>
      </c>
    </row>
    <row r="154" spans="1:3" x14ac:dyDescent="0.2">
      <c r="A154" s="1">
        <v>41143</v>
      </c>
      <c r="B154" s="8">
        <v>19267</v>
      </c>
      <c r="C154" t="s">
        <v>15</v>
      </c>
    </row>
    <row r="155" spans="1:3" x14ac:dyDescent="0.2">
      <c r="A155" s="1">
        <v>41144</v>
      </c>
      <c r="B155" s="8">
        <v>19376</v>
      </c>
      <c r="C155" t="s">
        <v>15</v>
      </c>
    </row>
    <row r="156" spans="1:3" x14ac:dyDescent="0.2">
      <c r="A156" s="1">
        <v>41145</v>
      </c>
      <c r="B156" s="8">
        <v>32923</v>
      </c>
      <c r="C156" t="s">
        <v>15</v>
      </c>
    </row>
    <row r="157" spans="1:3" x14ac:dyDescent="0.2">
      <c r="A157" s="1">
        <v>41146</v>
      </c>
      <c r="B157" s="8">
        <v>50553</v>
      </c>
      <c r="C157" t="s">
        <v>15</v>
      </c>
    </row>
    <row r="158" spans="1:3" x14ac:dyDescent="0.2">
      <c r="A158" s="1">
        <v>41147</v>
      </c>
      <c r="B158" s="8">
        <v>31375</v>
      </c>
      <c r="C158" t="s">
        <v>15</v>
      </c>
    </row>
    <row r="159" spans="1:3" x14ac:dyDescent="0.2">
      <c r="A159" s="1">
        <v>41148</v>
      </c>
      <c r="B159" s="8">
        <v>10013</v>
      </c>
      <c r="C159" t="s">
        <v>15</v>
      </c>
    </row>
    <row r="160" spans="1:3" x14ac:dyDescent="0.2">
      <c r="A160" s="1">
        <v>41149</v>
      </c>
      <c r="B160" s="8">
        <v>10430</v>
      </c>
      <c r="C160" t="s">
        <v>15</v>
      </c>
    </row>
    <row r="161" spans="1:3" x14ac:dyDescent="0.2">
      <c r="A161" s="1">
        <v>41150</v>
      </c>
      <c r="B161" s="8">
        <v>9197</v>
      </c>
      <c r="C161" t="s">
        <v>15</v>
      </c>
    </row>
    <row r="162" spans="1:3" x14ac:dyDescent="0.2">
      <c r="A162" s="1">
        <v>41151</v>
      </c>
      <c r="B162" s="8">
        <v>9658</v>
      </c>
      <c r="C162" t="s">
        <v>15</v>
      </c>
    </row>
    <row r="163" spans="1:3" x14ac:dyDescent="0.2">
      <c r="A163" s="1">
        <v>41152</v>
      </c>
      <c r="B163" s="8">
        <v>13158</v>
      </c>
      <c r="C163" t="s">
        <v>15</v>
      </c>
    </row>
    <row r="164" spans="1:3" x14ac:dyDescent="0.2">
      <c r="A164" s="1">
        <v>41153</v>
      </c>
      <c r="B164" s="8">
        <v>24977</v>
      </c>
      <c r="C164" t="s">
        <v>15</v>
      </c>
    </row>
    <row r="165" spans="1:3" x14ac:dyDescent="0.2">
      <c r="A165" s="1">
        <v>41154</v>
      </c>
      <c r="B165" s="8">
        <v>20208</v>
      </c>
      <c r="C165" t="s">
        <v>15</v>
      </c>
    </row>
    <row r="166" spans="1:3" x14ac:dyDescent="0.2">
      <c r="A166" s="1">
        <v>41155</v>
      </c>
      <c r="B166" s="8">
        <v>17603</v>
      </c>
      <c r="C166" t="s">
        <v>15</v>
      </c>
    </row>
    <row r="167" spans="1:3" x14ac:dyDescent="0.2">
      <c r="A167" s="1">
        <v>41156</v>
      </c>
      <c r="B167" s="8">
        <v>4239</v>
      </c>
      <c r="C167" t="s">
        <v>15</v>
      </c>
    </row>
    <row r="168" spans="1:3" x14ac:dyDescent="0.2">
      <c r="A168" s="1">
        <v>41157</v>
      </c>
      <c r="B168" s="8">
        <v>3428</v>
      </c>
      <c r="C168" t="s">
        <v>15</v>
      </c>
    </row>
    <row r="169" spans="1:3" x14ac:dyDescent="0.2">
      <c r="A169" s="1">
        <v>41158</v>
      </c>
      <c r="B169" s="8">
        <v>3770</v>
      </c>
      <c r="C169" t="s">
        <v>15</v>
      </c>
    </row>
    <row r="170" spans="1:3" x14ac:dyDescent="0.2">
      <c r="A170" s="1">
        <v>41600</v>
      </c>
      <c r="B170" s="8">
        <v>70950136</v>
      </c>
      <c r="C170" t="s">
        <v>16</v>
      </c>
    </row>
    <row r="171" spans="1:3" x14ac:dyDescent="0.2">
      <c r="A171" s="1">
        <v>41601</v>
      </c>
      <c r="B171" s="8">
        <v>52619106</v>
      </c>
      <c r="C171" t="s">
        <v>16</v>
      </c>
    </row>
    <row r="172" spans="1:3" x14ac:dyDescent="0.2">
      <c r="A172" s="1">
        <v>41602</v>
      </c>
      <c r="B172" s="8">
        <v>34505044</v>
      </c>
      <c r="C172" t="s">
        <v>16</v>
      </c>
    </row>
    <row r="173" spans="1:3" x14ac:dyDescent="0.2">
      <c r="A173" s="1">
        <v>41603</v>
      </c>
      <c r="B173" s="8">
        <v>12321722</v>
      </c>
      <c r="C173" t="s">
        <v>16</v>
      </c>
    </row>
    <row r="174" spans="1:3" x14ac:dyDescent="0.2">
      <c r="A174" s="1">
        <v>41604</v>
      </c>
      <c r="B174" s="8">
        <v>15960309</v>
      </c>
      <c r="C174" t="s">
        <v>16</v>
      </c>
    </row>
    <row r="175" spans="1:3" x14ac:dyDescent="0.2">
      <c r="A175" s="1">
        <v>41605</v>
      </c>
      <c r="B175" s="8">
        <v>20808110</v>
      </c>
      <c r="C175" t="s">
        <v>16</v>
      </c>
    </row>
    <row r="176" spans="1:3" x14ac:dyDescent="0.2">
      <c r="A176" s="1">
        <v>41606</v>
      </c>
      <c r="B176" s="8">
        <v>14951629</v>
      </c>
      <c r="C176" t="s">
        <v>16</v>
      </c>
    </row>
    <row r="177" spans="1:3" x14ac:dyDescent="0.2">
      <c r="A177" s="1">
        <v>41607</v>
      </c>
      <c r="B177" s="8">
        <v>31570448</v>
      </c>
      <c r="C177" t="s">
        <v>16</v>
      </c>
    </row>
    <row r="178" spans="1:3" x14ac:dyDescent="0.2">
      <c r="A178" s="1">
        <v>41608</v>
      </c>
      <c r="B178" s="8">
        <v>28401259</v>
      </c>
      <c r="C178" t="s">
        <v>16</v>
      </c>
    </row>
    <row r="179" spans="1:3" x14ac:dyDescent="0.2">
      <c r="A179" s="1">
        <v>41609</v>
      </c>
      <c r="B179" s="8">
        <v>14207894</v>
      </c>
      <c r="C179" t="s">
        <v>16</v>
      </c>
    </row>
    <row r="180" spans="1:3" x14ac:dyDescent="0.2">
      <c r="A180" s="1">
        <v>41610</v>
      </c>
      <c r="B180" s="8">
        <v>3402550</v>
      </c>
      <c r="C180" t="s">
        <v>16</v>
      </c>
    </row>
    <row r="181" spans="1:3" x14ac:dyDescent="0.2">
      <c r="A181" s="1">
        <v>41611</v>
      </c>
      <c r="B181" s="8">
        <v>4009955</v>
      </c>
      <c r="C181" t="s">
        <v>16</v>
      </c>
    </row>
    <row r="182" spans="1:3" x14ac:dyDescent="0.2">
      <c r="A182" s="1">
        <v>41612</v>
      </c>
      <c r="B182" s="8">
        <v>3017817</v>
      </c>
      <c r="C182" t="s">
        <v>16</v>
      </c>
    </row>
    <row r="183" spans="1:3" x14ac:dyDescent="0.2">
      <c r="A183" s="1">
        <v>41613</v>
      </c>
      <c r="B183" s="8">
        <v>2938977</v>
      </c>
      <c r="C183" t="s">
        <v>16</v>
      </c>
    </row>
    <row r="184" spans="1:3" x14ac:dyDescent="0.2">
      <c r="A184" s="1">
        <v>41614</v>
      </c>
      <c r="B184" s="8">
        <v>7775778</v>
      </c>
      <c r="C184" t="s">
        <v>16</v>
      </c>
    </row>
    <row r="185" spans="1:3" x14ac:dyDescent="0.2">
      <c r="A185" s="1">
        <v>41615</v>
      </c>
      <c r="B185" s="8">
        <v>11922878</v>
      </c>
      <c r="C185" t="s">
        <v>16</v>
      </c>
    </row>
    <row r="186" spans="1:3" x14ac:dyDescent="0.2">
      <c r="A186" s="1">
        <v>41616</v>
      </c>
      <c r="B186" s="8">
        <v>6487230</v>
      </c>
      <c r="C186" t="s">
        <v>16</v>
      </c>
    </row>
    <row r="187" spans="1:3" x14ac:dyDescent="0.2">
      <c r="A187" s="1">
        <v>41617</v>
      </c>
      <c r="B187" s="8">
        <v>1943642</v>
      </c>
      <c r="C187" t="s">
        <v>16</v>
      </c>
    </row>
    <row r="188" spans="1:3" x14ac:dyDescent="0.2">
      <c r="A188" s="1">
        <v>41618</v>
      </c>
      <c r="B188" s="8">
        <v>2372675</v>
      </c>
      <c r="C188" t="s">
        <v>16</v>
      </c>
    </row>
    <row r="189" spans="1:3" x14ac:dyDescent="0.2">
      <c r="A189" s="1">
        <v>41619</v>
      </c>
      <c r="B189" s="8">
        <v>1855493</v>
      </c>
      <c r="C189" t="s">
        <v>16</v>
      </c>
    </row>
    <row r="190" spans="1:3" x14ac:dyDescent="0.2">
      <c r="A190" s="1">
        <v>41620</v>
      </c>
      <c r="B190" s="8">
        <v>1809345</v>
      </c>
      <c r="C190" t="s">
        <v>16</v>
      </c>
    </row>
    <row r="191" spans="1:3" x14ac:dyDescent="0.2">
      <c r="A191" s="1">
        <v>41621</v>
      </c>
      <c r="B191" s="8">
        <v>4105897</v>
      </c>
      <c r="C191" t="s">
        <v>16</v>
      </c>
    </row>
    <row r="192" spans="1:3" x14ac:dyDescent="0.2">
      <c r="A192" s="1">
        <v>41622</v>
      </c>
      <c r="B192" s="8">
        <v>5746555</v>
      </c>
      <c r="C192" t="s">
        <v>16</v>
      </c>
    </row>
    <row r="193" spans="1:3" x14ac:dyDescent="0.2">
      <c r="A193" s="1">
        <v>41623</v>
      </c>
      <c r="B193" s="8">
        <v>3819214</v>
      </c>
      <c r="C193" t="s">
        <v>16</v>
      </c>
    </row>
    <row r="194" spans="1:3" x14ac:dyDescent="0.2">
      <c r="A194" s="1">
        <v>41624</v>
      </c>
      <c r="B194" s="8">
        <v>1319589</v>
      </c>
      <c r="C194" t="s">
        <v>16</v>
      </c>
    </row>
    <row r="195" spans="1:3" x14ac:dyDescent="0.2">
      <c r="A195" s="1">
        <v>41625</v>
      </c>
      <c r="B195" s="8">
        <v>1523606</v>
      </c>
      <c r="C195" t="s">
        <v>16</v>
      </c>
    </row>
    <row r="196" spans="1:3" x14ac:dyDescent="0.2">
      <c r="A196" s="1">
        <v>41626</v>
      </c>
      <c r="B196" s="8">
        <v>1243105</v>
      </c>
      <c r="C196" t="s">
        <v>16</v>
      </c>
    </row>
    <row r="197" spans="1:3" x14ac:dyDescent="0.2">
      <c r="A197" s="1">
        <v>41627</v>
      </c>
      <c r="B197" s="8">
        <v>1363833</v>
      </c>
      <c r="C197" t="s">
        <v>16</v>
      </c>
    </row>
    <row r="198" spans="1:3" x14ac:dyDescent="0.2">
      <c r="A198" s="1">
        <v>41628</v>
      </c>
      <c r="B198" s="8">
        <v>2504972</v>
      </c>
      <c r="C198" t="s">
        <v>16</v>
      </c>
    </row>
    <row r="199" spans="1:3" x14ac:dyDescent="0.2">
      <c r="A199" s="1">
        <v>41629</v>
      </c>
      <c r="B199" s="8">
        <v>3401489</v>
      </c>
      <c r="C199" t="s">
        <v>16</v>
      </c>
    </row>
    <row r="200" spans="1:3" x14ac:dyDescent="0.2">
      <c r="A200" s="1">
        <v>41630</v>
      </c>
      <c r="B200" s="8">
        <v>2858018</v>
      </c>
      <c r="C200" t="s">
        <v>16</v>
      </c>
    </row>
    <row r="201" spans="1:3" x14ac:dyDescent="0.2">
      <c r="A201" s="1">
        <v>41631</v>
      </c>
      <c r="B201" s="8">
        <v>2278758</v>
      </c>
      <c r="C201" t="s">
        <v>16</v>
      </c>
    </row>
    <row r="202" spans="1:3" x14ac:dyDescent="0.2">
      <c r="A202" s="1">
        <v>41632</v>
      </c>
      <c r="B202" s="8">
        <v>1358828</v>
      </c>
      <c r="C202" t="s">
        <v>16</v>
      </c>
    </row>
    <row r="203" spans="1:3" x14ac:dyDescent="0.2">
      <c r="A203" s="1">
        <v>41633</v>
      </c>
      <c r="B203" s="8">
        <v>2528150</v>
      </c>
      <c r="C203" t="s">
        <v>16</v>
      </c>
    </row>
    <row r="204" spans="1:3" x14ac:dyDescent="0.2">
      <c r="A204" s="1">
        <v>41634</v>
      </c>
      <c r="B204" s="8">
        <v>3039832</v>
      </c>
      <c r="C204" t="s">
        <v>16</v>
      </c>
    </row>
    <row r="205" spans="1:3" x14ac:dyDescent="0.2">
      <c r="A205" s="1">
        <v>41635</v>
      </c>
      <c r="B205" s="8">
        <v>3433033</v>
      </c>
      <c r="C205" t="s">
        <v>16</v>
      </c>
    </row>
    <row r="206" spans="1:3" x14ac:dyDescent="0.2">
      <c r="A206" s="1">
        <v>41636</v>
      </c>
      <c r="B206" s="8">
        <v>3696908</v>
      </c>
      <c r="C206" t="s">
        <v>16</v>
      </c>
    </row>
    <row r="207" spans="1:3" x14ac:dyDescent="0.2">
      <c r="A207" s="1">
        <v>41637</v>
      </c>
      <c r="B207" s="8">
        <v>2931538</v>
      </c>
      <c r="C207" t="s">
        <v>16</v>
      </c>
    </row>
    <row r="208" spans="1:3" x14ac:dyDescent="0.2">
      <c r="A208" s="1">
        <v>41638</v>
      </c>
      <c r="B208" s="8">
        <v>2489456</v>
      </c>
      <c r="C208" t="s">
        <v>16</v>
      </c>
    </row>
    <row r="209" spans="1:3" x14ac:dyDescent="0.2">
      <c r="A209" s="1">
        <v>41639</v>
      </c>
      <c r="B209" s="8">
        <v>2051927</v>
      </c>
      <c r="C209" t="s">
        <v>16</v>
      </c>
    </row>
    <row r="210" spans="1:3" x14ac:dyDescent="0.2">
      <c r="A210" s="1">
        <v>41640</v>
      </c>
      <c r="B210" s="8">
        <v>2880321</v>
      </c>
      <c r="C210" t="s">
        <v>16</v>
      </c>
    </row>
    <row r="211" spans="1:3" x14ac:dyDescent="0.2">
      <c r="A211" s="1">
        <v>41641</v>
      </c>
      <c r="B211" s="8">
        <v>1681364</v>
      </c>
      <c r="C211" t="s">
        <v>16</v>
      </c>
    </row>
    <row r="212" spans="1:3" x14ac:dyDescent="0.2">
      <c r="A212" s="1">
        <v>41642</v>
      </c>
      <c r="B212" s="8">
        <v>2442811</v>
      </c>
      <c r="C212" t="s">
        <v>16</v>
      </c>
    </row>
    <row r="213" spans="1:3" x14ac:dyDescent="0.2">
      <c r="A213" s="1">
        <v>41643</v>
      </c>
      <c r="B213" s="8">
        <v>3046351</v>
      </c>
      <c r="C213" t="s">
        <v>16</v>
      </c>
    </row>
    <row r="214" spans="1:3" x14ac:dyDescent="0.2">
      <c r="A214" s="1">
        <v>41644</v>
      </c>
      <c r="B214" s="8">
        <v>1562147</v>
      </c>
      <c r="C214" t="s">
        <v>16</v>
      </c>
    </row>
    <row r="215" spans="1:3" x14ac:dyDescent="0.2">
      <c r="A215" s="1">
        <v>41645</v>
      </c>
      <c r="B215" s="8">
        <v>563827</v>
      </c>
      <c r="C215" t="s">
        <v>16</v>
      </c>
    </row>
    <row r="216" spans="1:3" x14ac:dyDescent="0.2">
      <c r="A216" s="1">
        <v>41646</v>
      </c>
      <c r="B216" s="8">
        <v>669249</v>
      </c>
      <c r="C216" t="s">
        <v>16</v>
      </c>
    </row>
    <row r="217" spans="1:3" x14ac:dyDescent="0.2">
      <c r="A217" s="1">
        <v>41647</v>
      </c>
      <c r="B217" s="8">
        <v>523378</v>
      </c>
      <c r="C217" t="s">
        <v>16</v>
      </c>
    </row>
    <row r="218" spans="1:3" x14ac:dyDescent="0.2">
      <c r="A218" s="1">
        <v>41648</v>
      </c>
      <c r="B218" s="8">
        <v>496498</v>
      </c>
      <c r="C218" t="s">
        <v>16</v>
      </c>
    </row>
    <row r="219" spans="1:3" x14ac:dyDescent="0.2">
      <c r="A219" s="1">
        <v>41649</v>
      </c>
      <c r="B219" s="8">
        <v>1208094</v>
      </c>
      <c r="C219" t="s">
        <v>16</v>
      </c>
    </row>
    <row r="220" spans="1:3" x14ac:dyDescent="0.2">
      <c r="A220" s="1">
        <v>41650</v>
      </c>
      <c r="B220" s="8">
        <v>2083464</v>
      </c>
      <c r="C220" t="s">
        <v>16</v>
      </c>
    </row>
    <row r="221" spans="1:3" x14ac:dyDescent="0.2">
      <c r="A221" s="1">
        <v>41651</v>
      </c>
      <c r="B221" s="8">
        <v>1091650</v>
      </c>
      <c r="C221" t="s">
        <v>16</v>
      </c>
    </row>
    <row r="222" spans="1:3" x14ac:dyDescent="0.2">
      <c r="A222" s="1">
        <v>41652</v>
      </c>
      <c r="B222" s="8">
        <v>293939</v>
      </c>
      <c r="C222" t="s">
        <v>16</v>
      </c>
    </row>
    <row r="223" spans="1:3" x14ac:dyDescent="0.2">
      <c r="A223" s="1">
        <v>41653</v>
      </c>
      <c r="B223" s="8">
        <v>353654</v>
      </c>
      <c r="C223" t="s">
        <v>16</v>
      </c>
    </row>
    <row r="224" spans="1:3" x14ac:dyDescent="0.2">
      <c r="A224" s="1">
        <v>41654</v>
      </c>
      <c r="B224" s="8">
        <v>290785</v>
      </c>
      <c r="C224" t="s">
        <v>16</v>
      </c>
    </row>
    <row r="225" spans="1:3" x14ac:dyDescent="0.2">
      <c r="A225" s="1">
        <v>41655</v>
      </c>
      <c r="B225" s="8">
        <v>285555</v>
      </c>
      <c r="C225" t="s">
        <v>16</v>
      </c>
    </row>
    <row r="226" spans="1:3" x14ac:dyDescent="0.2">
      <c r="A226" s="1">
        <v>41656</v>
      </c>
      <c r="B226" s="8">
        <v>631065</v>
      </c>
      <c r="C226" t="s">
        <v>16</v>
      </c>
    </row>
    <row r="227" spans="1:3" x14ac:dyDescent="0.2">
      <c r="A227" s="1">
        <v>41657</v>
      </c>
      <c r="B227" s="8">
        <v>1144419</v>
      </c>
      <c r="C227" t="s">
        <v>16</v>
      </c>
    </row>
    <row r="228" spans="1:3" x14ac:dyDescent="0.2">
      <c r="A228" s="1">
        <v>41658</v>
      </c>
      <c r="B228" s="8">
        <v>675697</v>
      </c>
      <c r="C228" t="s">
        <v>16</v>
      </c>
    </row>
    <row r="229" spans="1:3" x14ac:dyDescent="0.2">
      <c r="A229" s="1">
        <v>41659</v>
      </c>
      <c r="B229" s="8">
        <v>568638</v>
      </c>
      <c r="C229" t="s">
        <v>16</v>
      </c>
    </row>
    <row r="230" spans="1:3" x14ac:dyDescent="0.2">
      <c r="A230" s="1">
        <v>41660</v>
      </c>
      <c r="B230" s="8">
        <v>162541</v>
      </c>
      <c r="C230" t="s">
        <v>16</v>
      </c>
    </row>
    <row r="231" spans="1:3" x14ac:dyDescent="0.2">
      <c r="A231" s="1">
        <v>41661</v>
      </c>
      <c r="B231" s="8">
        <v>147604</v>
      </c>
      <c r="C231" t="s">
        <v>16</v>
      </c>
    </row>
    <row r="232" spans="1:3" x14ac:dyDescent="0.2">
      <c r="A232" s="1">
        <v>41662</v>
      </c>
      <c r="B232" s="8">
        <v>152212</v>
      </c>
      <c r="C232" t="s">
        <v>16</v>
      </c>
    </row>
    <row r="233" spans="1:3" x14ac:dyDescent="0.2">
      <c r="A233" s="1">
        <v>41663</v>
      </c>
      <c r="B233" s="8">
        <v>397638</v>
      </c>
      <c r="C233" t="s">
        <v>16</v>
      </c>
    </row>
    <row r="234" spans="1:3" x14ac:dyDescent="0.2">
      <c r="A234" s="1">
        <v>41664</v>
      </c>
      <c r="B234" s="8">
        <v>748096</v>
      </c>
      <c r="C234" t="s">
        <v>16</v>
      </c>
    </row>
    <row r="235" spans="1:3" x14ac:dyDescent="0.2">
      <c r="A235" s="1">
        <v>41665</v>
      </c>
      <c r="B235" s="8">
        <v>394215</v>
      </c>
      <c r="C235" t="s">
        <v>16</v>
      </c>
    </row>
    <row r="236" spans="1:3" x14ac:dyDescent="0.2">
      <c r="A236" s="1">
        <v>41666</v>
      </c>
      <c r="B236" s="8">
        <v>105753</v>
      </c>
      <c r="C236" t="s">
        <v>16</v>
      </c>
    </row>
    <row r="237" spans="1:3" x14ac:dyDescent="0.2">
      <c r="A237" s="1">
        <v>41667</v>
      </c>
      <c r="B237" s="8">
        <v>127436</v>
      </c>
      <c r="C237" t="s">
        <v>16</v>
      </c>
    </row>
    <row r="238" spans="1:3" x14ac:dyDescent="0.2">
      <c r="A238" s="1">
        <v>41668</v>
      </c>
      <c r="B238" s="8">
        <v>102798</v>
      </c>
      <c r="C238" t="s">
        <v>16</v>
      </c>
    </row>
    <row r="239" spans="1:3" x14ac:dyDescent="0.2">
      <c r="A239" s="1">
        <v>41669</v>
      </c>
      <c r="B239" s="8">
        <v>110640</v>
      </c>
      <c r="C239" t="s">
        <v>16</v>
      </c>
    </row>
    <row r="240" spans="1:3" x14ac:dyDescent="0.2">
      <c r="A240" s="1">
        <v>41670</v>
      </c>
      <c r="B240" s="8">
        <v>277459</v>
      </c>
      <c r="C240" t="s">
        <v>16</v>
      </c>
    </row>
    <row r="241" spans="1:3" x14ac:dyDescent="0.2">
      <c r="A241" s="1">
        <v>41671</v>
      </c>
      <c r="B241" s="8">
        <v>510404</v>
      </c>
      <c r="C241" t="s">
        <v>16</v>
      </c>
    </row>
    <row r="242" spans="1:3" x14ac:dyDescent="0.2">
      <c r="A242" s="1">
        <v>41672</v>
      </c>
      <c r="B242" s="8">
        <v>152229</v>
      </c>
      <c r="C242" t="s">
        <v>16</v>
      </c>
    </row>
    <row r="243" spans="1:3" x14ac:dyDescent="0.2">
      <c r="A243" s="1">
        <v>41673</v>
      </c>
      <c r="B243" s="8">
        <v>82349</v>
      </c>
      <c r="C243" t="s">
        <v>16</v>
      </c>
    </row>
    <row r="244" spans="1:3" x14ac:dyDescent="0.2">
      <c r="A244" s="1">
        <v>41674</v>
      </c>
      <c r="B244" s="8">
        <v>101080</v>
      </c>
      <c r="C244" t="s">
        <v>16</v>
      </c>
    </row>
    <row r="245" spans="1:3" x14ac:dyDescent="0.2">
      <c r="A245" s="1">
        <v>41675</v>
      </c>
      <c r="B245" s="8">
        <v>77796</v>
      </c>
      <c r="C245" t="s">
        <v>16</v>
      </c>
    </row>
    <row r="246" spans="1:3" x14ac:dyDescent="0.2">
      <c r="A246" s="1">
        <v>41676</v>
      </c>
      <c r="B246" s="8">
        <v>80924</v>
      </c>
      <c r="C246" t="s">
        <v>16</v>
      </c>
    </row>
    <row r="247" spans="1:3" x14ac:dyDescent="0.2">
      <c r="A247" s="1">
        <v>41677</v>
      </c>
      <c r="B247" s="8">
        <v>164611</v>
      </c>
      <c r="C247" t="s">
        <v>16</v>
      </c>
    </row>
    <row r="248" spans="1:3" x14ac:dyDescent="0.2">
      <c r="A248" s="1">
        <v>41678</v>
      </c>
      <c r="B248" s="8">
        <v>323340</v>
      </c>
      <c r="C248" t="s">
        <v>16</v>
      </c>
    </row>
    <row r="249" spans="1:3" x14ac:dyDescent="0.2">
      <c r="A249" s="1">
        <v>41679</v>
      </c>
      <c r="B249" s="8">
        <v>172717</v>
      </c>
      <c r="C249" t="s">
        <v>16</v>
      </c>
    </row>
    <row r="250" spans="1:3" x14ac:dyDescent="0.2">
      <c r="A250" s="1">
        <v>41680</v>
      </c>
      <c r="B250" s="8">
        <v>50119</v>
      </c>
      <c r="C250" t="s">
        <v>16</v>
      </c>
    </row>
    <row r="251" spans="1:3" x14ac:dyDescent="0.2">
      <c r="A251" s="1">
        <v>41681</v>
      </c>
      <c r="B251" s="8">
        <v>49477</v>
      </c>
      <c r="C251" t="s">
        <v>16</v>
      </c>
    </row>
    <row r="252" spans="1:3" x14ac:dyDescent="0.2">
      <c r="A252" s="1">
        <v>41682</v>
      </c>
      <c r="B252" s="8">
        <v>30029</v>
      </c>
      <c r="C252" t="s">
        <v>16</v>
      </c>
    </row>
    <row r="253" spans="1:3" x14ac:dyDescent="0.2">
      <c r="A253" s="1">
        <v>41683</v>
      </c>
      <c r="B253" s="8">
        <v>34741</v>
      </c>
      <c r="C253" t="s">
        <v>16</v>
      </c>
    </row>
    <row r="254" spans="1:3" x14ac:dyDescent="0.2">
      <c r="A254" s="1">
        <v>41684</v>
      </c>
      <c r="B254" s="8">
        <v>172457</v>
      </c>
      <c r="C254" t="s">
        <v>16</v>
      </c>
    </row>
    <row r="255" spans="1:3" x14ac:dyDescent="0.2">
      <c r="A255" s="1">
        <v>41685</v>
      </c>
      <c r="B255" s="8">
        <v>216383</v>
      </c>
      <c r="C255" t="s">
        <v>16</v>
      </c>
    </row>
    <row r="256" spans="1:3" x14ac:dyDescent="0.2">
      <c r="A256" s="1">
        <v>41686</v>
      </c>
      <c r="B256" s="8">
        <v>146772</v>
      </c>
      <c r="C256" t="s">
        <v>16</v>
      </c>
    </row>
    <row r="257" spans="1:3" x14ac:dyDescent="0.2">
      <c r="A257" s="1">
        <v>41687</v>
      </c>
      <c r="B257" s="8">
        <v>91417</v>
      </c>
      <c r="C257" t="s">
        <v>16</v>
      </c>
    </row>
    <row r="258" spans="1:3" x14ac:dyDescent="0.2">
      <c r="A258" s="1">
        <v>41688</v>
      </c>
      <c r="B258" s="8">
        <v>36591</v>
      </c>
      <c r="C258" t="s">
        <v>16</v>
      </c>
    </row>
    <row r="259" spans="1:3" x14ac:dyDescent="0.2">
      <c r="A259" s="1">
        <v>41689</v>
      </c>
      <c r="B259" s="8">
        <v>33901</v>
      </c>
      <c r="C259" t="s">
        <v>16</v>
      </c>
    </row>
    <row r="260" spans="1:3" x14ac:dyDescent="0.2">
      <c r="A260" s="1">
        <v>41690</v>
      </c>
      <c r="B260" s="8">
        <v>34176</v>
      </c>
      <c r="C260" t="s">
        <v>16</v>
      </c>
    </row>
    <row r="261" spans="1:3" x14ac:dyDescent="0.2">
      <c r="A261" s="1">
        <v>41691</v>
      </c>
      <c r="B261" s="8">
        <v>88305</v>
      </c>
      <c r="C261" t="s">
        <v>16</v>
      </c>
    </row>
    <row r="262" spans="1:3" x14ac:dyDescent="0.2">
      <c r="A262" s="1">
        <v>41692</v>
      </c>
      <c r="B262" s="8">
        <v>151895</v>
      </c>
      <c r="C262" t="s">
        <v>16</v>
      </c>
    </row>
    <row r="263" spans="1:3" x14ac:dyDescent="0.2">
      <c r="A263" s="1">
        <v>41693</v>
      </c>
      <c r="B263" s="8">
        <v>78926</v>
      </c>
      <c r="C263" t="s">
        <v>16</v>
      </c>
    </row>
    <row r="264" spans="1:3" x14ac:dyDescent="0.2">
      <c r="A264" s="1">
        <v>41694</v>
      </c>
      <c r="B264" s="8">
        <v>20040</v>
      </c>
      <c r="C264" t="s">
        <v>16</v>
      </c>
    </row>
    <row r="265" spans="1:3" x14ac:dyDescent="0.2">
      <c r="A265" s="1">
        <v>41695</v>
      </c>
      <c r="B265" s="8">
        <v>25208</v>
      </c>
      <c r="C265" t="s">
        <v>16</v>
      </c>
    </row>
    <row r="266" spans="1:3" x14ac:dyDescent="0.2">
      <c r="A266" s="1">
        <v>41696</v>
      </c>
      <c r="B266" s="8">
        <v>22924</v>
      </c>
      <c r="C266" t="s">
        <v>16</v>
      </c>
    </row>
    <row r="267" spans="1:3" x14ac:dyDescent="0.2">
      <c r="A267" s="1">
        <v>41697</v>
      </c>
      <c r="B267" s="8">
        <v>24610</v>
      </c>
      <c r="C267" t="s">
        <v>16</v>
      </c>
    </row>
    <row r="268" spans="1:3" x14ac:dyDescent="0.2">
      <c r="A268" s="1">
        <v>41698</v>
      </c>
      <c r="B268" s="8">
        <v>49403</v>
      </c>
      <c r="C268" t="s">
        <v>16</v>
      </c>
    </row>
    <row r="269" spans="1:3" x14ac:dyDescent="0.2">
      <c r="A269" s="1">
        <v>41699</v>
      </c>
      <c r="B269" s="8">
        <v>91994</v>
      </c>
      <c r="C269" t="s">
        <v>16</v>
      </c>
    </row>
    <row r="270" spans="1:3" x14ac:dyDescent="0.2">
      <c r="A270" s="1">
        <v>41700</v>
      </c>
      <c r="B270" s="8">
        <v>44645</v>
      </c>
      <c r="C270" t="s">
        <v>16</v>
      </c>
    </row>
    <row r="271" spans="1:3" x14ac:dyDescent="0.2">
      <c r="A271" s="1">
        <v>41701</v>
      </c>
      <c r="B271" s="8">
        <v>15814</v>
      </c>
      <c r="C271" t="s">
        <v>16</v>
      </c>
    </row>
    <row r="272" spans="1:3" x14ac:dyDescent="0.2">
      <c r="A272" s="1">
        <v>41702</v>
      </c>
      <c r="B272" s="8">
        <v>17984</v>
      </c>
      <c r="C272" t="s">
        <v>16</v>
      </c>
    </row>
    <row r="273" spans="1:3" x14ac:dyDescent="0.2">
      <c r="A273" s="1">
        <v>41703</v>
      </c>
      <c r="B273" s="8">
        <v>14436</v>
      </c>
      <c r="C273" t="s">
        <v>16</v>
      </c>
    </row>
    <row r="274" spans="1:3" x14ac:dyDescent="0.2">
      <c r="A274" s="1">
        <v>41704</v>
      </c>
      <c r="B274" s="8">
        <v>16143</v>
      </c>
      <c r="C274" t="s">
        <v>16</v>
      </c>
    </row>
    <row r="275" spans="1:3" x14ac:dyDescent="0.2">
      <c r="A275" s="1">
        <v>41705</v>
      </c>
      <c r="B275" s="8">
        <v>34692</v>
      </c>
      <c r="C275" t="s">
        <v>16</v>
      </c>
    </row>
    <row r="276" spans="1:3" x14ac:dyDescent="0.2">
      <c r="A276" s="1">
        <v>41706</v>
      </c>
      <c r="B276" s="8">
        <v>56419</v>
      </c>
      <c r="C276" t="s">
        <v>16</v>
      </c>
    </row>
    <row r="277" spans="1:3" x14ac:dyDescent="0.2">
      <c r="A277" s="1">
        <v>41707</v>
      </c>
      <c r="B277" s="8">
        <v>27306</v>
      </c>
      <c r="C277" t="s">
        <v>16</v>
      </c>
    </row>
    <row r="278" spans="1:3" x14ac:dyDescent="0.2">
      <c r="A278" s="1">
        <v>41708</v>
      </c>
      <c r="B278" s="8">
        <v>10583</v>
      </c>
      <c r="C278" t="s">
        <v>16</v>
      </c>
    </row>
    <row r="279" spans="1:3" x14ac:dyDescent="0.2">
      <c r="A279" s="1">
        <v>41709</v>
      </c>
      <c r="B279" s="8">
        <v>13284</v>
      </c>
      <c r="C279" t="s">
        <v>16</v>
      </c>
    </row>
    <row r="280" spans="1:3" x14ac:dyDescent="0.2">
      <c r="A280" s="1">
        <v>41710</v>
      </c>
      <c r="B280" s="8">
        <v>10276</v>
      </c>
      <c r="C280" t="s">
        <v>16</v>
      </c>
    </row>
    <row r="281" spans="1:3" x14ac:dyDescent="0.2">
      <c r="A281" s="1">
        <v>41711</v>
      </c>
      <c r="B281" s="8">
        <v>11478</v>
      </c>
      <c r="C281" t="s">
        <v>16</v>
      </c>
    </row>
    <row r="282" spans="1:3" x14ac:dyDescent="0.2">
      <c r="A282" s="1">
        <v>41712</v>
      </c>
      <c r="B282" s="8">
        <v>60219</v>
      </c>
      <c r="C282" t="s">
        <v>16</v>
      </c>
    </row>
    <row r="283" spans="1:3" x14ac:dyDescent="0.2">
      <c r="A283" s="1">
        <v>41713</v>
      </c>
      <c r="B283" s="8">
        <v>87990</v>
      </c>
      <c r="C283" t="s">
        <v>16</v>
      </c>
    </row>
    <row r="284" spans="1:3" x14ac:dyDescent="0.2">
      <c r="A284" s="1">
        <v>41714</v>
      </c>
      <c r="B284" s="8">
        <v>57041</v>
      </c>
      <c r="C284" t="s">
        <v>16</v>
      </c>
    </row>
    <row r="285" spans="1:3" x14ac:dyDescent="0.2">
      <c r="A285" s="1">
        <v>41715</v>
      </c>
      <c r="B285" s="8">
        <v>18740</v>
      </c>
      <c r="C285" t="s">
        <v>16</v>
      </c>
    </row>
    <row r="286" spans="1:3" x14ac:dyDescent="0.2">
      <c r="A286" s="1">
        <v>41716</v>
      </c>
      <c r="B286" s="8">
        <v>22023</v>
      </c>
      <c r="C286" t="s">
        <v>16</v>
      </c>
    </row>
    <row r="287" spans="1:3" x14ac:dyDescent="0.2">
      <c r="A287" s="1">
        <v>41717</v>
      </c>
      <c r="B287" s="8">
        <v>19703</v>
      </c>
      <c r="C287" t="s">
        <v>16</v>
      </c>
    </row>
    <row r="288" spans="1:3" x14ac:dyDescent="0.2">
      <c r="A288" s="1">
        <v>41718</v>
      </c>
      <c r="B288" s="8">
        <v>17983</v>
      </c>
      <c r="C288" t="s">
        <v>16</v>
      </c>
    </row>
    <row r="289" spans="1:3" x14ac:dyDescent="0.2">
      <c r="A289" s="1">
        <v>41719</v>
      </c>
      <c r="B289" s="8">
        <v>32250</v>
      </c>
      <c r="C289" t="s">
        <v>16</v>
      </c>
    </row>
    <row r="290" spans="1:3" x14ac:dyDescent="0.2">
      <c r="A290" s="1">
        <v>41720</v>
      </c>
      <c r="B290" s="8">
        <v>50667</v>
      </c>
      <c r="C290" t="s">
        <v>16</v>
      </c>
    </row>
    <row r="291" spans="1:3" x14ac:dyDescent="0.2">
      <c r="A291" s="1">
        <v>41721</v>
      </c>
      <c r="B291" s="8">
        <v>31981</v>
      </c>
      <c r="C291" t="s">
        <v>16</v>
      </c>
    </row>
    <row r="292" spans="1:3" x14ac:dyDescent="0.2">
      <c r="A292" s="1">
        <v>41722</v>
      </c>
      <c r="B292" s="8">
        <v>11217</v>
      </c>
      <c r="C292" t="s">
        <v>16</v>
      </c>
    </row>
    <row r="293" spans="1:3" x14ac:dyDescent="0.2">
      <c r="A293" s="1">
        <v>41723</v>
      </c>
      <c r="B293" s="8">
        <v>13455</v>
      </c>
      <c r="C293" t="s">
        <v>16</v>
      </c>
    </row>
    <row r="294" spans="1:3" x14ac:dyDescent="0.2">
      <c r="A294" s="1">
        <v>41724</v>
      </c>
      <c r="B294" s="8">
        <v>12618</v>
      </c>
      <c r="C294" t="s">
        <v>16</v>
      </c>
    </row>
    <row r="295" spans="1:3" x14ac:dyDescent="0.2">
      <c r="A295" s="1">
        <v>41725</v>
      </c>
      <c r="B295" s="8">
        <v>12286</v>
      </c>
      <c r="C295" t="s">
        <v>16</v>
      </c>
    </row>
    <row r="296" spans="1:3" x14ac:dyDescent="0.2">
      <c r="A296" s="1">
        <v>41726</v>
      </c>
      <c r="B296" s="8">
        <v>18218</v>
      </c>
      <c r="C296" t="s">
        <v>16</v>
      </c>
    </row>
    <row r="297" spans="1:3" x14ac:dyDescent="0.2">
      <c r="A297" s="1">
        <v>41727</v>
      </c>
      <c r="B297" s="8">
        <v>28714</v>
      </c>
      <c r="C297" t="s">
        <v>16</v>
      </c>
    </row>
    <row r="298" spans="1:3" x14ac:dyDescent="0.2">
      <c r="A298" s="1">
        <v>41728</v>
      </c>
      <c r="B298" s="8">
        <v>16591</v>
      </c>
      <c r="C298" t="s">
        <v>16</v>
      </c>
    </row>
    <row r="299" spans="1:3" x14ac:dyDescent="0.2">
      <c r="A299" s="1">
        <v>41729</v>
      </c>
      <c r="B299" s="8">
        <v>5175</v>
      </c>
      <c r="C299" t="s">
        <v>16</v>
      </c>
    </row>
    <row r="300" spans="1:3" x14ac:dyDescent="0.2">
      <c r="A300" s="1">
        <v>41730</v>
      </c>
      <c r="B300" s="8">
        <v>6040</v>
      </c>
      <c r="C300" t="s">
        <v>16</v>
      </c>
    </row>
    <row r="301" spans="1:3" x14ac:dyDescent="0.2">
      <c r="A301" s="1">
        <v>41731</v>
      </c>
      <c r="B301" s="8">
        <v>5382</v>
      </c>
      <c r="C301" t="s">
        <v>16</v>
      </c>
    </row>
    <row r="302" spans="1:3" x14ac:dyDescent="0.2">
      <c r="A302" s="1">
        <v>41732</v>
      </c>
      <c r="B302" s="8">
        <v>5873</v>
      </c>
      <c r="C302" t="s">
        <v>16</v>
      </c>
    </row>
    <row r="303" spans="1:3" x14ac:dyDescent="0.2">
      <c r="A303" s="1">
        <v>41964</v>
      </c>
      <c r="B303" s="8">
        <v>55139942</v>
      </c>
      <c r="C303" t="s">
        <v>17</v>
      </c>
    </row>
    <row r="304" spans="1:3" x14ac:dyDescent="0.2">
      <c r="A304" s="1">
        <v>41965</v>
      </c>
      <c r="B304" s="8">
        <v>40905873</v>
      </c>
      <c r="C304" t="s">
        <v>17</v>
      </c>
    </row>
    <row r="305" spans="1:3" x14ac:dyDescent="0.2">
      <c r="A305" s="1">
        <v>41966</v>
      </c>
      <c r="B305" s="8">
        <v>25851819</v>
      </c>
      <c r="C305" t="s">
        <v>17</v>
      </c>
    </row>
    <row r="306" spans="1:3" x14ac:dyDescent="0.2">
      <c r="A306" s="1">
        <v>41967</v>
      </c>
      <c r="B306" s="8">
        <v>8978318</v>
      </c>
      <c r="C306" t="s">
        <v>17</v>
      </c>
    </row>
    <row r="307" spans="1:3" x14ac:dyDescent="0.2">
      <c r="A307" s="1">
        <v>41968</v>
      </c>
      <c r="B307" s="8">
        <v>12131853</v>
      </c>
      <c r="C307" t="s">
        <v>17</v>
      </c>
    </row>
    <row r="308" spans="1:3" x14ac:dyDescent="0.2">
      <c r="A308" s="1">
        <v>41969</v>
      </c>
      <c r="B308" s="8">
        <v>14620517</v>
      </c>
      <c r="C308" t="s">
        <v>17</v>
      </c>
    </row>
    <row r="309" spans="1:3" x14ac:dyDescent="0.2">
      <c r="A309" s="1">
        <v>41970</v>
      </c>
      <c r="B309" s="8">
        <v>11079983</v>
      </c>
      <c r="C309" t="s">
        <v>17</v>
      </c>
    </row>
    <row r="310" spans="1:3" x14ac:dyDescent="0.2">
      <c r="A310" s="1">
        <v>41971</v>
      </c>
      <c r="B310" s="8">
        <v>24199442</v>
      </c>
      <c r="C310" t="s">
        <v>17</v>
      </c>
    </row>
    <row r="311" spans="1:3" x14ac:dyDescent="0.2">
      <c r="A311" s="1">
        <v>41972</v>
      </c>
      <c r="B311" s="8">
        <v>21992225</v>
      </c>
      <c r="C311" t="s">
        <v>17</v>
      </c>
    </row>
    <row r="312" spans="1:3" x14ac:dyDescent="0.2">
      <c r="A312" s="1">
        <v>41973</v>
      </c>
      <c r="B312" s="8">
        <v>10780932</v>
      </c>
      <c r="C312" t="s">
        <v>17</v>
      </c>
    </row>
    <row r="313" spans="1:3" x14ac:dyDescent="0.2">
      <c r="A313" s="1">
        <v>41974</v>
      </c>
      <c r="B313" s="8">
        <v>2635435</v>
      </c>
      <c r="C313" t="s">
        <v>17</v>
      </c>
    </row>
    <row r="314" spans="1:3" x14ac:dyDescent="0.2">
      <c r="A314" s="1">
        <v>41975</v>
      </c>
      <c r="B314" s="8">
        <v>3160145</v>
      </c>
      <c r="C314" t="s">
        <v>17</v>
      </c>
    </row>
    <row r="315" spans="1:3" x14ac:dyDescent="0.2">
      <c r="A315" s="1">
        <v>41976</v>
      </c>
      <c r="B315" s="8">
        <v>2332453</v>
      </c>
      <c r="C315" t="s">
        <v>17</v>
      </c>
    </row>
    <row r="316" spans="1:3" x14ac:dyDescent="0.2">
      <c r="A316" s="1">
        <v>41977</v>
      </c>
      <c r="B316" s="8">
        <v>2317894</v>
      </c>
      <c r="C316" t="s">
        <v>17</v>
      </c>
    </row>
    <row r="317" spans="1:3" x14ac:dyDescent="0.2">
      <c r="A317" s="1">
        <v>41978</v>
      </c>
      <c r="B317" s="8">
        <v>6662680</v>
      </c>
      <c r="C317" t="s">
        <v>17</v>
      </c>
    </row>
    <row r="318" spans="1:3" x14ac:dyDescent="0.2">
      <c r="A318" s="1">
        <v>41979</v>
      </c>
      <c r="B318" s="8">
        <v>9914689</v>
      </c>
      <c r="C318" t="s">
        <v>17</v>
      </c>
    </row>
    <row r="319" spans="1:3" x14ac:dyDescent="0.2">
      <c r="A319" s="1">
        <v>41980</v>
      </c>
      <c r="B319" s="8">
        <v>5449393</v>
      </c>
      <c r="C319" t="s">
        <v>17</v>
      </c>
    </row>
    <row r="320" spans="1:3" x14ac:dyDescent="0.2">
      <c r="A320" s="1">
        <v>41981</v>
      </c>
      <c r="B320" s="8">
        <v>1437896</v>
      </c>
      <c r="C320" t="s">
        <v>17</v>
      </c>
    </row>
    <row r="321" spans="1:3" x14ac:dyDescent="0.2">
      <c r="A321" s="1">
        <v>41982</v>
      </c>
      <c r="B321" s="8">
        <v>1785778</v>
      </c>
      <c r="C321" t="s">
        <v>17</v>
      </c>
    </row>
    <row r="322" spans="1:3" x14ac:dyDescent="0.2">
      <c r="A322" s="1">
        <v>41983</v>
      </c>
      <c r="B322" s="8">
        <v>1389399</v>
      </c>
      <c r="C322" t="s">
        <v>17</v>
      </c>
    </row>
    <row r="323" spans="1:3" x14ac:dyDescent="0.2">
      <c r="A323" s="1">
        <v>41984</v>
      </c>
      <c r="B323" s="8">
        <v>1431583</v>
      </c>
      <c r="C323" t="s">
        <v>17</v>
      </c>
    </row>
    <row r="324" spans="1:3" x14ac:dyDescent="0.2">
      <c r="A324" s="1">
        <v>41985</v>
      </c>
      <c r="B324" s="8">
        <v>3742859</v>
      </c>
      <c r="C324" t="s">
        <v>17</v>
      </c>
    </row>
    <row r="325" spans="1:3" x14ac:dyDescent="0.2">
      <c r="A325" s="1">
        <v>41986</v>
      </c>
      <c r="B325" s="8">
        <v>5728430</v>
      </c>
      <c r="C325" t="s">
        <v>17</v>
      </c>
    </row>
    <row r="326" spans="1:3" x14ac:dyDescent="0.2">
      <c r="A326" s="1">
        <v>41987</v>
      </c>
      <c r="B326" s="8">
        <v>3215453</v>
      </c>
      <c r="C326" t="s">
        <v>17</v>
      </c>
    </row>
    <row r="327" spans="1:3" x14ac:dyDescent="0.2">
      <c r="A327" s="1">
        <v>41988</v>
      </c>
      <c r="B327" s="8">
        <v>1111833</v>
      </c>
      <c r="C327" t="s">
        <v>17</v>
      </c>
    </row>
    <row r="328" spans="1:3" x14ac:dyDescent="0.2">
      <c r="A328" s="1">
        <v>41989</v>
      </c>
      <c r="B328" s="8">
        <v>1371154</v>
      </c>
      <c r="C328" t="s">
        <v>17</v>
      </c>
    </row>
    <row r="329" spans="1:3" x14ac:dyDescent="0.2">
      <c r="A329" s="1">
        <v>41990</v>
      </c>
      <c r="B329" s="8">
        <v>1021818</v>
      </c>
      <c r="C329" t="s">
        <v>17</v>
      </c>
    </row>
    <row r="330" spans="1:3" x14ac:dyDescent="0.2">
      <c r="A330" s="1">
        <v>41991</v>
      </c>
      <c r="B330" s="8">
        <v>1086893</v>
      </c>
      <c r="C330" t="s">
        <v>17</v>
      </c>
    </row>
    <row r="331" spans="1:3" x14ac:dyDescent="0.2">
      <c r="A331" s="1">
        <v>41992</v>
      </c>
      <c r="B331" s="8">
        <v>2275909</v>
      </c>
      <c r="C331" t="s">
        <v>17</v>
      </c>
    </row>
    <row r="332" spans="1:3" x14ac:dyDescent="0.2">
      <c r="A332" s="1">
        <v>41993</v>
      </c>
      <c r="B332" s="8">
        <v>3145149</v>
      </c>
      <c r="C332" t="s">
        <v>17</v>
      </c>
    </row>
    <row r="333" spans="1:3" x14ac:dyDescent="0.2">
      <c r="A333" s="1">
        <v>41994</v>
      </c>
      <c r="B333" s="8">
        <v>2458363</v>
      </c>
      <c r="C333" t="s">
        <v>17</v>
      </c>
    </row>
    <row r="334" spans="1:3" x14ac:dyDescent="0.2">
      <c r="A334" s="1">
        <v>41995</v>
      </c>
      <c r="B334" s="8">
        <v>1716284</v>
      </c>
      <c r="C334" t="s">
        <v>17</v>
      </c>
    </row>
    <row r="335" spans="1:3" x14ac:dyDescent="0.2">
      <c r="A335" s="1">
        <v>41996</v>
      </c>
      <c r="B335" s="8">
        <v>1910174</v>
      </c>
      <c r="C335" t="s">
        <v>17</v>
      </c>
    </row>
    <row r="336" spans="1:3" x14ac:dyDescent="0.2">
      <c r="A336" s="1">
        <v>41997</v>
      </c>
      <c r="B336" s="8">
        <v>987657</v>
      </c>
      <c r="C336" t="s">
        <v>17</v>
      </c>
    </row>
    <row r="337" spans="1:3" x14ac:dyDescent="0.2">
      <c r="A337" s="1">
        <v>41998</v>
      </c>
      <c r="B337" s="8">
        <v>2685756</v>
      </c>
      <c r="C337" t="s">
        <v>17</v>
      </c>
    </row>
    <row r="338" spans="1:3" x14ac:dyDescent="0.2">
      <c r="A338" s="1">
        <v>41999</v>
      </c>
      <c r="B338" s="8">
        <v>3526032</v>
      </c>
      <c r="C338" t="s">
        <v>17</v>
      </c>
    </row>
    <row r="339" spans="1:3" x14ac:dyDescent="0.2">
      <c r="A339" s="1">
        <v>42000</v>
      </c>
      <c r="B339" s="8">
        <v>3664524</v>
      </c>
      <c r="C339" t="s">
        <v>17</v>
      </c>
    </row>
    <row r="340" spans="1:3" x14ac:dyDescent="0.2">
      <c r="A340" s="1">
        <v>42001</v>
      </c>
      <c r="B340" s="8">
        <v>2872869</v>
      </c>
      <c r="C340" t="s">
        <v>17</v>
      </c>
    </row>
    <row r="341" spans="1:3" x14ac:dyDescent="0.2">
      <c r="A341" s="1">
        <v>42002</v>
      </c>
      <c r="B341" s="8">
        <v>2220422</v>
      </c>
      <c r="C341" t="s">
        <v>17</v>
      </c>
    </row>
    <row r="342" spans="1:3" x14ac:dyDescent="0.2">
      <c r="A342" s="1">
        <v>42003</v>
      </c>
      <c r="B342" s="8">
        <v>2389225</v>
      </c>
      <c r="C342" t="s">
        <v>17</v>
      </c>
    </row>
    <row r="343" spans="1:3" x14ac:dyDescent="0.2">
      <c r="A343" s="1">
        <v>42004</v>
      </c>
      <c r="B343" s="8">
        <v>1953861</v>
      </c>
      <c r="C343" t="s">
        <v>17</v>
      </c>
    </row>
    <row r="344" spans="1:3" x14ac:dyDescent="0.2">
      <c r="A344" s="1">
        <v>42005</v>
      </c>
      <c r="B344" s="8">
        <v>2891634</v>
      </c>
      <c r="C344" t="s">
        <v>17</v>
      </c>
    </row>
    <row r="345" spans="1:3" x14ac:dyDescent="0.2">
      <c r="A345" s="1">
        <v>42006</v>
      </c>
      <c r="B345" s="8">
        <v>2985625</v>
      </c>
      <c r="C345" t="s">
        <v>17</v>
      </c>
    </row>
    <row r="346" spans="1:3" x14ac:dyDescent="0.2">
      <c r="A346" s="1">
        <v>42007</v>
      </c>
      <c r="B346" s="8">
        <v>2894119</v>
      </c>
      <c r="C346" t="s">
        <v>17</v>
      </c>
    </row>
    <row r="347" spans="1:3" x14ac:dyDescent="0.2">
      <c r="A347" s="1">
        <v>42008</v>
      </c>
      <c r="B347" s="8">
        <v>1680210</v>
      </c>
      <c r="C347" t="s">
        <v>17</v>
      </c>
    </row>
    <row r="348" spans="1:3" x14ac:dyDescent="0.2">
      <c r="A348" s="1">
        <v>42009</v>
      </c>
      <c r="B348" s="8">
        <v>566745</v>
      </c>
      <c r="C348" t="s">
        <v>17</v>
      </c>
    </row>
    <row r="349" spans="1:3" x14ac:dyDescent="0.2">
      <c r="A349" s="1">
        <v>42010</v>
      </c>
      <c r="B349" s="8">
        <v>574943</v>
      </c>
      <c r="C349" t="s">
        <v>17</v>
      </c>
    </row>
    <row r="350" spans="1:3" x14ac:dyDescent="0.2">
      <c r="A350" s="1">
        <v>42011</v>
      </c>
      <c r="B350" s="8">
        <v>471526</v>
      </c>
      <c r="C350" t="s">
        <v>17</v>
      </c>
    </row>
    <row r="351" spans="1:3" x14ac:dyDescent="0.2">
      <c r="A351" s="1">
        <v>42012</v>
      </c>
      <c r="B351" s="8">
        <v>426837</v>
      </c>
      <c r="C351" t="s">
        <v>17</v>
      </c>
    </row>
    <row r="352" spans="1:3" x14ac:dyDescent="0.2">
      <c r="A352" s="1">
        <v>42013</v>
      </c>
      <c r="B352" s="8">
        <v>1059634</v>
      </c>
      <c r="C352" t="s">
        <v>17</v>
      </c>
    </row>
    <row r="353" spans="1:3" x14ac:dyDescent="0.2">
      <c r="A353" s="1">
        <v>42014</v>
      </c>
      <c r="B353" s="8">
        <v>1786532</v>
      </c>
      <c r="C353" t="s">
        <v>17</v>
      </c>
    </row>
    <row r="354" spans="1:3" x14ac:dyDescent="0.2">
      <c r="A354" s="1">
        <v>42015</v>
      </c>
      <c r="B354" s="8">
        <v>919727</v>
      </c>
      <c r="C354" t="s">
        <v>17</v>
      </c>
    </row>
    <row r="355" spans="1:3" x14ac:dyDescent="0.2">
      <c r="A355" s="1">
        <v>42016</v>
      </c>
      <c r="B355" s="8">
        <v>252729</v>
      </c>
      <c r="C355" t="s">
        <v>17</v>
      </c>
    </row>
    <row r="356" spans="1:3" x14ac:dyDescent="0.2">
      <c r="A356" s="1">
        <v>42017</v>
      </c>
      <c r="B356" s="8">
        <v>343342</v>
      </c>
      <c r="C356" t="s">
        <v>17</v>
      </c>
    </row>
    <row r="357" spans="1:3" x14ac:dyDescent="0.2">
      <c r="A357" s="1">
        <v>42018</v>
      </c>
      <c r="B357" s="8">
        <v>280348</v>
      </c>
      <c r="C357" t="s">
        <v>17</v>
      </c>
    </row>
    <row r="358" spans="1:3" x14ac:dyDescent="0.2">
      <c r="A358" s="1">
        <v>42019</v>
      </c>
      <c r="B358" s="8">
        <v>226774</v>
      </c>
      <c r="C358" t="s">
        <v>17</v>
      </c>
    </row>
    <row r="359" spans="1:3" x14ac:dyDescent="0.2">
      <c r="A359" s="1">
        <v>42020</v>
      </c>
      <c r="B359" s="8">
        <v>484926</v>
      </c>
      <c r="C359" t="s">
        <v>17</v>
      </c>
    </row>
    <row r="360" spans="1:3" x14ac:dyDescent="0.2">
      <c r="A360" s="1">
        <v>42021</v>
      </c>
      <c r="B360" s="8">
        <v>845214</v>
      </c>
      <c r="C360" t="s">
        <v>17</v>
      </c>
    </row>
    <row r="361" spans="1:3" x14ac:dyDescent="0.2">
      <c r="A361" s="1">
        <v>42022</v>
      </c>
      <c r="B361" s="8">
        <v>542662</v>
      </c>
      <c r="C361" t="s">
        <v>17</v>
      </c>
    </row>
    <row r="362" spans="1:3" x14ac:dyDescent="0.2">
      <c r="A362" s="1">
        <v>42023</v>
      </c>
      <c r="B362" s="8">
        <v>414495</v>
      </c>
      <c r="C362" t="s">
        <v>17</v>
      </c>
    </row>
    <row r="363" spans="1:3" x14ac:dyDescent="0.2">
      <c r="A363" s="1">
        <v>42024</v>
      </c>
      <c r="B363" s="8">
        <v>143295</v>
      </c>
      <c r="C363" t="s">
        <v>17</v>
      </c>
    </row>
    <row r="364" spans="1:3" x14ac:dyDescent="0.2">
      <c r="A364" s="1">
        <v>42025</v>
      </c>
      <c r="B364" s="8">
        <v>106407</v>
      </c>
      <c r="C364" t="s">
        <v>17</v>
      </c>
    </row>
    <row r="365" spans="1:3" x14ac:dyDescent="0.2">
      <c r="A365" s="1">
        <v>42026</v>
      </c>
      <c r="B365" s="8">
        <v>104807</v>
      </c>
      <c r="C365" t="s">
        <v>17</v>
      </c>
    </row>
    <row r="366" spans="1:3" x14ac:dyDescent="0.2">
      <c r="A366" s="1">
        <v>42027</v>
      </c>
      <c r="B366" s="8">
        <v>266494</v>
      </c>
      <c r="C366" t="s">
        <v>17</v>
      </c>
    </row>
    <row r="367" spans="1:3" x14ac:dyDescent="0.2">
      <c r="A367" s="1">
        <v>42028</v>
      </c>
      <c r="B367" s="8">
        <v>515221</v>
      </c>
      <c r="C367" t="s">
        <v>17</v>
      </c>
    </row>
    <row r="368" spans="1:3" x14ac:dyDescent="0.2">
      <c r="A368" s="1">
        <v>42029</v>
      </c>
      <c r="B368" s="8">
        <v>258639</v>
      </c>
      <c r="C368" t="s">
        <v>17</v>
      </c>
    </row>
    <row r="369" spans="1:3" x14ac:dyDescent="0.2">
      <c r="A369" s="1">
        <v>42030</v>
      </c>
      <c r="B369" s="8">
        <v>60578</v>
      </c>
      <c r="C369" t="s">
        <v>17</v>
      </c>
    </row>
    <row r="370" spans="1:3" x14ac:dyDescent="0.2">
      <c r="A370" s="1">
        <v>42031</v>
      </c>
      <c r="B370" s="8">
        <v>74249</v>
      </c>
      <c r="C370" t="s">
        <v>17</v>
      </c>
    </row>
    <row r="371" spans="1:3" x14ac:dyDescent="0.2">
      <c r="A371" s="1">
        <v>42032</v>
      </c>
      <c r="B371" s="8">
        <v>61561</v>
      </c>
      <c r="C371" t="s">
        <v>17</v>
      </c>
    </row>
    <row r="372" spans="1:3" x14ac:dyDescent="0.2">
      <c r="A372" s="1">
        <v>42033</v>
      </c>
      <c r="B372" s="8">
        <v>55485</v>
      </c>
      <c r="C372" t="s">
        <v>17</v>
      </c>
    </row>
    <row r="373" spans="1:3" x14ac:dyDescent="0.2">
      <c r="A373" s="1">
        <v>42034</v>
      </c>
      <c r="B373" s="8">
        <v>169617</v>
      </c>
      <c r="C373" t="s">
        <v>17</v>
      </c>
    </row>
    <row r="374" spans="1:3" x14ac:dyDescent="0.2">
      <c r="A374" s="1">
        <v>42035</v>
      </c>
      <c r="B374" s="8">
        <v>295519</v>
      </c>
      <c r="C374" t="s">
        <v>17</v>
      </c>
    </row>
    <row r="375" spans="1:3" x14ac:dyDescent="0.2">
      <c r="A375" s="1">
        <v>42036</v>
      </c>
      <c r="B375" s="8">
        <v>85117</v>
      </c>
      <c r="C375" t="s">
        <v>17</v>
      </c>
    </row>
    <row r="376" spans="1:3" x14ac:dyDescent="0.2">
      <c r="A376" s="1">
        <v>42037</v>
      </c>
      <c r="B376" s="8">
        <v>43071</v>
      </c>
      <c r="C376" t="s">
        <v>17</v>
      </c>
    </row>
    <row r="377" spans="1:3" x14ac:dyDescent="0.2">
      <c r="A377" s="1">
        <v>42038</v>
      </c>
      <c r="B377" s="8">
        <v>47925</v>
      </c>
      <c r="C377" t="s">
        <v>17</v>
      </c>
    </row>
    <row r="378" spans="1:3" x14ac:dyDescent="0.2">
      <c r="A378" s="1">
        <v>42039</v>
      </c>
      <c r="B378" s="8">
        <v>39493</v>
      </c>
      <c r="C378" t="s">
        <v>17</v>
      </c>
    </row>
    <row r="379" spans="1:3" x14ac:dyDescent="0.2">
      <c r="A379" s="1">
        <v>42040</v>
      </c>
      <c r="B379" s="8">
        <v>35560</v>
      </c>
      <c r="C379" t="s">
        <v>17</v>
      </c>
    </row>
    <row r="380" spans="1:3" x14ac:dyDescent="0.2">
      <c r="A380" s="1">
        <v>42041</v>
      </c>
      <c r="B380" s="8">
        <v>106605</v>
      </c>
      <c r="C380" t="s">
        <v>17</v>
      </c>
    </row>
    <row r="381" spans="1:3" x14ac:dyDescent="0.2">
      <c r="A381" s="1">
        <v>42042</v>
      </c>
      <c r="B381" s="8">
        <v>200965</v>
      </c>
      <c r="C381" t="s">
        <v>17</v>
      </c>
    </row>
    <row r="382" spans="1:3" x14ac:dyDescent="0.2">
      <c r="A382" s="1">
        <v>42043</v>
      </c>
      <c r="B382" s="8">
        <v>103361</v>
      </c>
      <c r="C382" t="s">
        <v>17</v>
      </c>
    </row>
    <row r="383" spans="1:3" x14ac:dyDescent="0.2">
      <c r="A383" s="1">
        <v>42044</v>
      </c>
      <c r="B383" s="8">
        <v>30872</v>
      </c>
      <c r="C383" t="s">
        <v>17</v>
      </c>
    </row>
    <row r="384" spans="1:3" x14ac:dyDescent="0.2">
      <c r="A384" s="1">
        <v>42045</v>
      </c>
      <c r="B384" s="8">
        <v>32323</v>
      </c>
      <c r="C384" t="s">
        <v>17</v>
      </c>
    </row>
    <row r="385" spans="1:3" x14ac:dyDescent="0.2">
      <c r="A385" s="1">
        <v>42046</v>
      </c>
      <c r="B385" s="8">
        <v>28345</v>
      </c>
      <c r="C385" t="s">
        <v>17</v>
      </c>
    </row>
    <row r="386" spans="1:3" x14ac:dyDescent="0.2">
      <c r="A386" s="1">
        <v>42047</v>
      </c>
      <c r="B386" s="8">
        <v>28633</v>
      </c>
      <c r="C386" t="s">
        <v>17</v>
      </c>
    </row>
    <row r="387" spans="1:3" x14ac:dyDescent="0.2">
      <c r="A387" s="1">
        <v>42048</v>
      </c>
      <c r="B387" s="8">
        <v>65188</v>
      </c>
      <c r="C387" t="s">
        <v>17</v>
      </c>
    </row>
    <row r="388" spans="1:3" x14ac:dyDescent="0.2">
      <c r="A388" s="1">
        <v>42049</v>
      </c>
      <c r="B388" s="8">
        <v>152740</v>
      </c>
      <c r="C388" t="s">
        <v>17</v>
      </c>
    </row>
    <row r="389" spans="1:3" x14ac:dyDescent="0.2">
      <c r="A389" s="1">
        <v>42050</v>
      </c>
      <c r="B389" s="8">
        <v>85037</v>
      </c>
      <c r="C389" t="s">
        <v>17</v>
      </c>
    </row>
    <row r="390" spans="1:3" x14ac:dyDescent="0.2">
      <c r="A390" s="1">
        <v>42051</v>
      </c>
      <c r="B390" s="8">
        <v>59616</v>
      </c>
      <c r="C390" t="s">
        <v>17</v>
      </c>
    </row>
    <row r="391" spans="1:3" x14ac:dyDescent="0.2">
      <c r="A391" s="1">
        <v>42052</v>
      </c>
      <c r="B391" s="8">
        <v>21141</v>
      </c>
      <c r="C391" t="s">
        <v>17</v>
      </c>
    </row>
    <row r="392" spans="1:3" x14ac:dyDescent="0.2">
      <c r="A392" s="1">
        <v>42053</v>
      </c>
      <c r="B392" s="8">
        <v>19843</v>
      </c>
      <c r="C392" t="s">
        <v>17</v>
      </c>
    </row>
    <row r="393" spans="1:3" x14ac:dyDescent="0.2">
      <c r="A393" s="1">
        <v>42054</v>
      </c>
      <c r="B393" s="8">
        <v>19470</v>
      </c>
      <c r="C393" t="s">
        <v>17</v>
      </c>
    </row>
    <row r="394" spans="1:3" x14ac:dyDescent="0.2">
      <c r="A394" s="1">
        <v>42055</v>
      </c>
      <c r="B394" s="8">
        <v>48397</v>
      </c>
      <c r="C394" t="s">
        <v>17</v>
      </c>
    </row>
    <row r="395" spans="1:3" x14ac:dyDescent="0.2">
      <c r="A395" s="1">
        <v>42056</v>
      </c>
      <c r="B395" s="8">
        <v>72751</v>
      </c>
      <c r="C395" t="s">
        <v>17</v>
      </c>
    </row>
    <row r="396" spans="1:3" x14ac:dyDescent="0.2">
      <c r="A396" s="1">
        <v>42057</v>
      </c>
      <c r="B396" s="8">
        <v>41115</v>
      </c>
      <c r="C396" t="s">
        <v>17</v>
      </c>
    </row>
    <row r="397" spans="1:3" x14ac:dyDescent="0.2">
      <c r="A397" s="1">
        <v>42058</v>
      </c>
      <c r="B397" s="8">
        <v>13000</v>
      </c>
      <c r="C397" t="s">
        <v>17</v>
      </c>
    </row>
    <row r="398" spans="1:3" x14ac:dyDescent="0.2">
      <c r="A398" s="1">
        <v>42059</v>
      </c>
      <c r="B398" s="8">
        <v>14744</v>
      </c>
      <c r="C398" t="s">
        <v>17</v>
      </c>
    </row>
    <row r="399" spans="1:3" x14ac:dyDescent="0.2">
      <c r="A399" s="1">
        <v>42060</v>
      </c>
      <c r="B399" s="8">
        <v>12232</v>
      </c>
      <c r="C399" t="s">
        <v>17</v>
      </c>
    </row>
    <row r="400" spans="1:3" x14ac:dyDescent="0.2">
      <c r="A400" s="1">
        <v>42061</v>
      </c>
      <c r="B400" s="8">
        <v>13648</v>
      </c>
      <c r="C400" t="s">
        <v>17</v>
      </c>
    </row>
    <row r="401" spans="1:3" x14ac:dyDescent="0.2">
      <c r="A401" s="1">
        <v>42062</v>
      </c>
      <c r="B401" s="8">
        <v>62159</v>
      </c>
      <c r="C401" t="s">
        <v>17</v>
      </c>
    </row>
    <row r="402" spans="1:3" x14ac:dyDescent="0.2">
      <c r="A402" s="1">
        <v>42063</v>
      </c>
      <c r="B402" s="8">
        <v>118980</v>
      </c>
      <c r="C402" t="s">
        <v>17</v>
      </c>
    </row>
    <row r="403" spans="1:3" x14ac:dyDescent="0.2">
      <c r="A403" s="1">
        <v>42064</v>
      </c>
      <c r="B403" s="8">
        <v>72153</v>
      </c>
      <c r="C403" t="s">
        <v>17</v>
      </c>
    </row>
    <row r="404" spans="1:3" x14ac:dyDescent="0.2">
      <c r="A404" s="1">
        <v>42065</v>
      </c>
      <c r="B404" s="8">
        <v>19634</v>
      </c>
      <c r="C404" t="s">
        <v>17</v>
      </c>
    </row>
    <row r="405" spans="1:3" x14ac:dyDescent="0.2">
      <c r="A405" s="1">
        <v>42066</v>
      </c>
      <c r="B405" s="8">
        <v>21347</v>
      </c>
      <c r="C405" t="s">
        <v>17</v>
      </c>
    </row>
    <row r="406" spans="1:3" x14ac:dyDescent="0.2">
      <c r="A406" s="1">
        <v>42067</v>
      </c>
      <c r="B406" s="8">
        <v>17169</v>
      </c>
      <c r="C406" t="s">
        <v>17</v>
      </c>
    </row>
    <row r="407" spans="1:3" x14ac:dyDescent="0.2">
      <c r="A407" s="1">
        <v>42068</v>
      </c>
      <c r="B407" s="8">
        <v>21213</v>
      </c>
      <c r="C407" t="s">
        <v>17</v>
      </c>
    </row>
    <row r="408" spans="1:3" x14ac:dyDescent="0.2">
      <c r="A408" s="1">
        <v>42069</v>
      </c>
      <c r="B408" s="8">
        <v>47455</v>
      </c>
      <c r="C408" t="s">
        <v>17</v>
      </c>
    </row>
    <row r="409" spans="1:3" x14ac:dyDescent="0.2">
      <c r="A409" s="1">
        <v>42070</v>
      </c>
      <c r="B409" s="8">
        <v>77420</v>
      </c>
      <c r="C409" t="s">
        <v>17</v>
      </c>
    </row>
    <row r="410" spans="1:3" x14ac:dyDescent="0.2">
      <c r="A410" s="1">
        <v>42071</v>
      </c>
      <c r="B410" s="8">
        <v>40805</v>
      </c>
      <c r="C410" t="s">
        <v>17</v>
      </c>
    </row>
    <row r="411" spans="1:3" x14ac:dyDescent="0.2">
      <c r="A411" s="1">
        <v>42072</v>
      </c>
      <c r="B411" s="8">
        <v>13975</v>
      </c>
      <c r="C411" t="s">
        <v>17</v>
      </c>
    </row>
    <row r="412" spans="1:3" x14ac:dyDescent="0.2">
      <c r="A412" s="1">
        <v>42073</v>
      </c>
      <c r="B412" s="8">
        <v>15975</v>
      </c>
      <c r="C412" t="s">
        <v>17</v>
      </c>
    </row>
    <row r="413" spans="1:3" x14ac:dyDescent="0.2">
      <c r="A413" s="1">
        <v>42074</v>
      </c>
      <c r="B413" s="8">
        <v>12838</v>
      </c>
      <c r="C413" t="s">
        <v>17</v>
      </c>
    </row>
    <row r="414" spans="1:3" x14ac:dyDescent="0.2">
      <c r="A414" s="1">
        <v>42075</v>
      </c>
      <c r="B414" s="8">
        <v>13432</v>
      </c>
      <c r="C414" t="s">
        <v>17</v>
      </c>
    </row>
    <row r="415" spans="1:3" x14ac:dyDescent="0.2">
      <c r="A415" s="1">
        <v>42076</v>
      </c>
      <c r="B415" s="8">
        <v>25403</v>
      </c>
      <c r="C415" t="s">
        <v>17</v>
      </c>
    </row>
    <row r="416" spans="1:3" x14ac:dyDescent="0.2">
      <c r="A416" s="1">
        <v>42077</v>
      </c>
      <c r="B416" s="8">
        <v>39374</v>
      </c>
      <c r="C416" t="s">
        <v>17</v>
      </c>
    </row>
    <row r="417" spans="1:3" x14ac:dyDescent="0.2">
      <c r="A417" s="1">
        <v>42078</v>
      </c>
      <c r="B417" s="8">
        <v>20541</v>
      </c>
      <c r="C417" t="s">
        <v>17</v>
      </c>
    </row>
    <row r="418" spans="1:3" x14ac:dyDescent="0.2">
      <c r="A418" s="1">
        <v>42079</v>
      </c>
      <c r="B418" s="8">
        <v>7173</v>
      </c>
      <c r="C418" t="s">
        <v>17</v>
      </c>
    </row>
    <row r="419" spans="1:3" x14ac:dyDescent="0.2">
      <c r="A419" s="1">
        <v>42080</v>
      </c>
      <c r="B419" s="8">
        <v>8421</v>
      </c>
      <c r="C419" t="s">
        <v>17</v>
      </c>
    </row>
    <row r="420" spans="1:3" x14ac:dyDescent="0.2">
      <c r="A420" s="1">
        <v>42081</v>
      </c>
      <c r="B420" s="8">
        <v>7711</v>
      </c>
      <c r="C420" t="s">
        <v>17</v>
      </c>
    </row>
    <row r="421" spans="1:3" x14ac:dyDescent="0.2">
      <c r="A421" s="1">
        <v>42082</v>
      </c>
      <c r="B421" s="8">
        <v>8707</v>
      </c>
      <c r="C421" t="s">
        <v>17</v>
      </c>
    </row>
    <row r="422" spans="1:3" x14ac:dyDescent="0.2">
      <c r="A422" s="1">
        <v>42328</v>
      </c>
      <c r="B422" s="8">
        <v>45579056</v>
      </c>
      <c r="C422" t="s">
        <v>18</v>
      </c>
    </row>
    <row r="423" spans="1:3" x14ac:dyDescent="0.2">
      <c r="A423" s="1">
        <v>42329</v>
      </c>
      <c r="B423" s="8">
        <v>33841369</v>
      </c>
      <c r="C423" t="s">
        <v>18</v>
      </c>
    </row>
    <row r="424" spans="1:3" x14ac:dyDescent="0.2">
      <c r="A424" s="1">
        <v>42330</v>
      </c>
      <c r="B424" s="8">
        <v>23245556</v>
      </c>
      <c r="C424" t="s">
        <v>18</v>
      </c>
    </row>
    <row r="425" spans="1:3" x14ac:dyDescent="0.2">
      <c r="A425" s="1">
        <v>42331</v>
      </c>
      <c r="B425" s="8">
        <v>8540357</v>
      </c>
      <c r="C425" t="s">
        <v>18</v>
      </c>
    </row>
    <row r="426" spans="1:3" x14ac:dyDescent="0.2">
      <c r="A426" s="1">
        <v>42332</v>
      </c>
      <c r="B426" s="8">
        <v>11356003</v>
      </c>
      <c r="C426" t="s">
        <v>18</v>
      </c>
    </row>
    <row r="427" spans="1:3" x14ac:dyDescent="0.2">
      <c r="A427" s="1">
        <v>42333</v>
      </c>
      <c r="B427" s="8">
        <v>13663451</v>
      </c>
      <c r="C427" t="s">
        <v>18</v>
      </c>
    </row>
    <row r="428" spans="1:3" x14ac:dyDescent="0.2">
      <c r="A428" s="1">
        <v>42334</v>
      </c>
      <c r="B428" s="8">
        <v>10314742</v>
      </c>
      <c r="C428" t="s">
        <v>18</v>
      </c>
    </row>
    <row r="429" spans="1:3" x14ac:dyDescent="0.2">
      <c r="A429" s="1">
        <v>42335</v>
      </c>
      <c r="B429" s="8">
        <v>21263932</v>
      </c>
      <c r="C429" t="s">
        <v>18</v>
      </c>
    </row>
    <row r="430" spans="1:3" x14ac:dyDescent="0.2">
      <c r="A430" s="1">
        <v>42336</v>
      </c>
      <c r="B430" s="8">
        <v>20215233</v>
      </c>
      <c r="C430" t="s">
        <v>18</v>
      </c>
    </row>
    <row r="431" spans="1:3" x14ac:dyDescent="0.2">
      <c r="A431" s="1">
        <v>42337</v>
      </c>
      <c r="B431" s="8">
        <v>10525430</v>
      </c>
      <c r="C431" t="s">
        <v>18</v>
      </c>
    </row>
    <row r="432" spans="1:3" x14ac:dyDescent="0.2">
      <c r="A432" s="1">
        <v>42338</v>
      </c>
      <c r="B432" s="8">
        <v>2546218</v>
      </c>
      <c r="C432" t="s">
        <v>18</v>
      </c>
    </row>
    <row r="433" spans="1:3" x14ac:dyDescent="0.2">
      <c r="A433" s="1">
        <v>42339</v>
      </c>
      <c r="B433" s="8">
        <v>3102455</v>
      </c>
      <c r="C433" t="s">
        <v>18</v>
      </c>
    </row>
    <row r="434" spans="1:3" x14ac:dyDescent="0.2">
      <c r="A434" s="1">
        <v>42340</v>
      </c>
      <c r="B434" s="8">
        <v>2186352</v>
      </c>
      <c r="C434" t="s">
        <v>18</v>
      </c>
    </row>
    <row r="435" spans="1:3" x14ac:dyDescent="0.2">
      <c r="A435" s="1">
        <v>42341</v>
      </c>
      <c r="B435" s="8">
        <v>2131846</v>
      </c>
      <c r="C435" t="s">
        <v>18</v>
      </c>
    </row>
    <row r="436" spans="1:3" x14ac:dyDescent="0.2">
      <c r="A436" s="1">
        <v>42342</v>
      </c>
      <c r="B436" s="8">
        <v>5664847</v>
      </c>
      <c r="C436" t="s">
        <v>18</v>
      </c>
    </row>
    <row r="437" spans="1:3" x14ac:dyDescent="0.2">
      <c r="A437" s="1">
        <v>42343</v>
      </c>
      <c r="B437" s="8">
        <v>8301010</v>
      </c>
      <c r="C437" t="s">
        <v>18</v>
      </c>
    </row>
    <row r="438" spans="1:3" x14ac:dyDescent="0.2">
      <c r="A438" s="1">
        <v>42344</v>
      </c>
      <c r="B438" s="8">
        <v>4891690</v>
      </c>
      <c r="C438" t="s">
        <v>18</v>
      </c>
    </row>
    <row r="439" spans="1:3" x14ac:dyDescent="0.2">
      <c r="A439" s="1">
        <v>42345</v>
      </c>
      <c r="B439" s="8">
        <v>1365908</v>
      </c>
      <c r="C439" t="s">
        <v>18</v>
      </c>
    </row>
    <row r="440" spans="1:3" x14ac:dyDescent="0.2">
      <c r="A440" s="1">
        <v>42346</v>
      </c>
      <c r="B440" s="8">
        <v>1790383</v>
      </c>
      <c r="C440" t="s">
        <v>18</v>
      </c>
    </row>
    <row r="441" spans="1:3" x14ac:dyDescent="0.2">
      <c r="A441" s="1">
        <v>42347</v>
      </c>
      <c r="B441" s="8">
        <v>1380282</v>
      </c>
      <c r="C441" t="s">
        <v>18</v>
      </c>
    </row>
    <row r="442" spans="1:3" x14ac:dyDescent="0.2">
      <c r="A442" s="1">
        <v>42348</v>
      </c>
      <c r="B442" s="8">
        <v>1284836</v>
      </c>
      <c r="C442" t="s">
        <v>18</v>
      </c>
    </row>
    <row r="443" spans="1:3" x14ac:dyDescent="0.2">
      <c r="A443" s="1">
        <v>42349</v>
      </c>
      <c r="B443" s="8">
        <v>3306775</v>
      </c>
      <c r="C443" t="s">
        <v>18</v>
      </c>
    </row>
    <row r="444" spans="1:3" x14ac:dyDescent="0.2">
      <c r="A444" s="1">
        <v>42350</v>
      </c>
      <c r="B444" s="8">
        <v>5021834</v>
      </c>
      <c r="C444" t="s">
        <v>18</v>
      </c>
    </row>
    <row r="445" spans="1:3" x14ac:dyDescent="0.2">
      <c r="A445" s="1">
        <v>42351</v>
      </c>
      <c r="B445" s="8">
        <v>3084707</v>
      </c>
      <c r="C445" t="s">
        <v>18</v>
      </c>
    </row>
    <row r="446" spans="1:3" x14ac:dyDescent="0.2">
      <c r="A446" s="1">
        <v>42352</v>
      </c>
      <c r="B446" s="8">
        <v>1022526</v>
      </c>
      <c r="C446" t="s">
        <v>18</v>
      </c>
    </row>
    <row r="447" spans="1:3" x14ac:dyDescent="0.2">
      <c r="A447" s="1">
        <v>42353</v>
      </c>
      <c r="B447" s="8">
        <v>1256386</v>
      </c>
      <c r="C447" t="s">
        <v>18</v>
      </c>
    </row>
    <row r="448" spans="1:3" x14ac:dyDescent="0.2">
      <c r="A448" s="1">
        <v>42354</v>
      </c>
      <c r="B448" s="8">
        <v>1030120</v>
      </c>
      <c r="C448" t="s">
        <v>18</v>
      </c>
    </row>
    <row r="449" spans="1:3" x14ac:dyDescent="0.2">
      <c r="A449" s="1">
        <v>42355</v>
      </c>
      <c r="B449" s="8">
        <v>875470</v>
      </c>
      <c r="C449" t="s">
        <v>18</v>
      </c>
    </row>
    <row r="450" spans="1:3" x14ac:dyDescent="0.2">
      <c r="A450" s="1">
        <v>42356</v>
      </c>
      <c r="B450" s="8">
        <v>1543423</v>
      </c>
      <c r="C450" t="s">
        <v>18</v>
      </c>
    </row>
    <row r="451" spans="1:3" x14ac:dyDescent="0.2">
      <c r="A451" s="1">
        <v>42357</v>
      </c>
      <c r="B451" s="8">
        <v>2299127</v>
      </c>
      <c r="C451" t="s">
        <v>18</v>
      </c>
    </row>
    <row r="452" spans="1:3" x14ac:dyDescent="0.2">
      <c r="A452" s="1">
        <v>42358</v>
      </c>
      <c r="B452" s="8">
        <v>1850133</v>
      </c>
      <c r="C452" t="s">
        <v>18</v>
      </c>
    </row>
    <row r="453" spans="1:3" x14ac:dyDescent="0.2">
      <c r="A453" s="1">
        <v>42359</v>
      </c>
      <c r="B453" s="8">
        <v>1203588</v>
      </c>
      <c r="C453" t="s">
        <v>18</v>
      </c>
    </row>
    <row r="454" spans="1:3" x14ac:dyDescent="0.2">
      <c r="A454" s="1">
        <v>42360</v>
      </c>
      <c r="B454" s="8">
        <v>1433638</v>
      </c>
      <c r="C454" t="s">
        <v>18</v>
      </c>
    </row>
    <row r="455" spans="1:3" x14ac:dyDescent="0.2">
      <c r="A455" s="1">
        <v>42361</v>
      </c>
      <c r="B455" s="8">
        <v>1324378</v>
      </c>
      <c r="C455" t="s">
        <v>18</v>
      </c>
    </row>
    <row r="456" spans="1:3" x14ac:dyDescent="0.2">
      <c r="A456" s="1">
        <v>42362</v>
      </c>
      <c r="B456" s="8">
        <v>819796</v>
      </c>
      <c r="C456" t="s">
        <v>18</v>
      </c>
    </row>
    <row r="457" spans="1:3" x14ac:dyDescent="0.2">
      <c r="A457" s="1">
        <v>42363</v>
      </c>
      <c r="B457" s="8">
        <v>1502628</v>
      </c>
      <c r="C457" t="s">
        <v>18</v>
      </c>
    </row>
    <row r="458" spans="1:3" x14ac:dyDescent="0.2">
      <c r="A458" s="1">
        <v>42364</v>
      </c>
      <c r="B458" s="8">
        <v>2059324</v>
      </c>
      <c r="C458" t="s">
        <v>18</v>
      </c>
    </row>
    <row r="459" spans="1:3" x14ac:dyDescent="0.2">
      <c r="A459" s="1">
        <v>42365</v>
      </c>
      <c r="B459" s="8">
        <v>1715876</v>
      </c>
      <c r="C459" t="s">
        <v>18</v>
      </c>
    </row>
    <row r="460" spans="1:3" x14ac:dyDescent="0.2">
      <c r="A460" s="1">
        <v>42366</v>
      </c>
      <c r="B460" s="8">
        <v>1345163</v>
      </c>
      <c r="C460" t="s">
        <v>18</v>
      </c>
    </row>
    <row r="461" spans="1:3" x14ac:dyDescent="0.2">
      <c r="A461" s="1">
        <v>42367</v>
      </c>
      <c r="B461" s="8">
        <v>1358613</v>
      </c>
      <c r="C461" t="s">
        <v>18</v>
      </c>
    </row>
    <row r="462" spans="1:3" x14ac:dyDescent="0.2">
      <c r="A462" s="1">
        <v>42368</v>
      </c>
      <c r="B462" s="8">
        <v>1303498</v>
      </c>
      <c r="C462" t="s">
        <v>18</v>
      </c>
    </row>
    <row r="463" spans="1:3" x14ac:dyDescent="0.2">
      <c r="A463" s="1">
        <v>42369</v>
      </c>
      <c r="B463" s="8">
        <v>1021162</v>
      </c>
      <c r="C463" t="s">
        <v>18</v>
      </c>
    </row>
    <row r="464" spans="1:3" x14ac:dyDescent="0.2">
      <c r="A464" s="1">
        <v>42370</v>
      </c>
      <c r="B464" s="8">
        <v>1740412</v>
      </c>
      <c r="C464" t="s">
        <v>18</v>
      </c>
    </row>
    <row r="465" spans="1:3" x14ac:dyDescent="0.2">
      <c r="A465" s="1">
        <v>42371</v>
      </c>
      <c r="B465" s="8">
        <v>1846722</v>
      </c>
      <c r="C465" t="s">
        <v>18</v>
      </c>
    </row>
    <row r="466" spans="1:3" x14ac:dyDescent="0.2">
      <c r="A466" s="1">
        <v>42372</v>
      </c>
      <c r="B466" s="8">
        <v>1029140</v>
      </c>
      <c r="C466" t="s">
        <v>18</v>
      </c>
    </row>
    <row r="467" spans="1:3" x14ac:dyDescent="0.2">
      <c r="A467" s="1">
        <v>42373</v>
      </c>
      <c r="B467" s="8">
        <v>388171</v>
      </c>
      <c r="C467" t="s">
        <v>18</v>
      </c>
    </row>
    <row r="468" spans="1:3" x14ac:dyDescent="0.2">
      <c r="A468" s="1">
        <v>42374</v>
      </c>
      <c r="B468" s="8">
        <v>360573</v>
      </c>
      <c r="C468" t="s">
        <v>18</v>
      </c>
    </row>
    <row r="469" spans="1:3" x14ac:dyDescent="0.2">
      <c r="A469" s="1">
        <v>42375</v>
      </c>
      <c r="B469" s="8">
        <v>288529</v>
      </c>
      <c r="C469" t="s">
        <v>18</v>
      </c>
    </row>
    <row r="470" spans="1:3" x14ac:dyDescent="0.2">
      <c r="A470" s="1">
        <v>42376</v>
      </c>
      <c r="B470" s="8">
        <v>248942</v>
      </c>
      <c r="C470" t="s">
        <v>18</v>
      </c>
    </row>
    <row r="471" spans="1:3" x14ac:dyDescent="0.2">
      <c r="A471" s="1">
        <v>42377</v>
      </c>
      <c r="B471" s="8">
        <v>589238</v>
      </c>
      <c r="C471" t="s">
        <v>18</v>
      </c>
    </row>
    <row r="472" spans="1:3" x14ac:dyDescent="0.2">
      <c r="A472" s="1">
        <v>42378</v>
      </c>
      <c r="B472" s="8">
        <v>982061</v>
      </c>
      <c r="C472" t="s">
        <v>18</v>
      </c>
    </row>
    <row r="473" spans="1:3" x14ac:dyDescent="0.2">
      <c r="A473" s="1">
        <v>42379</v>
      </c>
      <c r="B473" s="8">
        <v>535588</v>
      </c>
      <c r="C473" t="s">
        <v>18</v>
      </c>
    </row>
    <row r="474" spans="1:3" x14ac:dyDescent="0.2">
      <c r="A474" s="1">
        <v>42380</v>
      </c>
      <c r="B474" s="8">
        <v>145352</v>
      </c>
      <c r="C474" t="s">
        <v>18</v>
      </c>
    </row>
    <row r="475" spans="1:3" x14ac:dyDescent="0.2">
      <c r="A475" s="1">
        <v>42381</v>
      </c>
      <c r="B475" s="8">
        <v>177198</v>
      </c>
      <c r="C475" t="s">
        <v>18</v>
      </c>
    </row>
    <row r="476" spans="1:3" x14ac:dyDescent="0.2">
      <c r="A476" s="1">
        <v>42382</v>
      </c>
      <c r="B476" s="8">
        <v>149363</v>
      </c>
      <c r="C476" t="s">
        <v>18</v>
      </c>
    </row>
    <row r="477" spans="1:3" x14ac:dyDescent="0.2">
      <c r="A477" s="1">
        <v>42383</v>
      </c>
      <c r="B477" s="8">
        <v>128458</v>
      </c>
      <c r="C477" t="s">
        <v>18</v>
      </c>
    </row>
    <row r="478" spans="1:3" x14ac:dyDescent="0.2">
      <c r="A478" s="1">
        <v>42384</v>
      </c>
      <c r="B478" s="8">
        <v>296944</v>
      </c>
      <c r="C478" t="s">
        <v>18</v>
      </c>
    </row>
    <row r="479" spans="1:3" x14ac:dyDescent="0.2">
      <c r="A479" s="1">
        <v>42385</v>
      </c>
      <c r="B479" s="8">
        <v>488485</v>
      </c>
      <c r="C479" t="s">
        <v>18</v>
      </c>
    </row>
    <row r="480" spans="1:3" x14ac:dyDescent="0.2">
      <c r="A480" s="1">
        <v>42386</v>
      </c>
      <c r="B480" s="8">
        <v>346707</v>
      </c>
      <c r="C480" t="s">
        <v>18</v>
      </c>
    </row>
    <row r="481" spans="1:3" x14ac:dyDescent="0.2">
      <c r="A481" s="1">
        <v>42387</v>
      </c>
      <c r="B481" s="8">
        <v>288580</v>
      </c>
      <c r="C481" t="s">
        <v>18</v>
      </c>
    </row>
    <row r="482" spans="1:3" x14ac:dyDescent="0.2">
      <c r="A482" s="1">
        <v>42388</v>
      </c>
      <c r="B482" s="8">
        <v>92096</v>
      </c>
      <c r="C482" t="s">
        <v>18</v>
      </c>
    </row>
    <row r="483" spans="1:3" x14ac:dyDescent="0.2">
      <c r="A483" s="1">
        <v>42389</v>
      </c>
      <c r="B483" s="8">
        <v>65653</v>
      </c>
      <c r="C483" t="s">
        <v>18</v>
      </c>
    </row>
    <row r="484" spans="1:3" x14ac:dyDescent="0.2">
      <c r="A484" s="1">
        <v>42390</v>
      </c>
      <c r="B484" s="8">
        <v>67741</v>
      </c>
      <c r="C484" t="s">
        <v>18</v>
      </c>
    </row>
    <row r="485" spans="1:3" x14ac:dyDescent="0.2">
      <c r="A485" s="1">
        <v>42391</v>
      </c>
      <c r="B485" s="8">
        <v>129071</v>
      </c>
      <c r="C485" t="s">
        <v>18</v>
      </c>
    </row>
    <row r="486" spans="1:3" x14ac:dyDescent="0.2">
      <c r="A486" s="1">
        <v>42392</v>
      </c>
      <c r="B486" s="8">
        <v>242755</v>
      </c>
      <c r="C486" t="s">
        <v>18</v>
      </c>
    </row>
    <row r="487" spans="1:3" x14ac:dyDescent="0.2">
      <c r="A487" s="1">
        <v>42393</v>
      </c>
      <c r="B487" s="8">
        <v>105557</v>
      </c>
      <c r="C487" t="s">
        <v>18</v>
      </c>
    </row>
    <row r="488" spans="1:3" x14ac:dyDescent="0.2">
      <c r="A488" s="1">
        <v>42394</v>
      </c>
      <c r="B488" s="8">
        <v>37623</v>
      </c>
      <c r="C488" t="s">
        <v>18</v>
      </c>
    </row>
    <row r="489" spans="1:3" x14ac:dyDescent="0.2">
      <c r="A489" s="1">
        <v>42395</v>
      </c>
      <c r="B489" s="8">
        <v>48229</v>
      </c>
      <c r="C489" t="s">
        <v>18</v>
      </c>
    </row>
    <row r="490" spans="1:3" x14ac:dyDescent="0.2">
      <c r="A490" s="1">
        <v>42396</v>
      </c>
      <c r="B490" s="8">
        <v>41143</v>
      </c>
      <c r="C490" t="s">
        <v>18</v>
      </c>
    </row>
    <row r="491" spans="1:3" x14ac:dyDescent="0.2">
      <c r="A491" s="1">
        <v>42397</v>
      </c>
      <c r="B491" s="8">
        <v>38038</v>
      </c>
      <c r="C491" t="s">
        <v>18</v>
      </c>
    </row>
    <row r="492" spans="1:3" x14ac:dyDescent="0.2">
      <c r="A492" s="1">
        <v>42398</v>
      </c>
      <c r="B492" s="8">
        <v>73002</v>
      </c>
      <c r="C492" t="s">
        <v>18</v>
      </c>
    </row>
    <row r="493" spans="1:3" x14ac:dyDescent="0.2">
      <c r="A493" s="1">
        <v>42399</v>
      </c>
      <c r="B493" s="8">
        <v>129801</v>
      </c>
      <c r="C493" t="s">
        <v>18</v>
      </c>
    </row>
    <row r="494" spans="1:3" x14ac:dyDescent="0.2">
      <c r="A494" s="1">
        <v>42400</v>
      </c>
      <c r="B494" s="8">
        <v>67241</v>
      </c>
      <c r="C494" t="s">
        <v>18</v>
      </c>
    </row>
    <row r="495" spans="1:3" x14ac:dyDescent="0.2">
      <c r="A495" s="1">
        <v>42401</v>
      </c>
      <c r="B495" s="8">
        <v>19592</v>
      </c>
      <c r="C495" t="s">
        <v>18</v>
      </c>
    </row>
    <row r="496" spans="1:3" x14ac:dyDescent="0.2">
      <c r="A496" s="1">
        <v>42402</v>
      </c>
      <c r="B496" s="8">
        <v>22687</v>
      </c>
      <c r="C496" t="s">
        <v>18</v>
      </c>
    </row>
    <row r="497" spans="1:3" x14ac:dyDescent="0.2">
      <c r="A497" s="1">
        <v>42403</v>
      </c>
      <c r="B497" s="8">
        <v>18508</v>
      </c>
      <c r="C497" t="s">
        <v>18</v>
      </c>
    </row>
    <row r="498" spans="1:3" x14ac:dyDescent="0.2">
      <c r="A498" s="1">
        <v>42404</v>
      </c>
      <c r="B498" s="8">
        <v>15452</v>
      </c>
      <c r="C498" t="s">
        <v>18</v>
      </c>
    </row>
    <row r="499" spans="1:3" x14ac:dyDescent="0.2">
      <c r="A499" s="1">
        <v>42405</v>
      </c>
      <c r="B499" s="8">
        <v>49735</v>
      </c>
      <c r="C499" t="s">
        <v>18</v>
      </c>
    </row>
    <row r="500" spans="1:3" x14ac:dyDescent="0.2">
      <c r="A500" s="1">
        <v>42406</v>
      </c>
      <c r="B500" s="8">
        <v>86955</v>
      </c>
      <c r="C500" t="s">
        <v>18</v>
      </c>
    </row>
    <row r="501" spans="1:3" x14ac:dyDescent="0.2">
      <c r="A501" s="1">
        <v>42407</v>
      </c>
      <c r="B501" s="8">
        <v>25537</v>
      </c>
      <c r="C501" t="s">
        <v>18</v>
      </c>
    </row>
    <row r="502" spans="1:3" x14ac:dyDescent="0.2">
      <c r="A502" s="1">
        <v>42408</v>
      </c>
      <c r="B502" s="8">
        <v>13632</v>
      </c>
      <c r="C502" t="s">
        <v>18</v>
      </c>
    </row>
    <row r="503" spans="1:3" x14ac:dyDescent="0.2">
      <c r="A503" s="1">
        <v>42409</v>
      </c>
      <c r="B503" s="8">
        <v>15542</v>
      </c>
      <c r="C503" t="s">
        <v>18</v>
      </c>
    </row>
    <row r="504" spans="1:3" x14ac:dyDescent="0.2">
      <c r="A504" s="1">
        <v>42410</v>
      </c>
      <c r="B504" s="8">
        <v>13461</v>
      </c>
      <c r="C504" t="s">
        <v>18</v>
      </c>
    </row>
    <row r="505" spans="1:3" x14ac:dyDescent="0.2">
      <c r="A505" s="1">
        <v>42411</v>
      </c>
      <c r="B505" s="8">
        <v>13851</v>
      </c>
      <c r="C505" t="s">
        <v>18</v>
      </c>
    </row>
    <row r="506" spans="1:3" x14ac:dyDescent="0.2">
      <c r="A506" s="1">
        <v>42412</v>
      </c>
      <c r="B506" s="8">
        <v>71287</v>
      </c>
      <c r="C506" t="s">
        <v>18</v>
      </c>
    </row>
    <row r="507" spans="1:3" x14ac:dyDescent="0.2">
      <c r="A507" s="1">
        <v>42413</v>
      </c>
      <c r="B507" s="8">
        <v>122885</v>
      </c>
      <c r="C507" t="s">
        <v>18</v>
      </c>
    </row>
    <row r="508" spans="1:3" x14ac:dyDescent="0.2">
      <c r="A508" s="1">
        <v>42414</v>
      </c>
      <c r="B508" s="8">
        <v>114198</v>
      </c>
      <c r="C508" t="s">
        <v>18</v>
      </c>
    </row>
    <row r="509" spans="1:3" x14ac:dyDescent="0.2">
      <c r="A509" s="1">
        <v>42415</v>
      </c>
      <c r="B509" s="8">
        <v>61608</v>
      </c>
      <c r="C509" t="s">
        <v>18</v>
      </c>
    </row>
    <row r="510" spans="1:3" x14ac:dyDescent="0.2">
      <c r="A510" s="1">
        <v>42416</v>
      </c>
      <c r="B510" s="8">
        <v>26509</v>
      </c>
      <c r="C510" t="s">
        <v>18</v>
      </c>
    </row>
    <row r="511" spans="1:3" x14ac:dyDescent="0.2">
      <c r="A511" s="1">
        <v>42417</v>
      </c>
      <c r="B511" s="8">
        <v>21231</v>
      </c>
      <c r="C511" t="s">
        <v>18</v>
      </c>
    </row>
    <row r="512" spans="1:3" x14ac:dyDescent="0.2">
      <c r="A512" s="1">
        <v>42418</v>
      </c>
      <c r="B512" s="8">
        <v>22984</v>
      </c>
      <c r="C512" t="s">
        <v>18</v>
      </c>
    </row>
    <row r="513" spans="1:3" x14ac:dyDescent="0.2">
      <c r="A513" s="1">
        <v>42419</v>
      </c>
      <c r="B513" s="8">
        <v>51702</v>
      </c>
      <c r="C513" t="s">
        <v>18</v>
      </c>
    </row>
    <row r="514" spans="1:3" x14ac:dyDescent="0.2">
      <c r="A514" s="1">
        <v>42420</v>
      </c>
      <c r="B514" s="8">
        <v>88932</v>
      </c>
      <c r="C514" t="s">
        <v>18</v>
      </c>
    </row>
    <row r="515" spans="1:3" x14ac:dyDescent="0.2">
      <c r="A515" s="1">
        <v>42421</v>
      </c>
      <c r="B515" s="8">
        <v>52236</v>
      </c>
      <c r="C515" t="s">
        <v>18</v>
      </c>
    </row>
    <row r="516" spans="1:3" x14ac:dyDescent="0.2">
      <c r="A516" s="1">
        <v>42422</v>
      </c>
      <c r="B516" s="8">
        <v>13428</v>
      </c>
      <c r="C516" t="s">
        <v>18</v>
      </c>
    </row>
    <row r="517" spans="1:3" x14ac:dyDescent="0.2">
      <c r="A517" s="1">
        <v>42423</v>
      </c>
      <c r="B517" s="8">
        <v>14978</v>
      </c>
      <c r="C517" t="s">
        <v>18</v>
      </c>
    </row>
    <row r="518" spans="1:3" x14ac:dyDescent="0.2">
      <c r="A518" s="1">
        <v>42424</v>
      </c>
      <c r="B518" s="8">
        <v>14102</v>
      </c>
      <c r="C518" t="s">
        <v>18</v>
      </c>
    </row>
    <row r="519" spans="1:3" x14ac:dyDescent="0.2">
      <c r="A519" s="1">
        <v>42425</v>
      </c>
      <c r="B519" s="8">
        <v>15336</v>
      </c>
      <c r="C5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5B2-E678-AE40-A4FD-3D286CEEA9BD}">
  <dimension ref="A1:D277"/>
  <sheetViews>
    <sheetView topLeftCell="A250" workbookViewId="0">
      <selection activeCell="E277" sqref="E277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20</v>
      </c>
      <c r="B1" s="1" t="s">
        <v>19</v>
      </c>
      <c r="C1" t="s">
        <v>1</v>
      </c>
      <c r="D1" t="s">
        <v>21</v>
      </c>
    </row>
    <row r="2" spans="1:4" x14ac:dyDescent="0.2">
      <c r="A2" s="1">
        <f>B2-6</f>
        <v>40413</v>
      </c>
      <c r="B2" s="1">
        <v>40419</v>
      </c>
      <c r="C2">
        <v>1</v>
      </c>
    </row>
    <row r="3" spans="1:4" x14ac:dyDescent="0.2">
      <c r="A3" s="1">
        <f t="shared" ref="A3:A66" si="0">B3-6</f>
        <v>40420</v>
      </c>
      <c r="B3" s="1">
        <v>40426</v>
      </c>
      <c r="C3">
        <v>1</v>
      </c>
    </row>
    <row r="4" spans="1:4" x14ac:dyDescent="0.2">
      <c r="A4" s="1">
        <f t="shared" si="0"/>
        <v>40427</v>
      </c>
      <c r="B4" s="1">
        <v>40433</v>
      </c>
      <c r="C4">
        <v>1</v>
      </c>
    </row>
    <row r="5" spans="1:4" x14ac:dyDescent="0.2">
      <c r="A5" s="1">
        <f t="shared" si="0"/>
        <v>40434</v>
      </c>
      <c r="B5" s="1">
        <v>40440</v>
      </c>
      <c r="C5">
        <v>1</v>
      </c>
    </row>
    <row r="6" spans="1:4" x14ac:dyDescent="0.2">
      <c r="A6" s="1">
        <f t="shared" si="0"/>
        <v>40441</v>
      </c>
      <c r="B6" s="1">
        <v>40447</v>
      </c>
      <c r="C6">
        <v>1</v>
      </c>
    </row>
    <row r="7" spans="1:4" x14ac:dyDescent="0.2">
      <c r="A7" s="1">
        <f t="shared" si="0"/>
        <v>40448</v>
      </c>
      <c r="B7" s="1">
        <v>40454</v>
      </c>
      <c r="C7">
        <v>1</v>
      </c>
    </row>
    <row r="8" spans="1:4" x14ac:dyDescent="0.2">
      <c r="A8" s="1">
        <f t="shared" si="0"/>
        <v>40455</v>
      </c>
      <c r="B8" s="1">
        <v>40461</v>
      </c>
      <c r="C8">
        <v>1</v>
      </c>
    </row>
    <row r="9" spans="1:4" x14ac:dyDescent="0.2">
      <c r="A9" s="1">
        <f t="shared" si="0"/>
        <v>40462</v>
      </c>
      <c r="B9" s="1">
        <v>40468</v>
      </c>
      <c r="C9">
        <v>1</v>
      </c>
    </row>
    <row r="10" spans="1:4" x14ac:dyDescent="0.2">
      <c r="A10" s="1">
        <f t="shared" si="0"/>
        <v>40469</v>
      </c>
      <c r="B10" s="1">
        <v>40475</v>
      </c>
      <c r="C10">
        <v>1</v>
      </c>
    </row>
    <row r="11" spans="1:4" x14ac:dyDescent="0.2">
      <c r="A11" s="1">
        <f t="shared" si="0"/>
        <v>40476</v>
      </c>
      <c r="B11" s="1">
        <v>40482</v>
      </c>
      <c r="C11">
        <v>1</v>
      </c>
    </row>
    <row r="12" spans="1:4" x14ac:dyDescent="0.2">
      <c r="A12" s="1">
        <f t="shared" si="0"/>
        <v>40483</v>
      </c>
      <c r="B12" s="1">
        <v>40489</v>
      </c>
      <c r="C12">
        <v>2</v>
      </c>
    </row>
    <row r="13" spans="1:4" x14ac:dyDescent="0.2">
      <c r="A13" s="1">
        <f t="shared" si="0"/>
        <v>40490</v>
      </c>
      <c r="B13" s="1">
        <v>40496</v>
      </c>
      <c r="C13">
        <v>2</v>
      </c>
    </row>
    <row r="14" spans="1:4" x14ac:dyDescent="0.2">
      <c r="A14" s="1">
        <f t="shared" si="0"/>
        <v>40497</v>
      </c>
      <c r="B14" s="1">
        <v>40503</v>
      </c>
      <c r="C14">
        <v>2</v>
      </c>
    </row>
    <row r="15" spans="1:4" x14ac:dyDescent="0.2">
      <c r="A15" s="1">
        <f t="shared" si="0"/>
        <v>40504</v>
      </c>
      <c r="B15" s="1">
        <v>40510</v>
      </c>
      <c r="C15">
        <v>2</v>
      </c>
    </row>
    <row r="16" spans="1:4" x14ac:dyDescent="0.2">
      <c r="A16" s="1">
        <f t="shared" si="0"/>
        <v>40511</v>
      </c>
      <c r="B16" s="1">
        <v>40517</v>
      </c>
      <c r="C16">
        <v>2</v>
      </c>
    </row>
    <row r="17" spans="1:3" x14ac:dyDescent="0.2">
      <c r="A17" s="1">
        <f t="shared" si="0"/>
        <v>40518</v>
      </c>
      <c r="B17" s="1">
        <v>40524</v>
      </c>
      <c r="C17">
        <v>3</v>
      </c>
    </row>
    <row r="18" spans="1:3" x14ac:dyDescent="0.2">
      <c r="A18" s="1">
        <f t="shared" si="0"/>
        <v>40525</v>
      </c>
      <c r="B18" s="1">
        <v>40531</v>
      </c>
      <c r="C18">
        <v>2</v>
      </c>
    </row>
    <row r="19" spans="1:3" x14ac:dyDescent="0.2">
      <c r="A19" s="1">
        <f t="shared" si="0"/>
        <v>40532</v>
      </c>
      <c r="B19" s="1">
        <v>40538</v>
      </c>
      <c r="C19">
        <v>2</v>
      </c>
    </row>
    <row r="20" spans="1:3" x14ac:dyDescent="0.2">
      <c r="A20" s="1">
        <f t="shared" si="0"/>
        <v>40539</v>
      </c>
      <c r="B20" s="1">
        <v>40545</v>
      </c>
      <c r="C20">
        <v>1</v>
      </c>
    </row>
    <row r="21" spans="1:3" x14ac:dyDescent="0.2">
      <c r="A21" s="1">
        <f t="shared" si="0"/>
        <v>40546</v>
      </c>
      <c r="B21" s="1">
        <v>40552</v>
      </c>
      <c r="C21">
        <v>2</v>
      </c>
    </row>
    <row r="22" spans="1:3" x14ac:dyDescent="0.2">
      <c r="A22" s="1">
        <f t="shared" si="0"/>
        <v>40553</v>
      </c>
      <c r="B22" s="1">
        <v>40559</v>
      </c>
      <c r="C22">
        <v>2</v>
      </c>
    </row>
    <row r="23" spans="1:3" x14ac:dyDescent="0.2">
      <c r="A23" s="1">
        <f t="shared" si="0"/>
        <v>40560</v>
      </c>
      <c r="B23" s="1">
        <v>40566</v>
      </c>
      <c r="C23">
        <v>1</v>
      </c>
    </row>
    <row r="24" spans="1:3" x14ac:dyDescent="0.2">
      <c r="A24" s="1">
        <f t="shared" si="0"/>
        <v>40567</v>
      </c>
      <c r="B24" s="1">
        <v>40573</v>
      </c>
      <c r="C24">
        <v>2</v>
      </c>
    </row>
    <row r="25" spans="1:3" x14ac:dyDescent="0.2">
      <c r="A25" s="1">
        <f t="shared" si="0"/>
        <v>40573</v>
      </c>
      <c r="B25" s="1">
        <v>40579</v>
      </c>
      <c r="C25">
        <v>1</v>
      </c>
    </row>
    <row r="26" spans="1:3" x14ac:dyDescent="0.2">
      <c r="A26" s="1">
        <f t="shared" si="0"/>
        <v>40580</v>
      </c>
      <c r="B26" s="1">
        <v>40586</v>
      </c>
      <c r="C26">
        <v>1</v>
      </c>
    </row>
    <row r="27" spans="1:3" x14ac:dyDescent="0.2">
      <c r="A27" s="1">
        <f t="shared" si="0"/>
        <v>40587</v>
      </c>
      <c r="B27" s="1">
        <v>40593</v>
      </c>
      <c r="C27">
        <v>3</v>
      </c>
    </row>
    <row r="28" spans="1:3" x14ac:dyDescent="0.2">
      <c r="A28" s="1">
        <f t="shared" si="0"/>
        <v>40594</v>
      </c>
      <c r="B28" s="1">
        <v>40600</v>
      </c>
      <c r="C28">
        <v>2</v>
      </c>
    </row>
    <row r="29" spans="1:3" x14ac:dyDescent="0.2">
      <c r="A29" s="1">
        <f t="shared" si="0"/>
        <v>40601</v>
      </c>
      <c r="B29" s="1">
        <v>40607</v>
      </c>
      <c r="C29">
        <v>2</v>
      </c>
    </row>
    <row r="30" spans="1:3" x14ac:dyDescent="0.2">
      <c r="A30" s="1">
        <f t="shared" si="0"/>
        <v>40608</v>
      </c>
      <c r="B30" s="1">
        <v>40614</v>
      </c>
      <c r="C30">
        <v>2</v>
      </c>
    </row>
    <row r="31" spans="1:3" x14ac:dyDescent="0.2">
      <c r="A31" s="1">
        <f t="shared" si="0"/>
        <v>40615</v>
      </c>
      <c r="B31" s="1">
        <v>40621</v>
      </c>
      <c r="C31">
        <v>2</v>
      </c>
    </row>
    <row r="32" spans="1:3" x14ac:dyDescent="0.2">
      <c r="A32" s="1">
        <f t="shared" si="0"/>
        <v>40622</v>
      </c>
      <c r="B32" s="1">
        <v>40628</v>
      </c>
      <c r="C32">
        <v>2</v>
      </c>
    </row>
    <row r="33" spans="1:3" x14ac:dyDescent="0.2">
      <c r="A33" s="1">
        <f t="shared" si="0"/>
        <v>40629</v>
      </c>
      <c r="B33" s="1">
        <v>40635</v>
      </c>
      <c r="C33">
        <v>2</v>
      </c>
    </row>
    <row r="34" spans="1:3" x14ac:dyDescent="0.2">
      <c r="A34" s="1">
        <f t="shared" si="0"/>
        <v>40636</v>
      </c>
      <c r="B34" s="1">
        <v>40642</v>
      </c>
      <c r="C34">
        <v>3</v>
      </c>
    </row>
    <row r="35" spans="1:3" x14ac:dyDescent="0.2">
      <c r="A35" s="1">
        <f t="shared" si="0"/>
        <v>40643</v>
      </c>
      <c r="B35" s="1">
        <v>40649</v>
      </c>
      <c r="C35">
        <v>2</v>
      </c>
    </row>
    <row r="36" spans="1:3" x14ac:dyDescent="0.2">
      <c r="A36" s="1">
        <f t="shared" si="0"/>
        <v>40650</v>
      </c>
      <c r="B36" s="1">
        <v>40656</v>
      </c>
      <c r="C36">
        <v>2</v>
      </c>
    </row>
    <row r="37" spans="1:3" x14ac:dyDescent="0.2">
      <c r="A37" s="1">
        <f t="shared" si="0"/>
        <v>40657</v>
      </c>
      <c r="B37" s="1">
        <v>40663</v>
      </c>
      <c r="C37">
        <v>1</v>
      </c>
    </row>
    <row r="38" spans="1:3" x14ac:dyDescent="0.2">
      <c r="A38" s="1">
        <f t="shared" si="0"/>
        <v>40664</v>
      </c>
      <c r="B38" s="1">
        <v>40670</v>
      </c>
      <c r="C38">
        <v>1</v>
      </c>
    </row>
    <row r="39" spans="1:3" x14ac:dyDescent="0.2">
      <c r="A39" s="1">
        <f t="shared" si="0"/>
        <v>40671</v>
      </c>
      <c r="B39" s="1">
        <v>40677</v>
      </c>
      <c r="C39">
        <v>1</v>
      </c>
    </row>
    <row r="40" spans="1:3" x14ac:dyDescent="0.2">
      <c r="A40" s="1">
        <f t="shared" si="0"/>
        <v>40678</v>
      </c>
      <c r="B40" s="1">
        <v>40684</v>
      </c>
      <c r="C40">
        <v>1</v>
      </c>
    </row>
    <row r="41" spans="1:3" x14ac:dyDescent="0.2">
      <c r="A41" s="1">
        <f t="shared" si="0"/>
        <v>40685</v>
      </c>
      <c r="B41" s="1">
        <v>40691</v>
      </c>
      <c r="C41">
        <v>1</v>
      </c>
    </row>
    <row r="42" spans="1:3" x14ac:dyDescent="0.2">
      <c r="A42" s="1">
        <f t="shared" si="0"/>
        <v>40692</v>
      </c>
      <c r="B42" s="1">
        <v>40698</v>
      </c>
      <c r="C42">
        <v>1</v>
      </c>
    </row>
    <row r="43" spans="1:3" x14ac:dyDescent="0.2">
      <c r="A43" s="1">
        <f t="shared" si="0"/>
        <v>40699</v>
      </c>
      <c r="B43" s="1">
        <v>40705</v>
      </c>
      <c r="C43">
        <v>1</v>
      </c>
    </row>
    <row r="44" spans="1:3" x14ac:dyDescent="0.2">
      <c r="A44" s="1">
        <f t="shared" si="0"/>
        <v>40706</v>
      </c>
      <c r="B44" s="1">
        <v>40712</v>
      </c>
      <c r="C44">
        <v>1</v>
      </c>
    </row>
    <row r="45" spans="1:3" x14ac:dyDescent="0.2">
      <c r="A45" s="1">
        <f t="shared" si="0"/>
        <v>40713</v>
      </c>
      <c r="B45" s="1">
        <v>40719</v>
      </c>
      <c r="C45">
        <v>1</v>
      </c>
    </row>
    <row r="46" spans="1:3" x14ac:dyDescent="0.2">
      <c r="A46" s="1">
        <f t="shared" si="0"/>
        <v>40720</v>
      </c>
      <c r="B46" s="1">
        <v>40726</v>
      </c>
      <c r="C46">
        <v>1</v>
      </c>
    </row>
    <row r="47" spans="1:3" x14ac:dyDescent="0.2">
      <c r="A47" s="1">
        <f t="shared" si="0"/>
        <v>40727</v>
      </c>
      <c r="B47" s="1">
        <v>40733</v>
      </c>
      <c r="C47">
        <v>1</v>
      </c>
    </row>
    <row r="48" spans="1:3" x14ac:dyDescent="0.2">
      <c r="A48" s="1">
        <f t="shared" si="0"/>
        <v>40734</v>
      </c>
      <c r="B48" s="1">
        <v>40740</v>
      </c>
      <c r="C48">
        <v>1</v>
      </c>
    </row>
    <row r="49" spans="1:3" x14ac:dyDescent="0.2">
      <c r="A49" s="1">
        <f t="shared" si="0"/>
        <v>40741</v>
      </c>
      <c r="B49" s="1">
        <v>40747</v>
      </c>
      <c r="C49">
        <v>1</v>
      </c>
    </row>
    <row r="50" spans="1:3" x14ac:dyDescent="0.2">
      <c r="A50" s="1">
        <f t="shared" si="0"/>
        <v>40748</v>
      </c>
      <c r="B50" s="1">
        <v>40754</v>
      </c>
      <c r="C50">
        <v>1</v>
      </c>
    </row>
    <row r="51" spans="1:3" x14ac:dyDescent="0.2">
      <c r="A51" s="1">
        <f t="shared" si="0"/>
        <v>40755</v>
      </c>
      <c r="B51" s="1">
        <v>40761</v>
      </c>
      <c r="C51">
        <v>1</v>
      </c>
    </row>
    <row r="52" spans="1:3" x14ac:dyDescent="0.2">
      <c r="A52" s="1">
        <f t="shared" si="0"/>
        <v>40762</v>
      </c>
      <c r="B52" s="1">
        <v>40768</v>
      </c>
      <c r="C52">
        <v>1</v>
      </c>
    </row>
    <row r="53" spans="1:3" x14ac:dyDescent="0.2">
      <c r="A53" s="1">
        <f t="shared" si="0"/>
        <v>40769</v>
      </c>
      <c r="B53" s="1">
        <v>40775</v>
      </c>
      <c r="C53">
        <v>1</v>
      </c>
    </row>
    <row r="54" spans="1:3" x14ac:dyDescent="0.2">
      <c r="A54" s="1">
        <f t="shared" si="0"/>
        <v>40776</v>
      </c>
      <c r="B54" s="1">
        <v>40782</v>
      </c>
      <c r="C54">
        <v>1</v>
      </c>
    </row>
    <row r="55" spans="1:3" x14ac:dyDescent="0.2">
      <c r="A55" s="1">
        <f t="shared" si="0"/>
        <v>40783</v>
      </c>
      <c r="B55" s="1">
        <v>40789</v>
      </c>
      <c r="C55">
        <v>1</v>
      </c>
    </row>
    <row r="56" spans="1:3" x14ac:dyDescent="0.2">
      <c r="A56" s="1">
        <f t="shared" si="0"/>
        <v>40790</v>
      </c>
      <c r="B56" s="1">
        <v>40796</v>
      </c>
      <c r="C56">
        <v>1</v>
      </c>
    </row>
    <row r="57" spans="1:3" x14ac:dyDescent="0.2">
      <c r="A57" s="1">
        <f t="shared" si="0"/>
        <v>40797</v>
      </c>
      <c r="B57" s="1">
        <v>40803</v>
      </c>
      <c r="C57">
        <v>1</v>
      </c>
    </row>
    <row r="58" spans="1:3" x14ac:dyDescent="0.2">
      <c r="A58" s="1">
        <f t="shared" si="0"/>
        <v>40804</v>
      </c>
      <c r="B58" s="1">
        <v>40810</v>
      </c>
      <c r="C58">
        <v>1</v>
      </c>
    </row>
    <row r="59" spans="1:3" x14ac:dyDescent="0.2">
      <c r="A59" s="1">
        <f t="shared" si="0"/>
        <v>40811</v>
      </c>
      <c r="B59" s="1">
        <v>40817</v>
      </c>
      <c r="C59">
        <v>1</v>
      </c>
    </row>
    <row r="60" spans="1:3" x14ac:dyDescent="0.2">
      <c r="A60" s="1">
        <f t="shared" si="0"/>
        <v>40818</v>
      </c>
      <c r="B60" s="1">
        <v>40824</v>
      </c>
      <c r="C60">
        <v>1</v>
      </c>
    </row>
    <row r="61" spans="1:3" x14ac:dyDescent="0.2">
      <c r="A61" s="1">
        <f t="shared" si="0"/>
        <v>40825</v>
      </c>
      <c r="B61" s="1">
        <v>40831</v>
      </c>
      <c r="C61">
        <v>1</v>
      </c>
    </row>
    <row r="62" spans="1:3" x14ac:dyDescent="0.2">
      <c r="A62" s="1">
        <f t="shared" si="0"/>
        <v>40832</v>
      </c>
      <c r="B62" s="1">
        <v>40838</v>
      </c>
      <c r="C62">
        <v>1</v>
      </c>
    </row>
    <row r="63" spans="1:3" x14ac:dyDescent="0.2">
      <c r="A63" s="1">
        <f t="shared" si="0"/>
        <v>40839</v>
      </c>
      <c r="B63" s="1">
        <v>40845</v>
      </c>
      <c r="C63">
        <v>1</v>
      </c>
    </row>
    <row r="64" spans="1:3" x14ac:dyDescent="0.2">
      <c r="A64" s="1">
        <f t="shared" si="0"/>
        <v>40846</v>
      </c>
      <c r="B64" s="1">
        <v>40852</v>
      </c>
      <c r="C64">
        <v>1</v>
      </c>
    </row>
    <row r="65" spans="1:3" x14ac:dyDescent="0.2">
      <c r="A65" s="1">
        <f t="shared" si="0"/>
        <v>40853</v>
      </c>
      <c r="B65" s="1">
        <v>40859</v>
      </c>
      <c r="C65">
        <v>2</v>
      </c>
    </row>
    <row r="66" spans="1:3" x14ac:dyDescent="0.2">
      <c r="A66" s="1">
        <f t="shared" si="0"/>
        <v>40860</v>
      </c>
      <c r="B66" s="1">
        <v>40866</v>
      </c>
      <c r="C66">
        <v>3</v>
      </c>
    </row>
    <row r="67" spans="1:3" x14ac:dyDescent="0.2">
      <c r="A67" s="1">
        <f t="shared" ref="A67:A130" si="1">B67-6</f>
        <v>40867</v>
      </c>
      <c r="B67" s="1">
        <v>40873</v>
      </c>
      <c r="C67">
        <v>2</v>
      </c>
    </row>
    <row r="68" spans="1:3" x14ac:dyDescent="0.2">
      <c r="A68" s="1">
        <f t="shared" si="1"/>
        <v>40874</v>
      </c>
      <c r="B68" s="1">
        <v>40880</v>
      </c>
      <c r="C68">
        <v>2</v>
      </c>
    </row>
    <row r="69" spans="1:3" x14ac:dyDescent="0.2">
      <c r="A69" s="1">
        <f t="shared" si="1"/>
        <v>40881</v>
      </c>
      <c r="B69" s="1">
        <v>40887</v>
      </c>
      <c r="C69">
        <v>2</v>
      </c>
    </row>
    <row r="70" spans="1:3" x14ac:dyDescent="0.2">
      <c r="A70" s="1">
        <f t="shared" si="1"/>
        <v>40888</v>
      </c>
      <c r="B70" s="1">
        <v>40894</v>
      </c>
      <c r="C70">
        <v>1</v>
      </c>
    </row>
    <row r="71" spans="1:3" x14ac:dyDescent="0.2">
      <c r="A71" s="1">
        <f t="shared" si="1"/>
        <v>40895</v>
      </c>
      <c r="B71" s="1">
        <v>40901</v>
      </c>
      <c r="C71">
        <v>1</v>
      </c>
    </row>
    <row r="72" spans="1:3" x14ac:dyDescent="0.2">
      <c r="A72" s="1">
        <f t="shared" si="1"/>
        <v>40902</v>
      </c>
      <c r="B72" s="1">
        <v>40908</v>
      </c>
      <c r="C72">
        <v>1</v>
      </c>
    </row>
    <row r="73" spans="1:3" x14ac:dyDescent="0.2">
      <c r="A73" s="1">
        <f t="shared" si="1"/>
        <v>40909</v>
      </c>
      <c r="B73" s="1">
        <v>40915</v>
      </c>
      <c r="C73">
        <v>1</v>
      </c>
    </row>
    <row r="74" spans="1:3" x14ac:dyDescent="0.2">
      <c r="A74" s="1">
        <f t="shared" si="1"/>
        <v>40916</v>
      </c>
      <c r="B74" s="1">
        <v>40922</v>
      </c>
      <c r="C74">
        <v>1</v>
      </c>
    </row>
    <row r="75" spans="1:3" x14ac:dyDescent="0.2">
      <c r="A75" s="1">
        <f t="shared" si="1"/>
        <v>40923</v>
      </c>
      <c r="B75" s="1">
        <v>40929</v>
      </c>
      <c r="C75">
        <v>1</v>
      </c>
    </row>
    <row r="76" spans="1:3" x14ac:dyDescent="0.2">
      <c r="A76" s="1">
        <f t="shared" si="1"/>
        <v>40930</v>
      </c>
      <c r="B76" s="1">
        <v>40936</v>
      </c>
      <c r="C76">
        <v>1</v>
      </c>
    </row>
    <row r="77" spans="1:3" x14ac:dyDescent="0.2">
      <c r="A77" s="1">
        <f t="shared" si="1"/>
        <v>40937</v>
      </c>
      <c r="B77" s="1">
        <v>40943</v>
      </c>
      <c r="C77">
        <v>1</v>
      </c>
    </row>
    <row r="78" spans="1:3" x14ac:dyDescent="0.2">
      <c r="A78" s="1">
        <f t="shared" si="1"/>
        <v>40944</v>
      </c>
      <c r="B78" s="1">
        <v>40950</v>
      </c>
      <c r="C78">
        <v>1</v>
      </c>
    </row>
    <row r="79" spans="1:3" x14ac:dyDescent="0.2">
      <c r="A79" s="1">
        <f t="shared" si="1"/>
        <v>40951</v>
      </c>
      <c r="B79" s="1">
        <v>40957</v>
      </c>
      <c r="C79">
        <v>1</v>
      </c>
    </row>
    <row r="80" spans="1:3" x14ac:dyDescent="0.2">
      <c r="A80" s="1">
        <f t="shared" si="1"/>
        <v>40958</v>
      </c>
      <c r="B80" s="1">
        <v>40964</v>
      </c>
      <c r="C80">
        <v>1</v>
      </c>
    </row>
    <row r="81" spans="1:4" x14ac:dyDescent="0.2">
      <c r="A81" s="1">
        <f t="shared" si="1"/>
        <v>40965</v>
      </c>
      <c r="B81" s="1">
        <v>40971</v>
      </c>
      <c r="C81">
        <v>1</v>
      </c>
    </row>
    <row r="82" spans="1:4" x14ac:dyDescent="0.2">
      <c r="A82" s="1">
        <f t="shared" si="1"/>
        <v>40972</v>
      </c>
      <c r="B82" s="1">
        <v>40978</v>
      </c>
      <c r="C82">
        <v>1</v>
      </c>
    </row>
    <row r="83" spans="1:4" x14ac:dyDescent="0.2">
      <c r="A83" s="1">
        <f t="shared" si="1"/>
        <v>40979</v>
      </c>
      <c r="B83" s="1">
        <v>40985</v>
      </c>
      <c r="C83">
        <v>1</v>
      </c>
    </row>
    <row r="84" spans="1:4" x14ac:dyDescent="0.2">
      <c r="A84" s="1">
        <f t="shared" si="1"/>
        <v>40986</v>
      </c>
      <c r="B84" s="1">
        <v>40992</v>
      </c>
      <c r="C84">
        <v>1</v>
      </c>
      <c r="D84" s="8">
        <f>SUM('Box Office'!B2:B3)</f>
        <v>117658069</v>
      </c>
    </row>
    <row r="85" spans="1:4" x14ac:dyDescent="0.2">
      <c r="A85" s="1">
        <f t="shared" si="1"/>
        <v>40993</v>
      </c>
      <c r="B85" s="1">
        <v>40999</v>
      </c>
      <c r="C85">
        <v>1</v>
      </c>
      <c r="D85" s="8">
        <f>SUM('Box Office'!B4:B10)</f>
        <v>115666202</v>
      </c>
    </row>
    <row r="86" spans="1:4" x14ac:dyDescent="0.2">
      <c r="A86" s="1">
        <f t="shared" si="1"/>
        <v>41000</v>
      </c>
      <c r="B86" s="1">
        <v>41006</v>
      </c>
      <c r="C86">
        <v>1</v>
      </c>
      <c r="D86" s="8">
        <f>SUM('Box Office'!B11:B17)</f>
        <v>61832119</v>
      </c>
    </row>
    <row r="87" spans="1:4" x14ac:dyDescent="0.2">
      <c r="A87" s="1">
        <f t="shared" si="1"/>
        <v>41007</v>
      </c>
      <c r="B87" s="1">
        <v>41013</v>
      </c>
      <c r="C87">
        <v>1</v>
      </c>
      <c r="D87" s="8">
        <f>SUM('Box Office'!B18:B24)</f>
        <v>36133932</v>
      </c>
    </row>
    <row r="88" spans="1:4" x14ac:dyDescent="0.2">
      <c r="A88" s="1">
        <f t="shared" si="1"/>
        <v>41014</v>
      </c>
      <c r="B88" s="1">
        <v>41020</v>
      </c>
      <c r="C88">
        <v>1</v>
      </c>
      <c r="D88" s="8">
        <f>SUM('Box Office'!B25:B31)</f>
        <v>21624438</v>
      </c>
    </row>
    <row r="89" spans="1:4" x14ac:dyDescent="0.2">
      <c r="A89" s="1">
        <f t="shared" si="1"/>
        <v>41021</v>
      </c>
      <c r="B89" s="1">
        <v>41027</v>
      </c>
      <c r="C89">
        <v>1</v>
      </c>
      <c r="D89" s="8">
        <f>SUM('Box Office'!B32:B38)</f>
        <v>16250232</v>
      </c>
    </row>
    <row r="90" spans="1:4" x14ac:dyDescent="0.2">
      <c r="A90" s="1">
        <f t="shared" si="1"/>
        <v>41028</v>
      </c>
      <c r="B90" s="1">
        <v>41034</v>
      </c>
      <c r="C90">
        <v>1</v>
      </c>
      <c r="D90" s="8">
        <f>SUM('Box Office'!B39:B45)</f>
        <v>9918929</v>
      </c>
    </row>
    <row r="91" spans="1:4" x14ac:dyDescent="0.2">
      <c r="A91" s="1">
        <f t="shared" si="1"/>
        <v>41035</v>
      </c>
      <c r="B91" s="1">
        <v>41041</v>
      </c>
      <c r="C91">
        <v>1</v>
      </c>
      <c r="D91" s="8">
        <f>SUM('Box Office'!B46:B52)</f>
        <v>6461512</v>
      </c>
    </row>
    <row r="92" spans="1:4" x14ac:dyDescent="0.2">
      <c r="A92" s="1">
        <f t="shared" si="1"/>
        <v>41042</v>
      </c>
      <c r="B92" s="1">
        <v>41048</v>
      </c>
      <c r="C92">
        <v>1</v>
      </c>
      <c r="D92" s="8">
        <f>SUM('Box Office'!B53:B59)</f>
        <v>5180723</v>
      </c>
    </row>
    <row r="93" spans="1:4" x14ac:dyDescent="0.2">
      <c r="A93" s="1">
        <f t="shared" si="1"/>
        <v>41049</v>
      </c>
      <c r="B93" s="1">
        <v>41055</v>
      </c>
      <c r="C93">
        <v>1</v>
      </c>
      <c r="D93" s="8">
        <f>SUM('Box Office'!B60:B66)</f>
        <v>3764561</v>
      </c>
    </row>
    <row r="94" spans="1:4" x14ac:dyDescent="0.2">
      <c r="A94" s="1">
        <f t="shared" si="1"/>
        <v>41056</v>
      </c>
      <c r="B94" s="1">
        <v>41062</v>
      </c>
      <c r="C94">
        <v>1</v>
      </c>
      <c r="D94" s="8">
        <f>SUM('Box Office'!B67:B73)</f>
        <v>3415318</v>
      </c>
    </row>
    <row r="95" spans="1:4" x14ac:dyDescent="0.2">
      <c r="A95" s="1">
        <f t="shared" si="1"/>
        <v>41063</v>
      </c>
      <c r="B95" s="1">
        <v>41069</v>
      </c>
      <c r="C95">
        <v>1</v>
      </c>
      <c r="D95" s="8">
        <f>SUM('Box Office'!B74:B80)</f>
        <v>2044239</v>
      </c>
    </row>
    <row r="96" spans="1:4" x14ac:dyDescent="0.2">
      <c r="A96" s="1">
        <f t="shared" si="1"/>
        <v>41070</v>
      </c>
      <c r="B96" s="1">
        <v>41076</v>
      </c>
      <c r="C96">
        <v>1</v>
      </c>
      <c r="D96" s="8">
        <f>SUM('Box Office'!B81:B87)</f>
        <v>1549243</v>
      </c>
    </row>
    <row r="97" spans="1:4" x14ac:dyDescent="0.2">
      <c r="A97" s="1">
        <f t="shared" si="1"/>
        <v>41077</v>
      </c>
      <c r="B97" s="1">
        <v>41083</v>
      </c>
      <c r="C97">
        <v>1</v>
      </c>
      <c r="D97" s="8">
        <f>SUM('Box Office'!B88:B94)</f>
        <v>1280268</v>
      </c>
    </row>
    <row r="98" spans="1:4" x14ac:dyDescent="0.2">
      <c r="A98" s="1">
        <f t="shared" si="1"/>
        <v>41084</v>
      </c>
      <c r="B98" s="1">
        <v>41090</v>
      </c>
      <c r="C98">
        <v>1</v>
      </c>
      <c r="D98" s="8">
        <f>SUM('Box Office'!B95:B101)</f>
        <v>864064</v>
      </c>
    </row>
    <row r="99" spans="1:4" x14ac:dyDescent="0.2">
      <c r="A99" s="1">
        <f t="shared" si="1"/>
        <v>41091</v>
      </c>
      <c r="B99" s="1">
        <v>41097</v>
      </c>
      <c r="C99">
        <v>1</v>
      </c>
      <c r="D99" s="8">
        <f>SUM('Box Office'!B102:B108)</f>
        <v>650034</v>
      </c>
    </row>
    <row r="100" spans="1:4" x14ac:dyDescent="0.2">
      <c r="A100" s="1">
        <f t="shared" si="1"/>
        <v>41098</v>
      </c>
      <c r="B100" s="1">
        <v>41104</v>
      </c>
      <c r="C100">
        <v>1</v>
      </c>
      <c r="D100" s="8">
        <f>SUM('Box Office'!B109:B115)</f>
        <v>488480</v>
      </c>
    </row>
    <row r="101" spans="1:4" x14ac:dyDescent="0.2">
      <c r="A101" s="1">
        <f t="shared" si="1"/>
        <v>41105</v>
      </c>
      <c r="B101" s="1">
        <v>41111</v>
      </c>
      <c r="C101">
        <v>1</v>
      </c>
      <c r="D101" s="8">
        <f>SUM('Box Office'!B116:B122)</f>
        <v>391251</v>
      </c>
    </row>
    <row r="102" spans="1:4" x14ac:dyDescent="0.2">
      <c r="A102" s="1">
        <f t="shared" si="1"/>
        <v>41112</v>
      </c>
      <c r="B102" s="1">
        <v>41118</v>
      </c>
      <c r="C102">
        <v>1</v>
      </c>
      <c r="D102" s="8">
        <f>SUM('Box Office'!B123:B129)</f>
        <v>545966</v>
      </c>
    </row>
    <row r="103" spans="1:4" x14ac:dyDescent="0.2">
      <c r="A103" s="1">
        <f t="shared" si="1"/>
        <v>41119</v>
      </c>
      <c r="B103" s="1">
        <v>41125</v>
      </c>
      <c r="C103">
        <v>1</v>
      </c>
      <c r="D103" s="8">
        <f>SUM('Box Office'!B130:B136)</f>
        <v>850132</v>
      </c>
    </row>
    <row r="104" spans="1:4" x14ac:dyDescent="0.2">
      <c r="A104" s="1">
        <f t="shared" si="1"/>
        <v>41126</v>
      </c>
      <c r="B104" s="1">
        <v>41132</v>
      </c>
      <c r="C104">
        <v>1</v>
      </c>
      <c r="D104" s="8">
        <f>SUM('Box Office'!B137:B143)</f>
        <v>633172</v>
      </c>
    </row>
    <row r="105" spans="1:4" x14ac:dyDescent="0.2">
      <c r="A105" s="1">
        <f t="shared" si="1"/>
        <v>41133</v>
      </c>
      <c r="B105" s="1">
        <v>41139</v>
      </c>
      <c r="C105">
        <v>1</v>
      </c>
      <c r="D105" s="8">
        <f>SUM('Box Office'!B144:B150)</f>
        <v>430914</v>
      </c>
    </row>
    <row r="106" spans="1:4" x14ac:dyDescent="0.2">
      <c r="A106" s="1">
        <f t="shared" si="1"/>
        <v>41140</v>
      </c>
      <c r="B106" s="1">
        <v>41146</v>
      </c>
      <c r="C106">
        <v>1</v>
      </c>
      <c r="D106" s="8">
        <f>SUM('Box Office'!B151:B157)</f>
        <v>218838</v>
      </c>
    </row>
    <row r="107" spans="1:4" x14ac:dyDescent="0.2">
      <c r="A107" s="1">
        <f t="shared" si="1"/>
        <v>41147</v>
      </c>
      <c r="B107" s="1">
        <v>41153</v>
      </c>
      <c r="C107">
        <v>1</v>
      </c>
      <c r="D107" s="8">
        <f>SUM('Box Office'!B158:B164)</f>
        <v>108808</v>
      </c>
    </row>
    <row r="108" spans="1:4" x14ac:dyDescent="0.2">
      <c r="A108" s="1">
        <f t="shared" si="1"/>
        <v>41154</v>
      </c>
      <c r="B108" s="1">
        <v>41160</v>
      </c>
      <c r="C108">
        <v>1</v>
      </c>
      <c r="D108" s="8">
        <f>SUM('Box Office'!B165:B169)</f>
        <v>49248</v>
      </c>
    </row>
    <row r="109" spans="1:4" x14ac:dyDescent="0.2">
      <c r="A109" s="1">
        <f t="shared" si="1"/>
        <v>41161</v>
      </c>
      <c r="B109" s="1">
        <v>41167</v>
      </c>
      <c r="C109">
        <v>1</v>
      </c>
    </row>
    <row r="110" spans="1:4" x14ac:dyDescent="0.2">
      <c r="A110" s="1">
        <f t="shared" si="1"/>
        <v>41168</v>
      </c>
      <c r="B110" s="1">
        <v>41174</v>
      </c>
      <c r="C110">
        <v>1</v>
      </c>
    </row>
    <row r="111" spans="1:4" x14ac:dyDescent="0.2">
      <c r="A111" s="1">
        <f t="shared" si="1"/>
        <v>41175</v>
      </c>
      <c r="B111" s="1">
        <v>41181</v>
      </c>
      <c r="C111">
        <v>1</v>
      </c>
    </row>
    <row r="112" spans="1:4" x14ac:dyDescent="0.2">
      <c r="A112" s="1">
        <f t="shared" si="1"/>
        <v>41182</v>
      </c>
      <c r="B112" s="1">
        <v>41188</v>
      </c>
      <c r="C112">
        <v>2</v>
      </c>
    </row>
    <row r="113" spans="1:3" x14ac:dyDescent="0.2">
      <c r="A113" s="1">
        <f t="shared" si="1"/>
        <v>41189</v>
      </c>
      <c r="B113" s="1">
        <v>41195</v>
      </c>
      <c r="C113">
        <v>2</v>
      </c>
    </row>
    <row r="114" spans="1:3" x14ac:dyDescent="0.2">
      <c r="A114" s="1">
        <f t="shared" si="1"/>
        <v>41196</v>
      </c>
      <c r="B114" s="1">
        <v>41202</v>
      </c>
      <c r="C114">
        <v>2</v>
      </c>
    </row>
    <row r="115" spans="1:3" x14ac:dyDescent="0.2">
      <c r="A115" s="1">
        <f t="shared" si="1"/>
        <v>41203</v>
      </c>
      <c r="B115" s="1">
        <v>41209</v>
      </c>
      <c r="C115">
        <v>2</v>
      </c>
    </row>
    <row r="116" spans="1:3" x14ac:dyDescent="0.2">
      <c r="A116" s="1">
        <f t="shared" si="1"/>
        <v>41210</v>
      </c>
      <c r="B116" s="1">
        <v>41216</v>
      </c>
      <c r="C116">
        <v>2</v>
      </c>
    </row>
    <row r="117" spans="1:3" x14ac:dyDescent="0.2">
      <c r="A117" s="1">
        <f t="shared" si="1"/>
        <v>41217</v>
      </c>
      <c r="B117" s="1">
        <v>41223</v>
      </c>
      <c r="C117">
        <v>1</v>
      </c>
    </row>
    <row r="118" spans="1:3" x14ac:dyDescent="0.2">
      <c r="A118" s="1">
        <f t="shared" si="1"/>
        <v>41224</v>
      </c>
      <c r="B118" s="1">
        <v>41230</v>
      </c>
      <c r="C118">
        <v>4</v>
      </c>
    </row>
    <row r="119" spans="1:3" x14ac:dyDescent="0.2">
      <c r="A119" s="1">
        <f t="shared" si="1"/>
        <v>41231</v>
      </c>
      <c r="B119" s="1">
        <v>41237</v>
      </c>
      <c r="C119">
        <v>2</v>
      </c>
    </row>
    <row r="120" spans="1:3" x14ac:dyDescent="0.2">
      <c r="A120" s="1">
        <f t="shared" si="1"/>
        <v>41238</v>
      </c>
      <c r="B120" s="1">
        <v>41244</v>
      </c>
      <c r="C120">
        <v>2</v>
      </c>
    </row>
    <row r="121" spans="1:3" x14ac:dyDescent="0.2">
      <c r="A121" s="1">
        <f t="shared" si="1"/>
        <v>41245</v>
      </c>
      <c r="B121" s="1">
        <v>41251</v>
      </c>
      <c r="C121">
        <v>2</v>
      </c>
    </row>
    <row r="122" spans="1:3" x14ac:dyDescent="0.2">
      <c r="A122" s="1">
        <f t="shared" si="1"/>
        <v>41252</v>
      </c>
      <c r="B122" s="1">
        <v>41258</v>
      </c>
      <c r="C122">
        <v>2</v>
      </c>
    </row>
    <row r="123" spans="1:3" x14ac:dyDescent="0.2">
      <c r="A123" s="1">
        <f t="shared" si="1"/>
        <v>41259</v>
      </c>
      <c r="B123" s="1">
        <v>41265</v>
      </c>
      <c r="C123">
        <v>2</v>
      </c>
    </row>
    <row r="124" spans="1:3" x14ac:dyDescent="0.2">
      <c r="A124" s="1">
        <f t="shared" si="1"/>
        <v>41266</v>
      </c>
      <c r="B124" s="1">
        <v>41272</v>
      </c>
      <c r="C124">
        <v>2</v>
      </c>
    </row>
    <row r="125" spans="1:3" x14ac:dyDescent="0.2">
      <c r="A125" s="1">
        <f t="shared" si="1"/>
        <v>41273</v>
      </c>
      <c r="B125" s="1">
        <v>41279</v>
      </c>
      <c r="C125">
        <v>1</v>
      </c>
    </row>
    <row r="126" spans="1:3" x14ac:dyDescent="0.2">
      <c r="A126" s="1">
        <f t="shared" si="1"/>
        <v>41280</v>
      </c>
      <c r="B126" s="1">
        <v>41286</v>
      </c>
      <c r="C126">
        <v>1</v>
      </c>
    </row>
    <row r="127" spans="1:3" x14ac:dyDescent="0.2">
      <c r="A127" s="1">
        <f t="shared" si="1"/>
        <v>41287</v>
      </c>
      <c r="B127" s="1">
        <v>41293</v>
      </c>
      <c r="C127">
        <v>1</v>
      </c>
    </row>
    <row r="128" spans="1:3" x14ac:dyDescent="0.2">
      <c r="A128" s="1">
        <f t="shared" si="1"/>
        <v>41294</v>
      </c>
      <c r="B128" s="1">
        <v>41300</v>
      </c>
      <c r="C128">
        <v>1</v>
      </c>
    </row>
    <row r="129" spans="1:3" x14ac:dyDescent="0.2">
      <c r="A129" s="1">
        <f t="shared" si="1"/>
        <v>41301</v>
      </c>
      <c r="B129" s="1">
        <v>41307</v>
      </c>
      <c r="C129">
        <v>1</v>
      </c>
    </row>
    <row r="130" spans="1:3" x14ac:dyDescent="0.2">
      <c r="A130" s="1">
        <f t="shared" si="1"/>
        <v>41308</v>
      </c>
      <c r="B130" s="1">
        <v>41314</v>
      </c>
      <c r="C130">
        <v>2</v>
      </c>
    </row>
    <row r="131" spans="1:3" x14ac:dyDescent="0.2">
      <c r="A131" s="1">
        <f t="shared" ref="A131:A194" si="2">B131-6</f>
        <v>41315</v>
      </c>
      <c r="B131" s="1">
        <v>41321</v>
      </c>
      <c r="C131">
        <v>3</v>
      </c>
    </row>
    <row r="132" spans="1:3" x14ac:dyDescent="0.2">
      <c r="A132" s="1">
        <f t="shared" si="2"/>
        <v>41322</v>
      </c>
      <c r="B132" s="1">
        <v>41328</v>
      </c>
      <c r="C132">
        <v>2</v>
      </c>
    </row>
    <row r="133" spans="1:3" x14ac:dyDescent="0.2">
      <c r="A133" s="1">
        <f t="shared" si="2"/>
        <v>41329</v>
      </c>
      <c r="B133" s="1">
        <v>41335</v>
      </c>
      <c r="C133">
        <v>2</v>
      </c>
    </row>
    <row r="134" spans="1:3" x14ac:dyDescent="0.2">
      <c r="A134" s="1">
        <f t="shared" si="2"/>
        <v>41336</v>
      </c>
      <c r="B134" s="1">
        <v>41342</v>
      </c>
      <c r="C134">
        <v>1</v>
      </c>
    </row>
    <row r="135" spans="1:3" x14ac:dyDescent="0.2">
      <c r="A135" s="1">
        <f t="shared" si="2"/>
        <v>41343</v>
      </c>
      <c r="B135" s="1">
        <v>41349</v>
      </c>
      <c r="C135">
        <v>1</v>
      </c>
    </row>
    <row r="136" spans="1:3" x14ac:dyDescent="0.2">
      <c r="A136" s="1">
        <f t="shared" si="2"/>
        <v>41350</v>
      </c>
      <c r="B136" s="1">
        <v>41356</v>
      </c>
      <c r="C136">
        <v>2</v>
      </c>
    </row>
    <row r="137" spans="1:3" x14ac:dyDescent="0.2">
      <c r="A137" s="1">
        <f t="shared" si="2"/>
        <v>41357</v>
      </c>
      <c r="B137" s="1">
        <v>41363</v>
      </c>
      <c r="C137">
        <v>3</v>
      </c>
    </row>
    <row r="138" spans="1:3" x14ac:dyDescent="0.2">
      <c r="A138" s="1">
        <f t="shared" si="2"/>
        <v>41364</v>
      </c>
      <c r="B138" s="1">
        <v>41370</v>
      </c>
      <c r="C138">
        <v>1</v>
      </c>
    </row>
    <row r="139" spans="1:3" x14ac:dyDescent="0.2">
      <c r="A139" s="1">
        <f t="shared" si="2"/>
        <v>41371</v>
      </c>
      <c r="B139" s="1">
        <v>41377</v>
      </c>
      <c r="C139">
        <v>1</v>
      </c>
    </row>
    <row r="140" spans="1:3" x14ac:dyDescent="0.2">
      <c r="A140" s="1">
        <f t="shared" si="2"/>
        <v>41378</v>
      </c>
      <c r="B140" s="1">
        <v>41384</v>
      </c>
      <c r="C140">
        <v>1</v>
      </c>
    </row>
    <row r="141" spans="1:3" x14ac:dyDescent="0.2">
      <c r="A141" s="1">
        <f t="shared" si="2"/>
        <v>41385</v>
      </c>
      <c r="B141" s="1">
        <v>41391</v>
      </c>
      <c r="C141">
        <v>1</v>
      </c>
    </row>
    <row r="142" spans="1:3" x14ac:dyDescent="0.2">
      <c r="A142" s="1">
        <f t="shared" si="2"/>
        <v>41392</v>
      </c>
      <c r="B142" s="1">
        <v>41398</v>
      </c>
      <c r="C142">
        <v>1</v>
      </c>
    </row>
    <row r="143" spans="1:3" x14ac:dyDescent="0.2">
      <c r="A143" s="1">
        <f t="shared" si="2"/>
        <v>41399</v>
      </c>
      <c r="B143" s="1">
        <v>41405</v>
      </c>
      <c r="C143">
        <v>1</v>
      </c>
    </row>
    <row r="144" spans="1:3" x14ac:dyDescent="0.2">
      <c r="A144" s="1">
        <f t="shared" si="2"/>
        <v>41406</v>
      </c>
      <c r="B144" s="1">
        <v>41412</v>
      </c>
      <c r="C144">
        <v>1</v>
      </c>
    </row>
    <row r="145" spans="1:3" x14ac:dyDescent="0.2">
      <c r="A145" s="1">
        <f t="shared" si="2"/>
        <v>41413</v>
      </c>
      <c r="B145" s="1">
        <v>41419</v>
      </c>
      <c r="C145">
        <v>1</v>
      </c>
    </row>
    <row r="146" spans="1:3" x14ac:dyDescent="0.2">
      <c r="A146" s="1">
        <f t="shared" si="2"/>
        <v>41420</v>
      </c>
      <c r="B146" s="1">
        <v>41426</v>
      </c>
      <c r="C146">
        <v>1</v>
      </c>
    </row>
    <row r="147" spans="1:3" x14ac:dyDescent="0.2">
      <c r="A147" s="1">
        <f t="shared" si="2"/>
        <v>41427</v>
      </c>
      <c r="B147" s="1">
        <v>41433</v>
      </c>
      <c r="C147">
        <v>2</v>
      </c>
    </row>
    <row r="148" spans="1:3" x14ac:dyDescent="0.2">
      <c r="A148" s="1">
        <f t="shared" si="2"/>
        <v>41434</v>
      </c>
      <c r="B148" s="1">
        <v>41440</v>
      </c>
      <c r="C148">
        <v>1</v>
      </c>
    </row>
    <row r="149" spans="1:3" x14ac:dyDescent="0.2">
      <c r="A149" s="1">
        <f t="shared" si="2"/>
        <v>41441</v>
      </c>
      <c r="B149" s="1">
        <v>41447</v>
      </c>
      <c r="C149">
        <v>1</v>
      </c>
    </row>
    <row r="150" spans="1:3" x14ac:dyDescent="0.2">
      <c r="A150" s="1">
        <f t="shared" si="2"/>
        <v>41448</v>
      </c>
      <c r="B150" s="1">
        <v>41454</v>
      </c>
      <c r="C150">
        <v>2</v>
      </c>
    </row>
    <row r="151" spans="1:3" x14ac:dyDescent="0.2">
      <c r="A151" s="1">
        <f t="shared" si="2"/>
        <v>41455</v>
      </c>
      <c r="B151" s="1">
        <v>41461</v>
      </c>
      <c r="C151">
        <v>2</v>
      </c>
    </row>
    <row r="152" spans="1:3" x14ac:dyDescent="0.2">
      <c r="A152" s="1">
        <f t="shared" si="2"/>
        <v>41462</v>
      </c>
      <c r="B152" s="1">
        <v>41468</v>
      </c>
      <c r="C152">
        <v>2</v>
      </c>
    </row>
    <row r="153" spans="1:3" x14ac:dyDescent="0.2">
      <c r="A153" s="1">
        <f t="shared" si="2"/>
        <v>41469</v>
      </c>
      <c r="B153" s="1">
        <v>41475</v>
      </c>
      <c r="C153">
        <v>2</v>
      </c>
    </row>
    <row r="154" spans="1:3" x14ac:dyDescent="0.2">
      <c r="A154" s="1">
        <f t="shared" si="2"/>
        <v>41476</v>
      </c>
      <c r="B154" s="1">
        <v>41482</v>
      </c>
      <c r="C154">
        <v>2</v>
      </c>
    </row>
    <row r="155" spans="1:3" x14ac:dyDescent="0.2">
      <c r="A155" s="1">
        <f t="shared" si="2"/>
        <v>41483</v>
      </c>
      <c r="B155" s="1">
        <v>41489</v>
      </c>
      <c r="C155">
        <v>2</v>
      </c>
    </row>
    <row r="156" spans="1:3" x14ac:dyDescent="0.2">
      <c r="A156" s="1">
        <f t="shared" si="2"/>
        <v>41490</v>
      </c>
      <c r="B156" s="1">
        <v>41496</v>
      </c>
      <c r="C156">
        <v>3</v>
      </c>
    </row>
    <row r="157" spans="1:3" x14ac:dyDescent="0.2">
      <c r="A157" s="1">
        <f t="shared" si="2"/>
        <v>41497</v>
      </c>
      <c r="B157" s="1">
        <v>41503</v>
      </c>
      <c r="C157">
        <v>3</v>
      </c>
    </row>
    <row r="158" spans="1:3" x14ac:dyDescent="0.2">
      <c r="A158" s="1">
        <f t="shared" si="2"/>
        <v>41504</v>
      </c>
      <c r="B158" s="1">
        <v>41510</v>
      </c>
      <c r="C158">
        <v>3</v>
      </c>
    </row>
    <row r="159" spans="1:3" x14ac:dyDescent="0.2">
      <c r="A159" s="1">
        <f t="shared" si="2"/>
        <v>41511</v>
      </c>
      <c r="B159" s="1">
        <v>41517</v>
      </c>
      <c r="C159">
        <v>3</v>
      </c>
    </row>
    <row r="160" spans="1:3" x14ac:dyDescent="0.2">
      <c r="A160" s="1">
        <f t="shared" si="2"/>
        <v>41518</v>
      </c>
      <c r="B160" s="1">
        <v>41524</v>
      </c>
      <c r="C160">
        <v>2</v>
      </c>
    </row>
    <row r="161" spans="1:4" x14ac:dyDescent="0.2">
      <c r="A161" s="1">
        <f t="shared" si="2"/>
        <v>41525</v>
      </c>
      <c r="B161" s="1">
        <v>41531</v>
      </c>
      <c r="C161">
        <v>2</v>
      </c>
    </row>
    <row r="162" spans="1:4" x14ac:dyDescent="0.2">
      <c r="A162" s="1">
        <f t="shared" si="2"/>
        <v>41532</v>
      </c>
      <c r="B162" s="1">
        <v>41538</v>
      </c>
      <c r="C162">
        <v>3</v>
      </c>
    </row>
    <row r="163" spans="1:4" x14ac:dyDescent="0.2">
      <c r="A163" s="1">
        <f t="shared" si="2"/>
        <v>41539</v>
      </c>
      <c r="B163" s="1">
        <v>41545</v>
      </c>
      <c r="C163">
        <v>2</v>
      </c>
    </row>
    <row r="164" spans="1:4" x14ac:dyDescent="0.2">
      <c r="A164" s="1">
        <f t="shared" si="2"/>
        <v>41546</v>
      </c>
      <c r="B164" s="1">
        <v>41552</v>
      </c>
      <c r="C164">
        <v>2</v>
      </c>
    </row>
    <row r="165" spans="1:4" x14ac:dyDescent="0.2">
      <c r="A165" s="1">
        <f t="shared" si="2"/>
        <v>41553</v>
      </c>
      <c r="B165" s="1">
        <v>41559</v>
      </c>
      <c r="C165">
        <v>3</v>
      </c>
    </row>
    <row r="166" spans="1:4" x14ac:dyDescent="0.2">
      <c r="A166" s="1">
        <f t="shared" si="2"/>
        <v>41560</v>
      </c>
      <c r="B166" s="1">
        <v>41566</v>
      </c>
      <c r="C166">
        <v>3</v>
      </c>
    </row>
    <row r="167" spans="1:4" x14ac:dyDescent="0.2">
      <c r="A167" s="1">
        <f t="shared" si="2"/>
        <v>41567</v>
      </c>
      <c r="B167" s="1">
        <v>41573</v>
      </c>
      <c r="C167">
        <v>4</v>
      </c>
    </row>
    <row r="168" spans="1:4" x14ac:dyDescent="0.2">
      <c r="A168" s="1">
        <f t="shared" si="2"/>
        <v>41574</v>
      </c>
      <c r="B168" s="1">
        <v>41580</v>
      </c>
      <c r="C168">
        <v>3</v>
      </c>
    </row>
    <row r="169" spans="1:4" x14ac:dyDescent="0.2">
      <c r="A169" s="1">
        <f t="shared" si="2"/>
        <v>41581</v>
      </c>
      <c r="B169" s="1">
        <v>41587</v>
      </c>
      <c r="C169">
        <v>4</v>
      </c>
    </row>
    <row r="170" spans="1:4" x14ac:dyDescent="0.2">
      <c r="A170" s="1">
        <f t="shared" si="2"/>
        <v>41588</v>
      </c>
      <c r="B170" s="1">
        <v>41594</v>
      </c>
      <c r="C170">
        <v>3</v>
      </c>
    </row>
    <row r="171" spans="1:4" x14ac:dyDescent="0.2">
      <c r="A171" s="1">
        <f t="shared" si="2"/>
        <v>41595</v>
      </c>
      <c r="B171" s="1">
        <v>41601</v>
      </c>
      <c r="C171">
        <v>3</v>
      </c>
      <c r="D171" s="8">
        <f>SUM('Box Office'!B170:B171)</f>
        <v>123569242</v>
      </c>
    </row>
    <row r="172" spans="1:4" x14ac:dyDescent="0.2">
      <c r="A172" s="1">
        <f t="shared" si="2"/>
        <v>41602</v>
      </c>
      <c r="B172" s="1">
        <v>41608</v>
      </c>
      <c r="C172">
        <v>2</v>
      </c>
      <c r="D172" s="8">
        <f>SUM('Box Office'!B172:B178)</f>
        <v>158518521</v>
      </c>
    </row>
    <row r="173" spans="1:4" x14ac:dyDescent="0.2">
      <c r="A173" s="1">
        <f t="shared" si="2"/>
        <v>41609</v>
      </c>
      <c r="B173" s="1">
        <v>41615</v>
      </c>
      <c r="C173">
        <v>3</v>
      </c>
      <c r="D173" s="8">
        <f>SUM('Box Office'!B179:B185)</f>
        <v>47275849</v>
      </c>
    </row>
    <row r="174" spans="1:4" x14ac:dyDescent="0.2">
      <c r="A174" s="1">
        <f t="shared" si="2"/>
        <v>41616</v>
      </c>
      <c r="B174" s="1">
        <v>41622</v>
      </c>
      <c r="C174">
        <v>3</v>
      </c>
      <c r="D174" s="8">
        <f>SUM('Box Office'!B186:B192)</f>
        <v>24320837</v>
      </c>
    </row>
    <row r="175" spans="1:4" x14ac:dyDescent="0.2">
      <c r="A175" s="1">
        <f t="shared" si="2"/>
        <v>41623</v>
      </c>
      <c r="B175" s="1">
        <v>41629</v>
      </c>
      <c r="C175">
        <v>3</v>
      </c>
      <c r="D175" s="8">
        <f>SUM('Box Office'!B193:B199)</f>
        <v>15175808</v>
      </c>
    </row>
    <row r="176" spans="1:4" x14ac:dyDescent="0.2">
      <c r="A176" s="1">
        <f t="shared" si="2"/>
        <v>41630</v>
      </c>
      <c r="B176" s="1">
        <v>41636</v>
      </c>
      <c r="C176">
        <v>3</v>
      </c>
      <c r="D176" s="8">
        <f>SUM('Box Office'!B200:B206)</f>
        <v>19193527</v>
      </c>
    </row>
    <row r="177" spans="1:4" x14ac:dyDescent="0.2">
      <c r="A177" s="1">
        <f t="shared" si="2"/>
        <v>41637</v>
      </c>
      <c r="B177" s="1">
        <v>41643</v>
      </c>
      <c r="C177">
        <v>2</v>
      </c>
      <c r="D177" s="8">
        <f>SUM('Box Office'!B207:B213)</f>
        <v>17523768</v>
      </c>
    </row>
    <row r="178" spans="1:4" x14ac:dyDescent="0.2">
      <c r="A178" s="1">
        <f t="shared" si="2"/>
        <v>41644</v>
      </c>
      <c r="B178" s="1">
        <v>41650</v>
      </c>
      <c r="C178">
        <v>2</v>
      </c>
      <c r="D178" s="8">
        <f>SUM('Box Office'!B214:B220)</f>
        <v>7106657</v>
      </c>
    </row>
    <row r="179" spans="1:4" x14ac:dyDescent="0.2">
      <c r="A179" s="1">
        <f t="shared" si="2"/>
        <v>41651</v>
      </c>
      <c r="B179" s="1">
        <v>41657</v>
      </c>
      <c r="C179">
        <v>2</v>
      </c>
      <c r="D179" s="8">
        <f>SUM('Box Office'!B221:B227)</f>
        <v>4091067</v>
      </c>
    </row>
    <row r="180" spans="1:4" x14ac:dyDescent="0.2">
      <c r="A180" s="1">
        <f t="shared" si="2"/>
        <v>41658</v>
      </c>
      <c r="B180" s="1">
        <v>41664</v>
      </c>
      <c r="C180">
        <v>2</v>
      </c>
      <c r="D180" s="8">
        <f>SUM('Box Office'!B228:B234)</f>
        <v>2852426</v>
      </c>
    </row>
    <row r="181" spans="1:4" x14ac:dyDescent="0.2">
      <c r="A181" s="1">
        <f t="shared" si="2"/>
        <v>41665</v>
      </c>
      <c r="B181" s="1">
        <v>41671</v>
      </c>
      <c r="C181">
        <v>2</v>
      </c>
      <c r="D181" s="8">
        <f>SUM('Box Office'!B235:B241)</f>
        <v>1628705</v>
      </c>
    </row>
    <row r="182" spans="1:4" x14ac:dyDescent="0.2">
      <c r="A182" s="1">
        <f t="shared" si="2"/>
        <v>41672</v>
      </c>
      <c r="B182" s="1">
        <v>41678</v>
      </c>
      <c r="C182">
        <v>4</v>
      </c>
      <c r="D182" s="8">
        <f>SUM('Box Office'!B242:B248)</f>
        <v>982329</v>
      </c>
    </row>
    <row r="183" spans="1:4" x14ac:dyDescent="0.2">
      <c r="A183" s="1">
        <f t="shared" si="2"/>
        <v>41679</v>
      </c>
      <c r="B183" s="1">
        <v>41685</v>
      </c>
      <c r="C183">
        <v>4</v>
      </c>
      <c r="D183" s="8">
        <f>SUM('Box Office'!B249:B255)</f>
        <v>725923</v>
      </c>
    </row>
    <row r="184" spans="1:4" x14ac:dyDescent="0.2">
      <c r="A184" s="1">
        <f t="shared" si="2"/>
        <v>41686</v>
      </c>
      <c r="B184" s="1">
        <v>41692</v>
      </c>
      <c r="C184">
        <v>5</v>
      </c>
      <c r="D184" s="8">
        <f>SUM('Box Office'!B256:B262)</f>
        <v>583057</v>
      </c>
    </row>
    <row r="185" spans="1:4" x14ac:dyDescent="0.2">
      <c r="A185" s="1">
        <f t="shared" si="2"/>
        <v>41693</v>
      </c>
      <c r="B185" s="1">
        <v>41699</v>
      </c>
      <c r="C185">
        <v>2</v>
      </c>
      <c r="D185" s="8">
        <f>SUM('Box Office'!B263:B269)</f>
        <v>313105</v>
      </c>
    </row>
    <row r="186" spans="1:4" x14ac:dyDescent="0.2">
      <c r="A186" s="1">
        <f t="shared" si="2"/>
        <v>41700</v>
      </c>
      <c r="B186" s="1">
        <v>41706</v>
      </c>
      <c r="C186">
        <v>2</v>
      </c>
      <c r="D186" s="8">
        <f>SUM('Box Office'!B270:B276)</f>
        <v>200133</v>
      </c>
    </row>
    <row r="187" spans="1:4" x14ac:dyDescent="0.2">
      <c r="A187" s="1">
        <f t="shared" si="2"/>
        <v>41707</v>
      </c>
      <c r="B187" s="1">
        <v>41713</v>
      </c>
      <c r="C187">
        <v>2</v>
      </c>
      <c r="D187" s="8">
        <f>SUM('Box Office'!B277:B283)</f>
        <v>221136</v>
      </c>
    </row>
    <row r="188" spans="1:4" x14ac:dyDescent="0.2">
      <c r="A188" s="1">
        <f t="shared" si="2"/>
        <v>41714</v>
      </c>
      <c r="B188" s="1">
        <v>41720</v>
      </c>
      <c r="C188">
        <v>3</v>
      </c>
      <c r="D188" s="8">
        <f>SUM('Box Office'!B284:B290)</f>
        <v>218407</v>
      </c>
    </row>
    <row r="189" spans="1:4" x14ac:dyDescent="0.2">
      <c r="A189" s="1">
        <f t="shared" si="2"/>
        <v>41721</v>
      </c>
      <c r="B189" s="1">
        <v>41727</v>
      </c>
      <c r="C189">
        <v>3</v>
      </c>
      <c r="D189" s="8">
        <f>SUM('Box Office'!B291:B297)</f>
        <v>128489</v>
      </c>
    </row>
    <row r="190" spans="1:4" x14ac:dyDescent="0.2">
      <c r="A190" s="1">
        <f t="shared" si="2"/>
        <v>41728</v>
      </c>
      <c r="B190" s="1">
        <v>41734</v>
      </c>
      <c r="C190">
        <v>3</v>
      </c>
      <c r="D190" s="8">
        <f>SUM('Box Office'!B298:B302)</f>
        <v>39061</v>
      </c>
    </row>
    <row r="191" spans="1:4" x14ac:dyDescent="0.2">
      <c r="A191" s="1">
        <f t="shared" si="2"/>
        <v>41735</v>
      </c>
      <c r="B191" s="1">
        <v>41741</v>
      </c>
      <c r="C191">
        <v>3</v>
      </c>
    </row>
    <row r="192" spans="1:4" x14ac:dyDescent="0.2">
      <c r="A192" s="1">
        <f t="shared" si="2"/>
        <v>41742</v>
      </c>
      <c r="B192" s="1">
        <v>41748</v>
      </c>
      <c r="C192">
        <v>4</v>
      </c>
    </row>
    <row r="193" spans="1:3" x14ac:dyDescent="0.2">
      <c r="A193" s="1">
        <f t="shared" si="2"/>
        <v>41749</v>
      </c>
      <c r="B193" s="1">
        <v>41755</v>
      </c>
      <c r="C193">
        <v>5</v>
      </c>
    </row>
    <row r="194" spans="1:3" x14ac:dyDescent="0.2">
      <c r="A194" s="1">
        <f t="shared" si="2"/>
        <v>41756</v>
      </c>
      <c r="B194" s="1">
        <v>41762</v>
      </c>
      <c r="C194">
        <v>4</v>
      </c>
    </row>
    <row r="195" spans="1:3" x14ac:dyDescent="0.2">
      <c r="A195" s="1">
        <f t="shared" ref="A195:A258" si="3">B195-6</f>
        <v>41763</v>
      </c>
      <c r="B195" s="1">
        <v>41769</v>
      </c>
      <c r="C195">
        <v>6</v>
      </c>
    </row>
    <row r="196" spans="1:3" x14ac:dyDescent="0.2">
      <c r="A196" s="1">
        <f t="shared" si="3"/>
        <v>41770</v>
      </c>
      <c r="B196" s="1">
        <v>41776</v>
      </c>
      <c r="C196">
        <v>5</v>
      </c>
    </row>
    <row r="197" spans="1:3" x14ac:dyDescent="0.2">
      <c r="A197" s="1">
        <f t="shared" si="3"/>
        <v>41777</v>
      </c>
      <c r="B197" s="1">
        <v>41783</v>
      </c>
      <c r="C197">
        <v>6</v>
      </c>
    </row>
    <row r="198" spans="1:3" x14ac:dyDescent="0.2">
      <c r="A198" s="1">
        <f t="shared" si="3"/>
        <v>41784</v>
      </c>
      <c r="B198" s="1">
        <v>41790</v>
      </c>
      <c r="C198">
        <v>7</v>
      </c>
    </row>
    <row r="199" spans="1:3" x14ac:dyDescent="0.2">
      <c r="A199" s="1">
        <f t="shared" si="3"/>
        <v>41791</v>
      </c>
      <c r="B199" s="1">
        <v>41797</v>
      </c>
      <c r="C199">
        <v>10</v>
      </c>
    </row>
    <row r="200" spans="1:3" x14ac:dyDescent="0.2">
      <c r="A200" s="1">
        <f t="shared" si="3"/>
        <v>41798</v>
      </c>
      <c r="B200" s="1">
        <v>41804</v>
      </c>
      <c r="C200">
        <v>8</v>
      </c>
    </row>
    <row r="201" spans="1:3" x14ac:dyDescent="0.2">
      <c r="A201" s="1">
        <f t="shared" si="3"/>
        <v>41805</v>
      </c>
      <c r="B201" s="1">
        <v>41811</v>
      </c>
      <c r="C201">
        <v>9</v>
      </c>
    </row>
    <row r="202" spans="1:3" x14ac:dyDescent="0.2">
      <c r="A202" s="1">
        <f t="shared" si="3"/>
        <v>41812</v>
      </c>
      <c r="B202" s="1">
        <v>41818</v>
      </c>
      <c r="C202">
        <v>9</v>
      </c>
    </row>
    <row r="203" spans="1:3" x14ac:dyDescent="0.2">
      <c r="A203" s="1">
        <f t="shared" si="3"/>
        <v>41819</v>
      </c>
      <c r="B203" s="1">
        <v>41825</v>
      </c>
      <c r="C203" t="s">
        <v>4</v>
      </c>
    </row>
    <row r="204" spans="1:3" x14ac:dyDescent="0.2">
      <c r="A204" s="1">
        <f t="shared" si="3"/>
        <v>41826</v>
      </c>
      <c r="B204" s="1">
        <v>41832</v>
      </c>
      <c r="C204" t="s">
        <v>4</v>
      </c>
    </row>
    <row r="205" spans="1:3" x14ac:dyDescent="0.2">
      <c r="A205" s="1">
        <f t="shared" si="3"/>
        <v>41833</v>
      </c>
      <c r="B205" s="1">
        <v>41839</v>
      </c>
      <c r="C205">
        <v>9</v>
      </c>
    </row>
    <row r="206" spans="1:3" x14ac:dyDescent="0.2">
      <c r="A206" s="1">
        <f t="shared" si="3"/>
        <v>41840</v>
      </c>
      <c r="B206" s="1">
        <v>41846</v>
      </c>
      <c r="C206">
        <v>10</v>
      </c>
    </row>
    <row r="207" spans="1:3" x14ac:dyDescent="0.2">
      <c r="A207" s="1">
        <f t="shared" si="3"/>
        <v>41847</v>
      </c>
      <c r="B207" s="1">
        <v>41853</v>
      </c>
      <c r="C207">
        <v>5</v>
      </c>
    </row>
    <row r="208" spans="1:3" x14ac:dyDescent="0.2">
      <c r="A208" s="1">
        <f t="shared" si="3"/>
        <v>41854</v>
      </c>
      <c r="B208" s="1">
        <v>41860</v>
      </c>
      <c r="C208">
        <v>9</v>
      </c>
    </row>
    <row r="209" spans="1:4" x14ac:dyDescent="0.2">
      <c r="A209" s="1">
        <f t="shared" si="3"/>
        <v>41861</v>
      </c>
      <c r="B209" s="1">
        <v>41867</v>
      </c>
      <c r="C209">
        <v>9</v>
      </c>
    </row>
    <row r="210" spans="1:4" x14ac:dyDescent="0.2">
      <c r="A210" s="1">
        <f t="shared" si="3"/>
        <v>41868</v>
      </c>
      <c r="B210" s="1">
        <v>41874</v>
      </c>
      <c r="C210">
        <v>9</v>
      </c>
    </row>
    <row r="211" spans="1:4" x14ac:dyDescent="0.2">
      <c r="A211" s="1">
        <f t="shared" si="3"/>
        <v>41875</v>
      </c>
      <c r="B211" s="1">
        <v>41881</v>
      </c>
      <c r="C211" t="s">
        <v>4</v>
      </c>
    </row>
    <row r="212" spans="1:4" x14ac:dyDescent="0.2">
      <c r="A212" s="1">
        <f t="shared" si="3"/>
        <v>41882</v>
      </c>
      <c r="B212" s="1">
        <v>41888</v>
      </c>
      <c r="C212" t="s">
        <v>4</v>
      </c>
    </row>
    <row r="213" spans="1:4" x14ac:dyDescent="0.2">
      <c r="A213" s="1">
        <f t="shared" si="3"/>
        <v>41889</v>
      </c>
      <c r="B213" s="1">
        <v>41895</v>
      </c>
      <c r="C213" t="s">
        <v>4</v>
      </c>
    </row>
    <row r="214" spans="1:4" x14ac:dyDescent="0.2">
      <c r="A214" s="1">
        <f t="shared" si="3"/>
        <v>41896</v>
      </c>
      <c r="B214" s="1">
        <v>41902</v>
      </c>
      <c r="C214">
        <v>10</v>
      </c>
    </row>
    <row r="215" spans="1:4" x14ac:dyDescent="0.2">
      <c r="A215" s="1">
        <f t="shared" si="3"/>
        <v>41903</v>
      </c>
      <c r="B215" s="1">
        <v>41909</v>
      </c>
      <c r="C215" t="s">
        <v>4</v>
      </c>
    </row>
    <row r="216" spans="1:4" x14ac:dyDescent="0.2">
      <c r="A216" s="1">
        <f t="shared" si="3"/>
        <v>41910</v>
      </c>
      <c r="B216" s="1">
        <v>41916</v>
      </c>
      <c r="C216" t="s">
        <v>4</v>
      </c>
    </row>
    <row r="217" spans="1:4" x14ac:dyDescent="0.2">
      <c r="A217" s="1">
        <f t="shared" si="3"/>
        <v>41917</v>
      </c>
      <c r="B217" s="1">
        <v>41923</v>
      </c>
      <c r="C217">
        <v>8</v>
      </c>
    </row>
    <row r="218" spans="1:4" x14ac:dyDescent="0.2">
      <c r="A218" s="1">
        <f t="shared" si="3"/>
        <v>41924</v>
      </c>
      <c r="B218" s="1">
        <v>41930</v>
      </c>
      <c r="C218" t="s">
        <v>4</v>
      </c>
    </row>
    <row r="219" spans="1:4" x14ac:dyDescent="0.2">
      <c r="A219" s="1">
        <f t="shared" si="3"/>
        <v>41931</v>
      </c>
      <c r="B219" s="1">
        <v>41937</v>
      </c>
      <c r="C219" t="s">
        <v>4</v>
      </c>
    </row>
    <row r="220" spans="1:4" x14ac:dyDescent="0.2">
      <c r="A220" s="1">
        <f t="shared" si="3"/>
        <v>41938</v>
      </c>
      <c r="B220" s="1">
        <v>41944</v>
      </c>
      <c r="C220">
        <v>10</v>
      </c>
    </row>
    <row r="221" spans="1:4" x14ac:dyDescent="0.2">
      <c r="A221" s="1">
        <f t="shared" si="3"/>
        <v>41945</v>
      </c>
      <c r="B221" s="1">
        <v>41951</v>
      </c>
      <c r="C221">
        <v>8</v>
      </c>
    </row>
    <row r="222" spans="1:4" x14ac:dyDescent="0.2">
      <c r="A222" s="1">
        <f t="shared" si="3"/>
        <v>41952</v>
      </c>
      <c r="B222" s="1">
        <v>41958</v>
      </c>
      <c r="C222">
        <v>8</v>
      </c>
    </row>
    <row r="223" spans="1:4" x14ac:dyDescent="0.2">
      <c r="A223" s="1">
        <f t="shared" si="3"/>
        <v>41959</v>
      </c>
      <c r="B223" s="1">
        <v>41965</v>
      </c>
      <c r="C223">
        <v>6</v>
      </c>
      <c r="D223" s="8">
        <f>SUM('Box Office'!B303:B304)</f>
        <v>96045815</v>
      </c>
    </row>
    <row r="224" spans="1:4" x14ac:dyDescent="0.2">
      <c r="A224" s="1">
        <f t="shared" si="3"/>
        <v>41966</v>
      </c>
      <c r="B224" s="1">
        <v>41972</v>
      </c>
      <c r="C224">
        <v>5</v>
      </c>
      <c r="D224" s="8">
        <f>SUM('Box Office'!B305:B311)</f>
        <v>118854157</v>
      </c>
    </row>
    <row r="225" spans="1:4" x14ac:dyDescent="0.2">
      <c r="A225" s="1">
        <f t="shared" si="3"/>
        <v>41973</v>
      </c>
      <c r="B225" s="1">
        <v>41979</v>
      </c>
      <c r="C225">
        <v>6</v>
      </c>
      <c r="D225" s="8">
        <f>SUM('Box Office'!B312:B318)</f>
        <v>37804228</v>
      </c>
    </row>
    <row r="226" spans="1:4" x14ac:dyDescent="0.2">
      <c r="A226" s="1">
        <f t="shared" si="3"/>
        <v>41980</v>
      </c>
      <c r="B226" s="1">
        <v>41986</v>
      </c>
      <c r="C226">
        <v>6</v>
      </c>
      <c r="D226" s="8">
        <f>SUM('Box Office'!B319:B325)</f>
        <v>20965338</v>
      </c>
    </row>
    <row r="227" spans="1:4" x14ac:dyDescent="0.2">
      <c r="A227" s="1">
        <f t="shared" si="3"/>
        <v>41987</v>
      </c>
      <c r="B227" s="1">
        <v>41993</v>
      </c>
      <c r="C227">
        <v>6</v>
      </c>
      <c r="D227" s="8">
        <f>SUM('Box Office'!B326:B332)</f>
        <v>13228209</v>
      </c>
    </row>
    <row r="228" spans="1:4" x14ac:dyDescent="0.2">
      <c r="A228" s="1">
        <f t="shared" si="3"/>
        <v>41994</v>
      </c>
      <c r="B228" s="1">
        <v>42000</v>
      </c>
      <c r="C228">
        <v>6</v>
      </c>
      <c r="D228" s="8">
        <f>SUM('Box Office'!B333:B339)</f>
        <v>16948790</v>
      </c>
    </row>
    <row r="229" spans="1:4" x14ac:dyDescent="0.2">
      <c r="A229" s="1">
        <f t="shared" si="3"/>
        <v>42001</v>
      </c>
      <c r="B229" s="1">
        <v>42007</v>
      </c>
      <c r="C229">
        <v>6</v>
      </c>
      <c r="D229" s="8">
        <f>SUM('Box Office'!B340:B346)</f>
        <v>18207755</v>
      </c>
    </row>
    <row r="230" spans="1:4" x14ac:dyDescent="0.2">
      <c r="A230" s="1">
        <f t="shared" si="3"/>
        <v>42008</v>
      </c>
      <c r="B230" s="1">
        <v>42014</v>
      </c>
      <c r="C230">
        <v>5</v>
      </c>
      <c r="D230" s="8">
        <f>SUM('Box Office'!B347:B353)</f>
        <v>6566427</v>
      </c>
    </row>
    <row r="231" spans="1:4" x14ac:dyDescent="0.2">
      <c r="A231" s="1">
        <f t="shared" si="3"/>
        <v>42015</v>
      </c>
      <c r="B231" s="1">
        <v>42021</v>
      </c>
      <c r="C231">
        <v>7</v>
      </c>
      <c r="D231" s="8">
        <f>SUM('Box Office'!B354:B360)</f>
        <v>3353060</v>
      </c>
    </row>
    <row r="232" spans="1:4" x14ac:dyDescent="0.2">
      <c r="A232" s="1">
        <f t="shared" si="3"/>
        <v>42022</v>
      </c>
      <c r="B232" s="1">
        <v>42028</v>
      </c>
      <c r="C232" t="s">
        <v>4</v>
      </c>
      <c r="D232" s="8">
        <f>SUM('Box Office'!B361:B367)</f>
        <v>2093381</v>
      </c>
    </row>
    <row r="233" spans="1:4" x14ac:dyDescent="0.2">
      <c r="A233" s="1">
        <f t="shared" si="3"/>
        <v>42029</v>
      </c>
      <c r="B233" s="1">
        <v>42035</v>
      </c>
      <c r="C233" t="s">
        <v>4</v>
      </c>
      <c r="D233" s="8">
        <f>SUM('Box Office'!B368:B374)</f>
        <v>975648</v>
      </c>
    </row>
    <row r="234" spans="1:4" x14ac:dyDescent="0.2">
      <c r="A234" s="1">
        <f t="shared" si="3"/>
        <v>42036</v>
      </c>
      <c r="B234" s="1">
        <v>42042</v>
      </c>
      <c r="C234" t="s">
        <v>4</v>
      </c>
      <c r="D234" s="8">
        <f>SUM('Box Office'!B375:B381)</f>
        <v>558736</v>
      </c>
    </row>
    <row r="235" spans="1:4" x14ac:dyDescent="0.2">
      <c r="A235" s="1">
        <f t="shared" si="3"/>
        <v>42043</v>
      </c>
      <c r="B235" s="1">
        <v>42049</v>
      </c>
      <c r="C235" t="s">
        <v>4</v>
      </c>
      <c r="D235" s="8">
        <f>SUM('Box Office'!B382:B388)</f>
        <v>441462</v>
      </c>
    </row>
    <row r="236" spans="1:4" x14ac:dyDescent="0.2">
      <c r="A236" s="1">
        <f t="shared" si="3"/>
        <v>42050</v>
      </c>
      <c r="B236" s="1">
        <v>42056</v>
      </c>
      <c r="C236" t="s">
        <v>4</v>
      </c>
      <c r="D236" s="8">
        <f>SUM('Box Office'!B389:B395)</f>
        <v>326255</v>
      </c>
    </row>
    <row r="237" spans="1:4" x14ac:dyDescent="0.2">
      <c r="A237" s="1">
        <f t="shared" si="3"/>
        <v>42057</v>
      </c>
      <c r="B237" s="1">
        <v>42063</v>
      </c>
      <c r="C237" t="s">
        <v>4</v>
      </c>
      <c r="D237" s="8">
        <f>SUM('Box Office'!B396:B402)</f>
        <v>275878</v>
      </c>
    </row>
    <row r="238" spans="1:4" x14ac:dyDescent="0.2">
      <c r="A238" s="1">
        <f t="shared" si="3"/>
        <v>42064</v>
      </c>
      <c r="B238" s="1">
        <v>42070</v>
      </c>
      <c r="C238" t="s">
        <v>4</v>
      </c>
      <c r="D238" s="8">
        <f>SUM('Box Office'!B403:B409)</f>
        <v>276391</v>
      </c>
    </row>
    <row r="239" spans="1:4" x14ac:dyDescent="0.2">
      <c r="A239" s="1">
        <f t="shared" si="3"/>
        <v>42071</v>
      </c>
      <c r="B239" s="1">
        <v>42077</v>
      </c>
      <c r="C239">
        <v>7</v>
      </c>
      <c r="D239" s="8">
        <f>SUM('Box Office'!B410:B416)</f>
        <v>161802</v>
      </c>
    </row>
    <row r="240" spans="1:4" x14ac:dyDescent="0.2">
      <c r="A240" s="1">
        <f t="shared" si="3"/>
        <v>42078</v>
      </c>
      <c r="B240" s="1">
        <v>42084</v>
      </c>
      <c r="C240">
        <v>8</v>
      </c>
      <c r="D240" s="8">
        <f>SUM('Box Office'!B417:B421)</f>
        <v>52553</v>
      </c>
    </row>
    <row r="241" spans="1:3" x14ac:dyDescent="0.2">
      <c r="A241" s="1">
        <f t="shared" si="3"/>
        <v>42085</v>
      </c>
      <c r="B241" s="1">
        <v>42091</v>
      </c>
      <c r="C241">
        <v>9</v>
      </c>
    </row>
    <row r="242" spans="1:3" x14ac:dyDescent="0.2">
      <c r="A242" s="1">
        <f t="shared" si="3"/>
        <v>42092</v>
      </c>
      <c r="B242" s="1">
        <v>42098</v>
      </c>
      <c r="C242" t="s">
        <v>4</v>
      </c>
    </row>
    <row r="243" spans="1:3" x14ac:dyDescent="0.2">
      <c r="A243" s="1">
        <f t="shared" si="3"/>
        <v>42099</v>
      </c>
      <c r="B243" s="1">
        <v>42105</v>
      </c>
      <c r="C243" t="s">
        <v>4</v>
      </c>
    </row>
    <row r="244" spans="1:3" x14ac:dyDescent="0.2">
      <c r="A244" s="1">
        <f t="shared" si="3"/>
        <v>42106</v>
      </c>
      <c r="B244" s="1">
        <v>42112</v>
      </c>
      <c r="C244" t="s">
        <v>4</v>
      </c>
    </row>
    <row r="245" spans="1:3" x14ac:dyDescent="0.2">
      <c r="A245" s="1">
        <f t="shared" si="3"/>
        <v>42113</v>
      </c>
      <c r="B245" s="1">
        <v>42119</v>
      </c>
      <c r="C245" t="s">
        <v>4</v>
      </c>
    </row>
    <row r="246" spans="1:3" x14ac:dyDescent="0.2">
      <c r="A246" s="1">
        <f t="shared" si="3"/>
        <v>42120</v>
      </c>
      <c r="B246" s="1">
        <v>42126</v>
      </c>
      <c r="C246" t="s">
        <v>4</v>
      </c>
    </row>
    <row r="247" spans="1:3" x14ac:dyDescent="0.2">
      <c r="A247" s="1">
        <f t="shared" si="3"/>
        <v>42127</v>
      </c>
      <c r="B247" s="1">
        <v>42133</v>
      </c>
      <c r="C247" t="s">
        <v>4</v>
      </c>
    </row>
    <row r="248" spans="1:3" x14ac:dyDescent="0.2">
      <c r="A248" s="1">
        <f t="shared" si="3"/>
        <v>42134</v>
      </c>
      <c r="B248" s="1">
        <v>42140</v>
      </c>
      <c r="C248" t="s">
        <v>4</v>
      </c>
    </row>
    <row r="249" spans="1:3" x14ac:dyDescent="0.2">
      <c r="A249" s="1">
        <f t="shared" si="3"/>
        <v>42141</v>
      </c>
      <c r="B249" s="1">
        <v>42147</v>
      </c>
      <c r="C249" t="s">
        <v>4</v>
      </c>
    </row>
    <row r="250" spans="1:3" x14ac:dyDescent="0.2">
      <c r="A250" s="1">
        <f t="shared" si="3"/>
        <v>42148</v>
      </c>
      <c r="B250" s="1">
        <v>42154</v>
      </c>
      <c r="C250" t="s">
        <v>4</v>
      </c>
    </row>
    <row r="251" spans="1:3" x14ac:dyDescent="0.2">
      <c r="A251" s="1">
        <f t="shared" si="3"/>
        <v>42155</v>
      </c>
      <c r="B251" s="1">
        <v>42161</v>
      </c>
      <c r="C251" t="s">
        <v>4</v>
      </c>
    </row>
    <row r="252" spans="1:3" x14ac:dyDescent="0.2">
      <c r="A252" s="1">
        <f t="shared" si="3"/>
        <v>42162</v>
      </c>
      <c r="B252" s="1">
        <v>42168</v>
      </c>
      <c r="C252" t="s">
        <v>4</v>
      </c>
    </row>
    <row r="253" spans="1:3" x14ac:dyDescent="0.2">
      <c r="A253" s="1">
        <f t="shared" si="3"/>
        <v>42169</v>
      </c>
      <c r="B253" s="1">
        <v>42175</v>
      </c>
      <c r="C253" t="s">
        <v>4</v>
      </c>
    </row>
    <row r="254" spans="1:3" x14ac:dyDescent="0.2">
      <c r="A254" s="1">
        <f t="shared" si="3"/>
        <v>42176</v>
      </c>
      <c r="B254" s="1">
        <v>42182</v>
      </c>
      <c r="C254" t="s">
        <v>4</v>
      </c>
    </row>
    <row r="255" spans="1:3" x14ac:dyDescent="0.2">
      <c r="A255" s="1">
        <f t="shared" si="3"/>
        <v>42183</v>
      </c>
      <c r="B255" s="1">
        <v>42189</v>
      </c>
      <c r="C255" t="s">
        <v>4</v>
      </c>
    </row>
    <row r="256" spans="1:3" x14ac:dyDescent="0.2">
      <c r="A256" s="1">
        <f t="shared" si="3"/>
        <v>42190</v>
      </c>
      <c r="B256" s="1">
        <v>42196</v>
      </c>
      <c r="C256" t="s">
        <v>4</v>
      </c>
    </row>
    <row r="257" spans="1:3" x14ac:dyDescent="0.2">
      <c r="A257" s="1">
        <f t="shared" si="3"/>
        <v>42197</v>
      </c>
      <c r="B257" s="1">
        <v>42203</v>
      </c>
      <c r="C257" t="s">
        <v>4</v>
      </c>
    </row>
    <row r="258" spans="1:3" x14ac:dyDescent="0.2">
      <c r="A258" s="1">
        <f t="shared" si="3"/>
        <v>42204</v>
      </c>
      <c r="B258" s="1">
        <v>42210</v>
      </c>
      <c r="C258" t="s">
        <v>4</v>
      </c>
    </row>
    <row r="259" spans="1:3" x14ac:dyDescent="0.2">
      <c r="A259" s="1">
        <f t="shared" ref="A259:A277" si="4">B259-6</f>
        <v>42211</v>
      </c>
      <c r="B259" s="1">
        <v>42217</v>
      </c>
      <c r="C259" t="s">
        <v>4</v>
      </c>
    </row>
    <row r="260" spans="1:3" x14ac:dyDescent="0.2">
      <c r="A260" s="1">
        <f t="shared" si="4"/>
        <v>42218</v>
      </c>
      <c r="B260" s="1">
        <v>42224</v>
      </c>
      <c r="C260" t="s">
        <v>4</v>
      </c>
    </row>
    <row r="261" spans="1:3" x14ac:dyDescent="0.2">
      <c r="A261" s="1">
        <f t="shared" si="4"/>
        <v>42225</v>
      </c>
      <c r="B261" s="1">
        <v>42231</v>
      </c>
      <c r="C261" t="s">
        <v>4</v>
      </c>
    </row>
    <row r="262" spans="1:3" x14ac:dyDescent="0.2">
      <c r="A262" s="1">
        <f t="shared" si="4"/>
        <v>42232</v>
      </c>
      <c r="B262" s="1">
        <v>42238</v>
      </c>
      <c r="C262" t="s">
        <v>4</v>
      </c>
    </row>
    <row r="263" spans="1:3" x14ac:dyDescent="0.2">
      <c r="A263" s="1">
        <f t="shared" si="4"/>
        <v>42239</v>
      </c>
      <c r="B263" s="1">
        <v>42245</v>
      </c>
      <c r="C263" t="s">
        <v>4</v>
      </c>
    </row>
    <row r="264" spans="1:3" x14ac:dyDescent="0.2">
      <c r="A264" s="1">
        <f t="shared" si="4"/>
        <v>42246</v>
      </c>
      <c r="B264" s="1">
        <v>42252</v>
      </c>
      <c r="C264" t="s">
        <v>4</v>
      </c>
    </row>
    <row r="265" spans="1:3" x14ac:dyDescent="0.2">
      <c r="A265" s="1">
        <f t="shared" si="4"/>
        <v>42253</v>
      </c>
      <c r="B265" s="1">
        <v>42259</v>
      </c>
      <c r="C265" t="s">
        <v>4</v>
      </c>
    </row>
    <row r="266" spans="1:3" x14ac:dyDescent="0.2">
      <c r="A266" s="1">
        <f t="shared" si="4"/>
        <v>42260</v>
      </c>
      <c r="B266" s="1">
        <v>42266</v>
      </c>
      <c r="C266" t="s">
        <v>4</v>
      </c>
    </row>
    <row r="267" spans="1:3" x14ac:dyDescent="0.2">
      <c r="A267" s="1">
        <f t="shared" si="4"/>
        <v>42267</v>
      </c>
      <c r="B267" s="1">
        <v>42273</v>
      </c>
      <c r="C267" t="s">
        <v>4</v>
      </c>
    </row>
    <row r="268" spans="1:3" x14ac:dyDescent="0.2">
      <c r="A268" s="1">
        <f t="shared" si="4"/>
        <v>42274</v>
      </c>
      <c r="B268" s="1">
        <v>42280</v>
      </c>
      <c r="C268" t="s">
        <v>4</v>
      </c>
    </row>
    <row r="269" spans="1:3" x14ac:dyDescent="0.2">
      <c r="A269" s="1">
        <f t="shared" si="4"/>
        <v>42281</v>
      </c>
      <c r="B269" s="1">
        <v>42287</v>
      </c>
      <c r="C269" t="s">
        <v>4</v>
      </c>
    </row>
    <row r="270" spans="1:3" x14ac:dyDescent="0.2">
      <c r="A270" s="1">
        <f t="shared" si="4"/>
        <v>42288</v>
      </c>
      <c r="B270" s="1">
        <v>42294</v>
      </c>
      <c r="C270" t="s">
        <v>4</v>
      </c>
    </row>
    <row r="271" spans="1:3" x14ac:dyDescent="0.2">
      <c r="A271" s="1">
        <f t="shared" si="4"/>
        <v>42295</v>
      </c>
      <c r="B271" s="1">
        <v>42301</v>
      </c>
      <c r="C271" t="s">
        <v>4</v>
      </c>
    </row>
    <row r="272" spans="1:3" x14ac:dyDescent="0.2">
      <c r="A272" s="1">
        <f t="shared" si="4"/>
        <v>42302</v>
      </c>
      <c r="B272" s="1">
        <v>42308</v>
      </c>
      <c r="C272" t="s">
        <v>4</v>
      </c>
    </row>
    <row r="273" spans="1:4" x14ac:dyDescent="0.2">
      <c r="A273" s="1">
        <f t="shared" si="4"/>
        <v>42309</v>
      </c>
      <c r="B273" s="1">
        <v>42315</v>
      </c>
      <c r="C273" t="s">
        <v>4</v>
      </c>
    </row>
    <row r="274" spans="1:4" x14ac:dyDescent="0.2">
      <c r="A274" s="1">
        <f t="shared" si="4"/>
        <v>42316</v>
      </c>
      <c r="B274" s="1">
        <v>42322</v>
      </c>
      <c r="C274" t="s">
        <v>4</v>
      </c>
    </row>
    <row r="275" spans="1:4" x14ac:dyDescent="0.2">
      <c r="A275" s="1">
        <f t="shared" si="4"/>
        <v>42323</v>
      </c>
      <c r="B275" s="1">
        <v>42329</v>
      </c>
      <c r="C275" t="s">
        <v>4</v>
      </c>
      <c r="D275" s="8">
        <f>SUM('Box Office'!B422:B423)</f>
        <v>79420425</v>
      </c>
    </row>
    <row r="276" spans="1:4" x14ac:dyDescent="0.2">
      <c r="A276" s="1">
        <f t="shared" si="4"/>
        <v>42330</v>
      </c>
      <c r="B276" s="1">
        <v>42336</v>
      </c>
      <c r="C276">
        <v>9</v>
      </c>
      <c r="D276" s="8">
        <f>SUM('Box Office'!B424:B430)</f>
        <v>108599274</v>
      </c>
    </row>
    <row r="277" spans="1:4" x14ac:dyDescent="0.2">
      <c r="A277" s="1">
        <f t="shared" si="4"/>
        <v>42337</v>
      </c>
      <c r="B277" s="1">
        <v>42343</v>
      </c>
      <c r="C277">
        <v>9</v>
      </c>
      <c r="D277" s="8">
        <f>SUM('Box Office'!B431:B437)</f>
        <v>34458158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3CEB-8C38-A04A-8239-60A968071D6C}">
  <dimension ref="A1:E59"/>
  <sheetViews>
    <sheetView tabSelected="1" workbookViewId="0">
      <selection activeCell="E15" sqref="E15"/>
    </sheetView>
  </sheetViews>
  <sheetFormatPr baseColWidth="10" defaultRowHeight="16" x14ac:dyDescent="0.2"/>
  <cols>
    <col min="2" max="2" width="14.83203125" bestFit="1" customWidth="1"/>
    <col min="3" max="3" width="14.5" bestFit="1" customWidth="1"/>
  </cols>
  <sheetData>
    <row r="1" spans="1:5" x14ac:dyDescent="0.2">
      <c r="A1" t="s">
        <v>1</v>
      </c>
      <c r="B1" t="s">
        <v>21</v>
      </c>
      <c r="C1" t="s">
        <v>14</v>
      </c>
      <c r="E1" t="s">
        <v>24</v>
      </c>
    </row>
    <row r="2" spans="1:5" x14ac:dyDescent="0.2">
      <c r="A2">
        <v>1</v>
      </c>
      <c r="B2">
        <v>117658069</v>
      </c>
      <c r="C2" t="s">
        <v>15</v>
      </c>
      <c r="E2">
        <f>CORREL(A2:A59,B2:B59)</f>
        <v>0.17622906967338392</v>
      </c>
    </row>
    <row r="3" spans="1:5" x14ac:dyDescent="0.2">
      <c r="A3">
        <v>1</v>
      </c>
      <c r="B3">
        <v>115666202</v>
      </c>
      <c r="C3" t="s">
        <v>15</v>
      </c>
    </row>
    <row r="4" spans="1:5" x14ac:dyDescent="0.2">
      <c r="A4">
        <v>1</v>
      </c>
      <c r="B4">
        <v>61832119</v>
      </c>
      <c r="C4" t="s">
        <v>15</v>
      </c>
      <c r="E4" t="s">
        <v>25</v>
      </c>
    </row>
    <row r="5" spans="1:5" x14ac:dyDescent="0.2">
      <c r="A5">
        <v>1</v>
      </c>
      <c r="B5">
        <v>36133932</v>
      </c>
      <c r="C5" t="s">
        <v>15</v>
      </c>
      <c r="E5" t="e">
        <f>CORREL(A2:A26,B2:B26)</f>
        <v>#DIV/0!</v>
      </c>
    </row>
    <row r="6" spans="1:5" x14ac:dyDescent="0.2">
      <c r="A6">
        <v>1</v>
      </c>
      <c r="B6">
        <v>21624438</v>
      </c>
      <c r="C6" t="s">
        <v>15</v>
      </c>
    </row>
    <row r="7" spans="1:5" x14ac:dyDescent="0.2">
      <c r="A7">
        <v>1</v>
      </c>
      <c r="B7">
        <v>16250232</v>
      </c>
      <c r="C7" t="s">
        <v>15</v>
      </c>
      <c r="E7" t="s">
        <v>26</v>
      </c>
    </row>
    <row r="8" spans="1:5" x14ac:dyDescent="0.2">
      <c r="A8">
        <v>1</v>
      </c>
      <c r="B8">
        <v>9918929</v>
      </c>
      <c r="C8" t="s">
        <v>15</v>
      </c>
      <c r="E8">
        <f>CORREL(A27:A46,B27:B46)</f>
        <v>-0.11991177208571084</v>
      </c>
    </row>
    <row r="9" spans="1:5" x14ac:dyDescent="0.2">
      <c r="A9">
        <v>1</v>
      </c>
      <c r="B9">
        <v>6461512</v>
      </c>
      <c r="C9" t="s">
        <v>15</v>
      </c>
    </row>
    <row r="10" spans="1:5" x14ac:dyDescent="0.2">
      <c r="A10">
        <v>1</v>
      </c>
      <c r="B10">
        <v>5180723</v>
      </c>
      <c r="C10" t="s">
        <v>15</v>
      </c>
      <c r="E10" t="s">
        <v>27</v>
      </c>
    </row>
    <row r="11" spans="1:5" x14ac:dyDescent="0.2">
      <c r="A11">
        <v>1</v>
      </c>
      <c r="B11">
        <v>3764561</v>
      </c>
      <c r="C11" t="s">
        <v>15</v>
      </c>
      <c r="E11">
        <f>CORREL(A47:A57,B47:B57)</f>
        <v>-0.52065493112014716</v>
      </c>
    </row>
    <row r="12" spans="1:5" x14ac:dyDescent="0.2">
      <c r="A12">
        <v>1</v>
      </c>
      <c r="B12">
        <v>3415318</v>
      </c>
      <c r="C12" t="s">
        <v>15</v>
      </c>
    </row>
    <row r="13" spans="1:5" x14ac:dyDescent="0.2">
      <c r="A13">
        <v>1</v>
      </c>
      <c r="B13">
        <v>2044239</v>
      </c>
      <c r="C13" t="s">
        <v>15</v>
      </c>
      <c r="E13" t="s">
        <v>28</v>
      </c>
    </row>
    <row r="14" spans="1:5" x14ac:dyDescent="0.2">
      <c r="A14">
        <v>1</v>
      </c>
      <c r="B14">
        <v>1549243</v>
      </c>
      <c r="C14" t="s">
        <v>15</v>
      </c>
      <c r="E14" t="e">
        <f>CORREL(A58:A59,B58:B59)</f>
        <v>#DIV/0!</v>
      </c>
    </row>
    <row r="15" spans="1:5" x14ac:dyDescent="0.2">
      <c r="A15">
        <v>1</v>
      </c>
      <c r="B15">
        <v>1280268</v>
      </c>
      <c r="C15" t="s">
        <v>15</v>
      </c>
    </row>
    <row r="16" spans="1:5" x14ac:dyDescent="0.2">
      <c r="A16">
        <v>1</v>
      </c>
      <c r="B16">
        <v>864064</v>
      </c>
      <c r="C16" t="s">
        <v>15</v>
      </c>
    </row>
    <row r="17" spans="1:3" x14ac:dyDescent="0.2">
      <c r="A17">
        <v>1</v>
      </c>
      <c r="B17">
        <v>650034</v>
      </c>
      <c r="C17" t="s">
        <v>15</v>
      </c>
    </row>
    <row r="18" spans="1:3" x14ac:dyDescent="0.2">
      <c r="A18">
        <v>1</v>
      </c>
      <c r="B18">
        <v>488480</v>
      </c>
      <c r="C18" t="s">
        <v>15</v>
      </c>
    </row>
    <row r="19" spans="1:3" x14ac:dyDescent="0.2">
      <c r="A19">
        <v>1</v>
      </c>
      <c r="B19">
        <v>391251</v>
      </c>
      <c r="C19" t="s">
        <v>15</v>
      </c>
    </row>
    <row r="20" spans="1:3" x14ac:dyDescent="0.2">
      <c r="A20">
        <v>1</v>
      </c>
      <c r="B20">
        <v>545966</v>
      </c>
      <c r="C20" t="s">
        <v>15</v>
      </c>
    </row>
    <row r="21" spans="1:3" x14ac:dyDescent="0.2">
      <c r="A21">
        <v>1</v>
      </c>
      <c r="B21">
        <v>850132</v>
      </c>
      <c r="C21" t="s">
        <v>15</v>
      </c>
    </row>
    <row r="22" spans="1:3" x14ac:dyDescent="0.2">
      <c r="A22">
        <v>1</v>
      </c>
      <c r="B22">
        <v>633172</v>
      </c>
      <c r="C22" t="s">
        <v>15</v>
      </c>
    </row>
    <row r="23" spans="1:3" x14ac:dyDescent="0.2">
      <c r="A23">
        <v>1</v>
      </c>
      <c r="B23">
        <v>430914</v>
      </c>
      <c r="C23" t="s">
        <v>15</v>
      </c>
    </row>
    <row r="24" spans="1:3" x14ac:dyDescent="0.2">
      <c r="A24">
        <v>1</v>
      </c>
      <c r="B24">
        <v>218838</v>
      </c>
      <c r="C24" t="s">
        <v>15</v>
      </c>
    </row>
    <row r="25" spans="1:3" x14ac:dyDescent="0.2">
      <c r="A25">
        <v>1</v>
      </c>
      <c r="B25">
        <v>108808</v>
      </c>
      <c r="C25" t="s">
        <v>15</v>
      </c>
    </row>
    <row r="26" spans="1:3" x14ac:dyDescent="0.2">
      <c r="A26">
        <v>1</v>
      </c>
      <c r="B26">
        <v>49248</v>
      </c>
      <c r="C26" t="s">
        <v>15</v>
      </c>
    </row>
    <row r="27" spans="1:3" x14ac:dyDescent="0.2">
      <c r="A27">
        <v>3</v>
      </c>
      <c r="B27">
        <v>123569242</v>
      </c>
      <c r="C27" t="s">
        <v>16</v>
      </c>
    </row>
    <row r="28" spans="1:3" x14ac:dyDescent="0.2">
      <c r="A28">
        <v>2</v>
      </c>
      <c r="B28">
        <v>158518521</v>
      </c>
      <c r="C28" t="s">
        <v>16</v>
      </c>
    </row>
    <row r="29" spans="1:3" x14ac:dyDescent="0.2">
      <c r="A29">
        <v>3</v>
      </c>
      <c r="B29">
        <v>47275849</v>
      </c>
      <c r="C29" t="s">
        <v>16</v>
      </c>
    </row>
    <row r="30" spans="1:3" x14ac:dyDescent="0.2">
      <c r="A30">
        <v>3</v>
      </c>
      <c r="B30">
        <v>24320837</v>
      </c>
      <c r="C30" t="s">
        <v>16</v>
      </c>
    </row>
    <row r="31" spans="1:3" x14ac:dyDescent="0.2">
      <c r="A31">
        <v>3</v>
      </c>
      <c r="B31">
        <v>15175808</v>
      </c>
      <c r="C31" t="s">
        <v>16</v>
      </c>
    </row>
    <row r="32" spans="1:3" x14ac:dyDescent="0.2">
      <c r="A32">
        <v>3</v>
      </c>
      <c r="B32">
        <v>19193527</v>
      </c>
      <c r="C32" t="s">
        <v>16</v>
      </c>
    </row>
    <row r="33" spans="1:3" x14ac:dyDescent="0.2">
      <c r="A33">
        <v>2</v>
      </c>
      <c r="B33">
        <v>17523768</v>
      </c>
      <c r="C33" t="s">
        <v>16</v>
      </c>
    </row>
    <row r="34" spans="1:3" x14ac:dyDescent="0.2">
      <c r="A34">
        <v>2</v>
      </c>
      <c r="B34">
        <v>7106657</v>
      </c>
      <c r="C34" t="s">
        <v>16</v>
      </c>
    </row>
    <row r="35" spans="1:3" x14ac:dyDescent="0.2">
      <c r="A35">
        <v>2</v>
      </c>
      <c r="B35">
        <v>4091067</v>
      </c>
      <c r="C35" t="s">
        <v>16</v>
      </c>
    </row>
    <row r="36" spans="1:3" x14ac:dyDescent="0.2">
      <c r="A36">
        <v>2</v>
      </c>
      <c r="B36">
        <v>2852426</v>
      </c>
      <c r="C36" t="s">
        <v>16</v>
      </c>
    </row>
    <row r="37" spans="1:3" x14ac:dyDescent="0.2">
      <c r="A37">
        <v>2</v>
      </c>
      <c r="B37">
        <v>1628705</v>
      </c>
      <c r="C37" t="s">
        <v>16</v>
      </c>
    </row>
    <row r="38" spans="1:3" x14ac:dyDescent="0.2">
      <c r="A38">
        <v>4</v>
      </c>
      <c r="B38">
        <v>982329</v>
      </c>
      <c r="C38" t="s">
        <v>16</v>
      </c>
    </row>
    <row r="39" spans="1:3" x14ac:dyDescent="0.2">
      <c r="A39">
        <v>4</v>
      </c>
      <c r="B39">
        <v>725923</v>
      </c>
      <c r="C39" t="s">
        <v>16</v>
      </c>
    </row>
    <row r="40" spans="1:3" x14ac:dyDescent="0.2">
      <c r="A40">
        <v>5</v>
      </c>
      <c r="B40">
        <v>583057</v>
      </c>
      <c r="C40" t="s">
        <v>16</v>
      </c>
    </row>
    <row r="41" spans="1:3" x14ac:dyDescent="0.2">
      <c r="A41">
        <v>2</v>
      </c>
      <c r="B41">
        <v>313105</v>
      </c>
      <c r="C41" t="s">
        <v>16</v>
      </c>
    </row>
    <row r="42" spans="1:3" x14ac:dyDescent="0.2">
      <c r="A42">
        <v>2</v>
      </c>
      <c r="B42">
        <v>200133</v>
      </c>
      <c r="C42" t="s">
        <v>16</v>
      </c>
    </row>
    <row r="43" spans="1:3" x14ac:dyDescent="0.2">
      <c r="A43">
        <v>2</v>
      </c>
      <c r="B43">
        <v>221136</v>
      </c>
      <c r="C43" t="s">
        <v>16</v>
      </c>
    </row>
    <row r="44" spans="1:3" x14ac:dyDescent="0.2">
      <c r="A44">
        <v>3</v>
      </c>
      <c r="B44">
        <v>218407</v>
      </c>
      <c r="C44" t="s">
        <v>16</v>
      </c>
    </row>
    <row r="45" spans="1:3" x14ac:dyDescent="0.2">
      <c r="A45">
        <v>3</v>
      </c>
      <c r="B45">
        <v>128489</v>
      </c>
      <c r="C45" t="s">
        <v>16</v>
      </c>
    </row>
    <row r="46" spans="1:3" x14ac:dyDescent="0.2">
      <c r="A46">
        <v>3</v>
      </c>
      <c r="B46">
        <v>39061</v>
      </c>
      <c r="C46" t="s">
        <v>16</v>
      </c>
    </row>
    <row r="47" spans="1:3" x14ac:dyDescent="0.2">
      <c r="A47">
        <v>6</v>
      </c>
      <c r="B47">
        <v>96045815</v>
      </c>
      <c r="C47" t="s">
        <v>22</v>
      </c>
    </row>
    <row r="48" spans="1:3" x14ac:dyDescent="0.2">
      <c r="A48">
        <v>5</v>
      </c>
      <c r="B48">
        <v>118854157</v>
      </c>
      <c r="C48" t="s">
        <v>22</v>
      </c>
    </row>
    <row r="49" spans="1:3" x14ac:dyDescent="0.2">
      <c r="A49">
        <v>6</v>
      </c>
      <c r="B49">
        <v>37804228</v>
      </c>
      <c r="C49" t="s">
        <v>22</v>
      </c>
    </row>
    <row r="50" spans="1:3" x14ac:dyDescent="0.2">
      <c r="A50">
        <v>6</v>
      </c>
      <c r="B50">
        <v>20965338</v>
      </c>
      <c r="C50" t="s">
        <v>22</v>
      </c>
    </row>
    <row r="51" spans="1:3" x14ac:dyDescent="0.2">
      <c r="A51">
        <v>6</v>
      </c>
      <c r="B51">
        <v>13228209</v>
      </c>
      <c r="C51" t="s">
        <v>22</v>
      </c>
    </row>
    <row r="52" spans="1:3" x14ac:dyDescent="0.2">
      <c r="A52">
        <v>6</v>
      </c>
      <c r="B52">
        <v>16948790</v>
      </c>
      <c r="C52" t="s">
        <v>22</v>
      </c>
    </row>
    <row r="53" spans="1:3" x14ac:dyDescent="0.2">
      <c r="A53">
        <v>6</v>
      </c>
      <c r="B53">
        <v>18207755</v>
      </c>
      <c r="C53" t="s">
        <v>22</v>
      </c>
    </row>
    <row r="54" spans="1:3" x14ac:dyDescent="0.2">
      <c r="A54">
        <v>5</v>
      </c>
      <c r="B54">
        <v>6566427</v>
      </c>
      <c r="C54" t="s">
        <v>22</v>
      </c>
    </row>
    <row r="55" spans="1:3" x14ac:dyDescent="0.2">
      <c r="A55">
        <v>7</v>
      </c>
      <c r="B55">
        <v>3353060</v>
      </c>
      <c r="C55" t="s">
        <v>22</v>
      </c>
    </row>
    <row r="56" spans="1:3" x14ac:dyDescent="0.2">
      <c r="A56">
        <v>7</v>
      </c>
      <c r="B56">
        <v>161802</v>
      </c>
      <c r="C56" t="s">
        <v>22</v>
      </c>
    </row>
    <row r="57" spans="1:3" x14ac:dyDescent="0.2">
      <c r="A57">
        <v>8</v>
      </c>
      <c r="B57">
        <v>52553</v>
      </c>
      <c r="C57" t="s">
        <v>22</v>
      </c>
    </row>
    <row r="58" spans="1:3" x14ac:dyDescent="0.2">
      <c r="A58">
        <v>9</v>
      </c>
      <c r="B58">
        <v>108599274</v>
      </c>
      <c r="C58" t="s">
        <v>23</v>
      </c>
    </row>
    <row r="59" spans="1:3" x14ac:dyDescent="0.2">
      <c r="A59">
        <v>9</v>
      </c>
      <c r="B59">
        <v>34458158</v>
      </c>
      <c r="C5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NYT Books</vt:lpstr>
      <vt:lpstr>Box Office</vt:lpstr>
      <vt:lpstr>Weekly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2018-09-25T21:12:33Z</dcterms:modified>
</cp:coreProperties>
</file>