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4-childrens-series/"/>
    </mc:Choice>
  </mc:AlternateContent>
  <xr:revisionPtr revIDLastSave="0" documentId="10_ncr:8100000_{100633CA-9123-9F4F-8714-D90EB66AECAA}" xr6:coauthVersionLast="34" xr6:coauthVersionMax="34" xr10:uidLastSave="{00000000-0000-0000-0000-000000000000}"/>
  <bookViews>
    <workbookView xWindow="9720" yWindow="3360" windowWidth="22360" windowHeight="23620" activeTab="3" xr2:uid="{AC7901C7-1EE3-AA47-BDC0-FCB01F27881B}"/>
  </bookViews>
  <sheets>
    <sheet name="NYT Books" sheetId="1" r:id="rId1"/>
    <sheet name="Box Office" sheetId="2" r:id="rId2"/>
    <sheet name="Weekly Data" sheetId="3" r:id="rId3"/>
    <sheet name="Correlati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4" l="1"/>
  <c r="D15" i="4"/>
  <c r="D12" i="4"/>
  <c r="D9" i="4"/>
  <c r="D6" i="4"/>
  <c r="D3" i="4"/>
  <c r="D252" i="3" l="1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A85" i="3"/>
  <c r="D84" i="3"/>
  <c r="D83" i="3"/>
  <c r="D82" i="3"/>
  <c r="D81" i="3"/>
  <c r="D80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2" i="3"/>
  <c r="D392" i="1" l="1"/>
  <c r="D393" i="1"/>
  <c r="D394" i="1"/>
  <c r="D387" i="1"/>
  <c r="D388" i="1"/>
  <c r="D389" i="1"/>
  <c r="D390" i="1"/>
  <c r="D391" i="1"/>
  <c r="D377" i="1"/>
  <c r="D378" i="1"/>
  <c r="D379" i="1"/>
  <c r="D380" i="1"/>
  <c r="D381" i="1"/>
  <c r="D382" i="1"/>
  <c r="D383" i="1"/>
  <c r="D384" i="1"/>
  <c r="D385" i="1"/>
  <c r="D386" i="1"/>
  <c r="D374" i="1"/>
  <c r="D375" i="1"/>
  <c r="D376" i="1"/>
  <c r="D262" i="1" l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257" i="1"/>
  <c r="D258" i="1"/>
  <c r="D259" i="1"/>
  <c r="D260" i="1"/>
  <c r="D261" i="1"/>
  <c r="D252" i="1"/>
  <c r="D253" i="1"/>
  <c r="D254" i="1"/>
  <c r="D255" i="1"/>
  <c r="D256" i="1"/>
  <c r="D247" i="1"/>
  <c r="D248" i="1"/>
  <c r="D249" i="1"/>
  <c r="D250" i="1"/>
  <c r="D251" i="1"/>
  <c r="D242" i="1"/>
  <c r="D243" i="1"/>
  <c r="D244" i="1"/>
  <c r="D245" i="1"/>
  <c r="D246" i="1"/>
  <c r="D238" i="1"/>
  <c r="D239" i="1"/>
  <c r="D240" i="1"/>
  <c r="D24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197" i="1"/>
  <c r="D198" i="1"/>
  <c r="D199" i="1"/>
  <c r="D200" i="1"/>
  <c r="D201" i="1"/>
  <c r="D192" i="1"/>
  <c r="D193" i="1"/>
  <c r="D194" i="1"/>
  <c r="D195" i="1"/>
  <c r="D196" i="1"/>
  <c r="D187" i="1"/>
  <c r="D188" i="1"/>
  <c r="D189" i="1"/>
  <c r="D190" i="1"/>
  <c r="D191" i="1"/>
  <c r="D182" i="1"/>
  <c r="D183" i="1"/>
  <c r="D184" i="1"/>
  <c r="D185" i="1"/>
  <c r="D186" i="1"/>
  <c r="D181" i="1"/>
  <c r="D178" i="1"/>
  <c r="D179" i="1"/>
  <c r="D180" i="1"/>
  <c r="D176" i="1"/>
  <c r="D177" i="1"/>
  <c r="D167" i="1"/>
  <c r="D168" i="1"/>
  <c r="D169" i="1"/>
  <c r="D170" i="1"/>
  <c r="D171" i="1"/>
  <c r="D172" i="1"/>
  <c r="D173" i="1"/>
  <c r="D174" i="1"/>
  <c r="D175" i="1"/>
  <c r="D162" i="1"/>
  <c r="D163" i="1"/>
  <c r="D164" i="1"/>
  <c r="D165" i="1"/>
  <c r="D166" i="1"/>
  <c r="D157" i="1"/>
  <c r="D158" i="1"/>
  <c r="D159" i="1"/>
  <c r="D160" i="1"/>
  <c r="D161" i="1"/>
  <c r="D152" i="1"/>
  <c r="D153" i="1"/>
  <c r="D154" i="1"/>
  <c r="D155" i="1"/>
  <c r="D156" i="1"/>
  <c r="D144" i="1"/>
  <c r="D145" i="1"/>
  <c r="D146" i="1"/>
  <c r="D147" i="1"/>
  <c r="D148" i="1"/>
  <c r="D149" i="1"/>
  <c r="D150" i="1"/>
  <c r="D151" i="1"/>
  <c r="D143" i="1"/>
  <c r="D142" i="1"/>
  <c r="D137" i="1"/>
  <c r="D138" i="1"/>
  <c r="D139" i="1"/>
  <c r="D140" i="1"/>
  <c r="D141" i="1"/>
  <c r="D132" i="1"/>
  <c r="D133" i="1"/>
  <c r="D134" i="1"/>
  <c r="D135" i="1"/>
  <c r="D136" i="1"/>
  <c r="D127" i="1"/>
  <c r="D128" i="1"/>
  <c r="D129" i="1"/>
  <c r="D130" i="1"/>
  <c r="D131" i="1"/>
  <c r="D122" i="1"/>
  <c r="D123" i="1"/>
  <c r="D124" i="1"/>
  <c r="D125" i="1"/>
  <c r="D126" i="1"/>
  <c r="D117" i="1"/>
  <c r="D118" i="1"/>
  <c r="D119" i="1"/>
  <c r="D120" i="1"/>
  <c r="D121" i="1"/>
  <c r="D112" i="1" l="1"/>
  <c r="D113" i="1"/>
  <c r="D114" i="1"/>
  <c r="D115" i="1"/>
  <c r="D116" i="1"/>
  <c r="D107" i="1"/>
  <c r="D108" i="1"/>
  <c r="D109" i="1"/>
  <c r="D110" i="1"/>
  <c r="D111" i="1"/>
  <c r="D102" i="1"/>
  <c r="D103" i="1"/>
  <c r="D104" i="1"/>
  <c r="D105" i="1"/>
  <c r="D106" i="1"/>
  <c r="D97" i="1"/>
  <c r="D98" i="1"/>
  <c r="D99" i="1"/>
  <c r="D100" i="1"/>
  <c r="D101" i="1"/>
  <c r="D92" i="1"/>
  <c r="D93" i="1"/>
  <c r="D94" i="1"/>
  <c r="D95" i="1"/>
  <c r="D96" i="1"/>
  <c r="D87" i="1"/>
  <c r="D88" i="1"/>
  <c r="D89" i="1"/>
  <c r="D90" i="1"/>
  <c r="D91" i="1"/>
  <c r="D85" i="1"/>
  <c r="D86" i="1"/>
  <c r="D82" i="1"/>
  <c r="D83" i="1"/>
  <c r="D84" i="1"/>
  <c r="D77" i="1"/>
  <c r="D78" i="1"/>
  <c r="D79" i="1"/>
  <c r="D80" i="1"/>
  <c r="D81" i="1"/>
  <c r="D72" i="1"/>
  <c r="D73" i="1"/>
  <c r="D74" i="1"/>
  <c r="D75" i="1"/>
  <c r="D76" i="1"/>
  <c r="D67" i="1"/>
  <c r="D68" i="1"/>
  <c r="D69" i="1"/>
  <c r="D70" i="1"/>
  <c r="D71" i="1"/>
  <c r="D62" i="1"/>
  <c r="D63" i="1"/>
  <c r="D64" i="1"/>
  <c r="D65" i="1"/>
  <c r="D66" i="1"/>
  <c r="D57" i="1"/>
  <c r="D58" i="1"/>
  <c r="D59" i="1"/>
  <c r="D60" i="1"/>
  <c r="D61" i="1"/>
  <c r="D52" i="1"/>
  <c r="D53" i="1"/>
  <c r="D54" i="1"/>
  <c r="D55" i="1"/>
  <c r="D56" i="1"/>
  <c r="D47" i="1"/>
  <c r="D48" i="1"/>
  <c r="D49" i="1"/>
  <c r="D50" i="1"/>
  <c r="D51" i="1"/>
  <c r="D42" i="1"/>
  <c r="D43" i="1"/>
  <c r="D44" i="1"/>
  <c r="D45" i="1"/>
  <c r="D46" i="1"/>
  <c r="D37" i="1"/>
  <c r="D38" i="1"/>
  <c r="D39" i="1"/>
  <c r="D40" i="1"/>
  <c r="D41" i="1"/>
  <c r="D32" i="1"/>
  <c r="D33" i="1"/>
  <c r="D34" i="1"/>
  <c r="D35" i="1"/>
  <c r="D36" i="1"/>
  <c r="D27" i="1"/>
  <c r="D28" i="1"/>
  <c r="D29" i="1"/>
  <c r="D30" i="1"/>
  <c r="D31" i="1"/>
  <c r="D22" i="1"/>
  <c r="D23" i="1"/>
  <c r="D24" i="1"/>
  <c r="D25" i="1"/>
  <c r="D26" i="1"/>
  <c r="D17" i="1"/>
  <c r="D18" i="1"/>
  <c r="D19" i="1"/>
  <c r="D21" i="1"/>
  <c r="D12" i="1"/>
  <c r="D13" i="1"/>
  <c r="D14" i="1"/>
  <c r="D15" i="1"/>
  <c r="D16" i="1"/>
  <c r="D7" i="1"/>
  <c r="D8" i="1"/>
  <c r="D9" i="1"/>
  <c r="D10" i="1"/>
  <c r="D11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<sst xmlns="http://schemas.openxmlformats.org/spreadsheetml/2006/main" count="1119" uniqueCount="35">
  <si>
    <t>Published Date</t>
  </si>
  <si>
    <t>Rank</t>
  </si>
  <si>
    <t>Out of?</t>
  </si>
  <si>
    <t>Bestsellers Date</t>
  </si>
  <si>
    <t>-</t>
  </si>
  <si>
    <t>First Opens: 2008-11-21</t>
  </si>
  <si>
    <t>First Closes: 2009-04-02</t>
  </si>
  <si>
    <t>Second Opens: 2008-11-20</t>
  </si>
  <si>
    <t>Second Closes: 2010-04-01</t>
  </si>
  <si>
    <t>Third Opens: 2010-06-30</t>
  </si>
  <si>
    <t>Third Closes: 2010-10-21</t>
  </si>
  <si>
    <t>Fourth Opens: 2011-11-18</t>
  </si>
  <si>
    <t>Fourth Closes: 2012-02-23</t>
  </si>
  <si>
    <t>Fifth Opens: 2012-11-16</t>
  </si>
  <si>
    <t>Fifth Closes: 2013-03-07</t>
  </si>
  <si>
    <t>No list</t>
  </si>
  <si>
    <t>Daily Gross</t>
  </si>
  <si>
    <t>Movie</t>
  </si>
  <si>
    <t>Twilight</t>
  </si>
  <si>
    <t>Date</t>
  </si>
  <si>
    <t>New Moon</t>
  </si>
  <si>
    <t>Eclipse</t>
  </si>
  <si>
    <t>Breaking Dawn 1</t>
  </si>
  <si>
    <t>Breaking Dawn 2</t>
  </si>
  <si>
    <t>Week End</t>
  </si>
  <si>
    <t>Week Start</t>
  </si>
  <si>
    <t>Box Office Gross</t>
  </si>
  <si>
    <t>Breaking Dawn Pt. 1</t>
  </si>
  <si>
    <t>Breaking Dawn Pt. 2</t>
  </si>
  <si>
    <t>Correlation:</t>
  </si>
  <si>
    <t>Twilight Correlation:</t>
  </si>
  <si>
    <t>New Moon Correlation:</t>
  </si>
  <si>
    <t>Eclipse Correlation:</t>
  </si>
  <si>
    <t>Breaking Dawn Pt. 1 Correlation:</t>
  </si>
  <si>
    <t>Breaking Dawn Pt. 2 Correlation: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</si>
</sst>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0" borderId="0" xfId="0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E8DD-A8F5-4740-B8E8-9F99CB838420}">
  <dimension ref="A1:E396"/>
  <sheetViews>
    <sheetView workbookViewId="0">
      <selection activeCell="B1" sqref="B1:D394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39607</v>
      </c>
      <c r="B2">
        <v>1</v>
      </c>
      <c r="C2">
        <v>10</v>
      </c>
      <c r="D2" s="1">
        <f>A2-15</f>
        <v>39592</v>
      </c>
    </row>
    <row r="3" spans="1:4" x14ac:dyDescent="0.2">
      <c r="A3" s="1">
        <v>39614</v>
      </c>
      <c r="B3">
        <v>1</v>
      </c>
      <c r="C3">
        <v>10</v>
      </c>
      <c r="D3" s="1">
        <f t="shared" ref="D3:D67" si="0">A3-15</f>
        <v>39599</v>
      </c>
    </row>
    <row r="4" spans="1:4" x14ac:dyDescent="0.2">
      <c r="A4" s="1">
        <v>39621</v>
      </c>
      <c r="B4">
        <v>1</v>
      </c>
      <c r="C4">
        <v>10</v>
      </c>
      <c r="D4" s="1">
        <f t="shared" si="0"/>
        <v>39606</v>
      </c>
    </row>
    <row r="5" spans="1:4" x14ac:dyDescent="0.2">
      <c r="A5" s="1">
        <v>39628</v>
      </c>
      <c r="B5">
        <v>1</v>
      </c>
      <c r="C5">
        <v>10</v>
      </c>
      <c r="D5" s="1">
        <f t="shared" si="0"/>
        <v>39613</v>
      </c>
    </row>
    <row r="6" spans="1:4" x14ac:dyDescent="0.2">
      <c r="A6" s="1">
        <v>39635</v>
      </c>
      <c r="B6">
        <v>1</v>
      </c>
      <c r="C6">
        <v>10</v>
      </c>
      <c r="D6" s="1">
        <f t="shared" si="0"/>
        <v>39620</v>
      </c>
    </row>
    <row r="7" spans="1:4" x14ac:dyDescent="0.2">
      <c r="A7" s="1">
        <v>39642</v>
      </c>
      <c r="B7">
        <v>1</v>
      </c>
      <c r="C7">
        <v>10</v>
      </c>
      <c r="D7" s="1">
        <f t="shared" si="0"/>
        <v>39627</v>
      </c>
    </row>
    <row r="8" spans="1:4" x14ac:dyDescent="0.2">
      <c r="A8" s="1">
        <v>39649</v>
      </c>
      <c r="B8">
        <v>1</v>
      </c>
      <c r="C8">
        <v>10</v>
      </c>
      <c r="D8" s="1">
        <f t="shared" si="0"/>
        <v>39634</v>
      </c>
    </row>
    <row r="9" spans="1:4" x14ac:dyDescent="0.2">
      <c r="A9" s="1">
        <v>39656</v>
      </c>
      <c r="B9">
        <v>1</v>
      </c>
      <c r="C9">
        <v>10</v>
      </c>
      <c r="D9" s="1">
        <f t="shared" si="0"/>
        <v>39641</v>
      </c>
    </row>
    <row r="10" spans="1:4" x14ac:dyDescent="0.2">
      <c r="A10" s="1">
        <v>39663</v>
      </c>
      <c r="B10">
        <v>1</v>
      </c>
      <c r="C10">
        <v>10</v>
      </c>
      <c r="D10" s="1">
        <f t="shared" si="0"/>
        <v>39648</v>
      </c>
    </row>
    <row r="11" spans="1:4" x14ac:dyDescent="0.2">
      <c r="A11" s="1">
        <v>39670</v>
      </c>
      <c r="B11">
        <v>1</v>
      </c>
      <c r="C11">
        <v>10</v>
      </c>
      <c r="D11" s="1">
        <f t="shared" si="0"/>
        <v>39655</v>
      </c>
    </row>
    <row r="12" spans="1:4" x14ac:dyDescent="0.2">
      <c r="A12" s="1">
        <v>39677</v>
      </c>
      <c r="B12">
        <v>1</v>
      </c>
      <c r="C12">
        <v>10</v>
      </c>
      <c r="D12" s="1">
        <f t="shared" si="0"/>
        <v>39662</v>
      </c>
    </row>
    <row r="13" spans="1:4" x14ac:dyDescent="0.2">
      <c r="A13" s="1">
        <v>39684</v>
      </c>
      <c r="B13">
        <v>1</v>
      </c>
      <c r="C13">
        <v>10</v>
      </c>
      <c r="D13" s="1">
        <f t="shared" si="0"/>
        <v>39669</v>
      </c>
    </row>
    <row r="14" spans="1:4" x14ac:dyDescent="0.2">
      <c r="A14" s="1">
        <v>39691</v>
      </c>
      <c r="B14">
        <v>1</v>
      </c>
      <c r="C14">
        <v>10</v>
      </c>
      <c r="D14" s="1">
        <f t="shared" si="0"/>
        <v>39676</v>
      </c>
    </row>
    <row r="15" spans="1:4" x14ac:dyDescent="0.2">
      <c r="A15" s="1">
        <v>39698</v>
      </c>
      <c r="B15">
        <v>1</v>
      </c>
      <c r="C15">
        <v>10</v>
      </c>
      <c r="D15" s="1">
        <f t="shared" si="0"/>
        <v>39683</v>
      </c>
    </row>
    <row r="16" spans="1:4" x14ac:dyDescent="0.2">
      <c r="A16" s="1">
        <v>39705</v>
      </c>
      <c r="B16">
        <v>1</v>
      </c>
      <c r="C16">
        <v>10</v>
      </c>
      <c r="D16" s="1">
        <f t="shared" si="0"/>
        <v>39690</v>
      </c>
    </row>
    <row r="17" spans="1:5" x14ac:dyDescent="0.2">
      <c r="A17" s="1">
        <v>39712</v>
      </c>
      <c r="B17">
        <v>1</v>
      </c>
      <c r="C17">
        <v>10</v>
      </c>
      <c r="D17" s="1">
        <f t="shared" si="0"/>
        <v>39697</v>
      </c>
    </row>
    <row r="18" spans="1:5" x14ac:dyDescent="0.2">
      <c r="A18" s="1">
        <v>39719</v>
      </c>
      <c r="B18">
        <v>1</v>
      </c>
      <c r="C18">
        <v>10</v>
      </c>
      <c r="D18" s="1">
        <f t="shared" si="0"/>
        <v>39704</v>
      </c>
    </row>
    <row r="19" spans="1:5" x14ac:dyDescent="0.2">
      <c r="A19" s="1">
        <v>39726</v>
      </c>
      <c r="B19">
        <v>2</v>
      </c>
      <c r="C19">
        <v>10</v>
      </c>
      <c r="D19" s="1">
        <f t="shared" si="0"/>
        <v>39711</v>
      </c>
    </row>
    <row r="20" spans="1:5" s="7" customFormat="1" x14ac:dyDescent="0.2">
      <c r="A20" s="2">
        <v>39733</v>
      </c>
      <c r="B20" s="7" t="s">
        <v>4</v>
      </c>
      <c r="C20" s="7" t="s">
        <v>4</v>
      </c>
      <c r="D20" s="2"/>
      <c r="E20" s="7" t="s">
        <v>15</v>
      </c>
    </row>
    <row r="21" spans="1:5" x14ac:dyDescent="0.2">
      <c r="A21" s="2">
        <v>39740</v>
      </c>
      <c r="B21">
        <v>1</v>
      </c>
      <c r="C21">
        <v>10</v>
      </c>
      <c r="D21" s="1">
        <f t="shared" si="0"/>
        <v>39725</v>
      </c>
    </row>
    <row r="22" spans="1:5" x14ac:dyDescent="0.2">
      <c r="A22" s="2">
        <v>39747</v>
      </c>
      <c r="B22">
        <v>1</v>
      </c>
      <c r="C22">
        <v>10</v>
      </c>
      <c r="D22" s="1">
        <f t="shared" si="0"/>
        <v>39732</v>
      </c>
    </row>
    <row r="23" spans="1:5" x14ac:dyDescent="0.2">
      <c r="A23" s="2">
        <v>39754</v>
      </c>
      <c r="B23">
        <v>1</v>
      </c>
      <c r="C23">
        <v>10</v>
      </c>
      <c r="D23" s="1">
        <f t="shared" si="0"/>
        <v>39739</v>
      </c>
    </row>
    <row r="24" spans="1:5" x14ac:dyDescent="0.2">
      <c r="A24" s="2">
        <v>39761</v>
      </c>
      <c r="B24">
        <v>1</v>
      </c>
      <c r="C24">
        <v>10</v>
      </c>
      <c r="D24" s="1">
        <f t="shared" si="0"/>
        <v>39746</v>
      </c>
    </row>
    <row r="25" spans="1:5" x14ac:dyDescent="0.2">
      <c r="A25" s="2">
        <v>39768</v>
      </c>
      <c r="B25">
        <v>1</v>
      </c>
      <c r="C25">
        <v>10</v>
      </c>
      <c r="D25" s="1">
        <f t="shared" si="0"/>
        <v>39753</v>
      </c>
    </row>
    <row r="26" spans="1:5" x14ac:dyDescent="0.2">
      <c r="A26" s="2">
        <v>39775</v>
      </c>
      <c r="B26">
        <v>2</v>
      </c>
      <c r="C26">
        <v>10</v>
      </c>
      <c r="D26" s="1">
        <f t="shared" si="0"/>
        <v>39760</v>
      </c>
    </row>
    <row r="27" spans="1:5" x14ac:dyDescent="0.2">
      <c r="A27" s="2">
        <v>39782</v>
      </c>
      <c r="B27">
        <v>1</v>
      </c>
      <c r="C27">
        <v>10</v>
      </c>
      <c r="D27" s="1">
        <f t="shared" si="0"/>
        <v>39767</v>
      </c>
    </row>
    <row r="28" spans="1:5" s="4" customFormat="1" x14ac:dyDescent="0.2">
      <c r="A28" s="3">
        <v>39789</v>
      </c>
      <c r="B28" s="4">
        <v>1</v>
      </c>
      <c r="C28" s="4">
        <v>10</v>
      </c>
      <c r="D28" s="3">
        <f t="shared" si="0"/>
        <v>39774</v>
      </c>
      <c r="E28" s="4" t="s">
        <v>5</v>
      </c>
    </row>
    <row r="29" spans="1:5" s="6" customFormat="1" x14ac:dyDescent="0.2">
      <c r="A29" s="5">
        <v>39796</v>
      </c>
      <c r="B29" s="6">
        <v>1</v>
      </c>
      <c r="C29" s="6">
        <v>10</v>
      </c>
      <c r="D29" s="5">
        <f t="shared" si="0"/>
        <v>39781</v>
      </c>
    </row>
    <row r="30" spans="1:5" s="6" customFormat="1" x14ac:dyDescent="0.2">
      <c r="A30" s="5">
        <v>39803</v>
      </c>
      <c r="B30" s="6">
        <v>1</v>
      </c>
      <c r="C30" s="6">
        <v>10</v>
      </c>
      <c r="D30" s="5">
        <f t="shared" si="0"/>
        <v>39788</v>
      </c>
    </row>
    <row r="31" spans="1:5" s="6" customFormat="1" x14ac:dyDescent="0.2">
      <c r="A31" s="5">
        <v>39810</v>
      </c>
      <c r="B31" s="6">
        <v>1</v>
      </c>
      <c r="C31" s="6">
        <v>10</v>
      </c>
      <c r="D31" s="5">
        <f t="shared" si="0"/>
        <v>39795</v>
      </c>
    </row>
    <row r="32" spans="1:5" s="6" customFormat="1" x14ac:dyDescent="0.2">
      <c r="A32" s="5">
        <v>39817</v>
      </c>
      <c r="B32" s="6">
        <v>1</v>
      </c>
      <c r="C32" s="6">
        <v>10</v>
      </c>
      <c r="D32" s="5">
        <f t="shared" si="0"/>
        <v>39802</v>
      </c>
    </row>
    <row r="33" spans="1:5" s="6" customFormat="1" x14ac:dyDescent="0.2">
      <c r="A33" s="5">
        <v>39824</v>
      </c>
      <c r="B33" s="6">
        <v>1</v>
      </c>
      <c r="C33" s="6">
        <v>10</v>
      </c>
      <c r="D33" s="5">
        <f t="shared" si="0"/>
        <v>39809</v>
      </c>
    </row>
    <row r="34" spans="1:5" s="6" customFormat="1" x14ac:dyDescent="0.2">
      <c r="A34" s="5">
        <v>39831</v>
      </c>
      <c r="B34" s="6">
        <v>1</v>
      </c>
      <c r="C34" s="6">
        <v>10</v>
      </c>
      <c r="D34" s="5">
        <f t="shared" si="0"/>
        <v>39816</v>
      </c>
    </row>
    <row r="35" spans="1:5" s="6" customFormat="1" x14ac:dyDescent="0.2">
      <c r="A35" s="5">
        <v>39838</v>
      </c>
      <c r="B35" s="6">
        <v>1</v>
      </c>
      <c r="C35" s="6">
        <v>10</v>
      </c>
      <c r="D35" s="5">
        <f t="shared" si="0"/>
        <v>39823</v>
      </c>
    </row>
    <row r="36" spans="1:5" s="6" customFormat="1" x14ac:dyDescent="0.2">
      <c r="A36" s="5">
        <v>39845</v>
      </c>
      <c r="B36" s="6">
        <v>1</v>
      </c>
      <c r="C36" s="6">
        <v>10</v>
      </c>
      <c r="D36" s="5">
        <f t="shared" si="0"/>
        <v>39830</v>
      </c>
    </row>
    <row r="37" spans="1:5" s="6" customFormat="1" x14ac:dyDescent="0.2">
      <c r="A37" s="5">
        <v>39852</v>
      </c>
      <c r="B37" s="6">
        <v>1</v>
      </c>
      <c r="C37" s="6">
        <v>10</v>
      </c>
      <c r="D37" s="5">
        <f t="shared" si="0"/>
        <v>39837</v>
      </c>
    </row>
    <row r="38" spans="1:5" s="6" customFormat="1" x14ac:dyDescent="0.2">
      <c r="A38" s="5">
        <v>39859</v>
      </c>
      <c r="B38" s="6">
        <v>1</v>
      </c>
      <c r="C38" s="6">
        <v>10</v>
      </c>
      <c r="D38" s="5">
        <f t="shared" si="0"/>
        <v>39844</v>
      </c>
    </row>
    <row r="39" spans="1:5" s="6" customFormat="1" x14ac:dyDescent="0.2">
      <c r="A39" s="5">
        <v>39866</v>
      </c>
      <c r="B39" s="6">
        <v>1</v>
      </c>
      <c r="C39" s="6">
        <v>10</v>
      </c>
      <c r="D39" s="5">
        <f t="shared" si="0"/>
        <v>39851</v>
      </c>
    </row>
    <row r="40" spans="1:5" s="6" customFormat="1" x14ac:dyDescent="0.2">
      <c r="A40" s="5">
        <v>39873</v>
      </c>
      <c r="B40" s="6">
        <v>1</v>
      </c>
      <c r="C40" s="6">
        <v>10</v>
      </c>
      <c r="D40" s="5">
        <f t="shared" si="0"/>
        <v>39858</v>
      </c>
    </row>
    <row r="41" spans="1:5" s="6" customFormat="1" x14ac:dyDescent="0.2">
      <c r="A41" s="5">
        <v>39880</v>
      </c>
      <c r="B41" s="6">
        <v>1</v>
      </c>
      <c r="C41" s="6">
        <v>10</v>
      </c>
      <c r="D41" s="5">
        <f t="shared" si="0"/>
        <v>39865</v>
      </c>
    </row>
    <row r="42" spans="1:5" s="6" customFormat="1" x14ac:dyDescent="0.2">
      <c r="A42" s="5">
        <v>39887</v>
      </c>
      <c r="B42" s="6">
        <v>1</v>
      </c>
      <c r="C42" s="6">
        <v>10</v>
      </c>
      <c r="D42" s="5">
        <f t="shared" si="0"/>
        <v>39872</v>
      </c>
    </row>
    <row r="43" spans="1:5" s="6" customFormat="1" x14ac:dyDescent="0.2">
      <c r="A43" s="5">
        <v>39894</v>
      </c>
      <c r="B43" s="6">
        <v>1</v>
      </c>
      <c r="C43" s="6">
        <v>10</v>
      </c>
      <c r="D43" s="5">
        <f t="shared" si="0"/>
        <v>39879</v>
      </c>
    </row>
    <row r="44" spans="1:5" s="6" customFormat="1" x14ac:dyDescent="0.2">
      <c r="A44" s="5">
        <v>39901</v>
      </c>
      <c r="B44" s="6">
        <v>1</v>
      </c>
      <c r="C44" s="6">
        <v>10</v>
      </c>
      <c r="D44" s="5">
        <f t="shared" si="0"/>
        <v>39886</v>
      </c>
    </row>
    <row r="45" spans="1:5" s="6" customFormat="1" x14ac:dyDescent="0.2">
      <c r="A45" s="5">
        <v>39908</v>
      </c>
      <c r="B45" s="6">
        <v>1</v>
      </c>
      <c r="C45" s="6">
        <v>10</v>
      </c>
      <c r="D45" s="5">
        <f t="shared" si="0"/>
        <v>39893</v>
      </c>
    </row>
    <row r="46" spans="1:5" s="6" customFormat="1" x14ac:dyDescent="0.2">
      <c r="A46" s="5">
        <v>39915</v>
      </c>
      <c r="B46" s="6">
        <v>1</v>
      </c>
      <c r="C46" s="6">
        <v>10</v>
      </c>
      <c r="D46" s="5">
        <f t="shared" si="0"/>
        <v>39900</v>
      </c>
    </row>
    <row r="47" spans="1:5" s="4" customFormat="1" x14ac:dyDescent="0.2">
      <c r="A47" s="3">
        <v>39922</v>
      </c>
      <c r="B47" s="4">
        <v>1</v>
      </c>
      <c r="C47" s="4">
        <v>10</v>
      </c>
      <c r="D47" s="3">
        <f t="shared" si="0"/>
        <v>39907</v>
      </c>
      <c r="E47" s="4" t="s">
        <v>6</v>
      </c>
    </row>
    <row r="48" spans="1:5" x14ac:dyDescent="0.2">
      <c r="A48" s="2">
        <v>39929</v>
      </c>
      <c r="B48">
        <v>1</v>
      </c>
      <c r="C48">
        <v>10</v>
      </c>
      <c r="D48" s="1">
        <f t="shared" si="0"/>
        <v>39914</v>
      </c>
    </row>
    <row r="49" spans="1:4" x14ac:dyDescent="0.2">
      <c r="A49" s="2">
        <v>39936</v>
      </c>
      <c r="B49">
        <v>1</v>
      </c>
      <c r="C49">
        <v>10</v>
      </c>
      <c r="D49" s="1">
        <f t="shared" si="0"/>
        <v>39921</v>
      </c>
    </row>
    <row r="50" spans="1:4" x14ac:dyDescent="0.2">
      <c r="A50" s="2">
        <v>39943</v>
      </c>
      <c r="B50">
        <v>1</v>
      </c>
      <c r="C50">
        <v>10</v>
      </c>
      <c r="D50" s="1">
        <f t="shared" si="0"/>
        <v>39928</v>
      </c>
    </row>
    <row r="51" spans="1:4" x14ac:dyDescent="0.2">
      <c r="A51" s="2">
        <v>39950</v>
      </c>
      <c r="B51">
        <v>1</v>
      </c>
      <c r="C51">
        <v>10</v>
      </c>
      <c r="D51" s="1">
        <f t="shared" si="0"/>
        <v>39935</v>
      </c>
    </row>
    <row r="52" spans="1:4" x14ac:dyDescent="0.2">
      <c r="A52" s="2">
        <v>39957</v>
      </c>
      <c r="B52">
        <v>1</v>
      </c>
      <c r="C52">
        <v>10</v>
      </c>
      <c r="D52" s="1">
        <f t="shared" si="0"/>
        <v>39942</v>
      </c>
    </row>
    <row r="53" spans="1:4" x14ac:dyDescent="0.2">
      <c r="A53" s="2">
        <v>39964</v>
      </c>
      <c r="B53">
        <v>1</v>
      </c>
      <c r="C53">
        <v>10</v>
      </c>
      <c r="D53" s="1">
        <f t="shared" si="0"/>
        <v>39949</v>
      </c>
    </row>
    <row r="54" spans="1:4" x14ac:dyDescent="0.2">
      <c r="A54" s="2">
        <v>39971</v>
      </c>
      <c r="B54">
        <v>1</v>
      </c>
      <c r="C54">
        <v>10</v>
      </c>
      <c r="D54" s="1">
        <f t="shared" si="0"/>
        <v>39956</v>
      </c>
    </row>
    <row r="55" spans="1:4" x14ac:dyDescent="0.2">
      <c r="A55" s="2">
        <v>39978</v>
      </c>
      <c r="B55">
        <v>1</v>
      </c>
      <c r="C55">
        <v>10</v>
      </c>
      <c r="D55" s="1">
        <f t="shared" si="0"/>
        <v>39963</v>
      </c>
    </row>
    <row r="56" spans="1:4" x14ac:dyDescent="0.2">
      <c r="A56" s="2">
        <v>39985</v>
      </c>
      <c r="B56">
        <v>1</v>
      </c>
      <c r="C56">
        <v>10</v>
      </c>
      <c r="D56" s="1">
        <f t="shared" si="0"/>
        <v>39970</v>
      </c>
    </row>
    <row r="57" spans="1:4" x14ac:dyDescent="0.2">
      <c r="A57" s="2">
        <v>39992</v>
      </c>
      <c r="B57">
        <v>1</v>
      </c>
      <c r="C57">
        <v>10</v>
      </c>
      <c r="D57" s="1">
        <f t="shared" si="0"/>
        <v>39977</v>
      </c>
    </row>
    <row r="58" spans="1:4" x14ac:dyDescent="0.2">
      <c r="A58" s="2">
        <v>39999</v>
      </c>
      <c r="B58">
        <v>1</v>
      </c>
      <c r="C58">
        <v>10</v>
      </c>
      <c r="D58" s="1">
        <f t="shared" si="0"/>
        <v>39984</v>
      </c>
    </row>
    <row r="59" spans="1:4" x14ac:dyDescent="0.2">
      <c r="A59" s="2">
        <v>40006</v>
      </c>
      <c r="B59">
        <v>1</v>
      </c>
      <c r="C59">
        <v>10</v>
      </c>
      <c r="D59" s="1">
        <f t="shared" si="0"/>
        <v>39991</v>
      </c>
    </row>
    <row r="60" spans="1:4" x14ac:dyDescent="0.2">
      <c r="A60" s="2">
        <v>40013</v>
      </c>
      <c r="B60">
        <v>1</v>
      </c>
      <c r="C60">
        <v>10</v>
      </c>
      <c r="D60" s="1">
        <f t="shared" si="0"/>
        <v>39998</v>
      </c>
    </row>
    <row r="61" spans="1:4" x14ac:dyDescent="0.2">
      <c r="A61" s="2">
        <v>40020</v>
      </c>
      <c r="B61">
        <v>1</v>
      </c>
      <c r="C61">
        <v>10</v>
      </c>
      <c r="D61" s="1">
        <f t="shared" si="0"/>
        <v>40005</v>
      </c>
    </row>
    <row r="62" spans="1:4" x14ac:dyDescent="0.2">
      <c r="A62" s="2">
        <v>40027</v>
      </c>
      <c r="B62">
        <v>1</v>
      </c>
      <c r="C62">
        <v>10</v>
      </c>
      <c r="D62" s="1">
        <f t="shared" si="0"/>
        <v>40012</v>
      </c>
    </row>
    <row r="63" spans="1:4" x14ac:dyDescent="0.2">
      <c r="A63" s="2">
        <v>40034</v>
      </c>
      <c r="B63">
        <v>1</v>
      </c>
      <c r="C63">
        <v>10</v>
      </c>
      <c r="D63" s="1">
        <f t="shared" si="0"/>
        <v>40019</v>
      </c>
    </row>
    <row r="64" spans="1:4" x14ac:dyDescent="0.2">
      <c r="A64" s="2">
        <v>40041</v>
      </c>
      <c r="B64">
        <v>1</v>
      </c>
      <c r="C64">
        <v>10</v>
      </c>
      <c r="D64" s="1">
        <f t="shared" si="0"/>
        <v>40026</v>
      </c>
    </row>
    <row r="65" spans="1:5" x14ac:dyDescent="0.2">
      <c r="A65" s="2">
        <v>40048</v>
      </c>
      <c r="B65">
        <v>1</v>
      </c>
      <c r="C65">
        <v>10</v>
      </c>
      <c r="D65" s="1">
        <f t="shared" si="0"/>
        <v>40033</v>
      </c>
    </row>
    <row r="66" spans="1:5" x14ac:dyDescent="0.2">
      <c r="A66" s="2">
        <v>40055</v>
      </c>
      <c r="B66">
        <v>1</v>
      </c>
      <c r="C66">
        <v>10</v>
      </c>
      <c r="D66" s="1">
        <f t="shared" si="0"/>
        <v>40040</v>
      </c>
    </row>
    <row r="67" spans="1:5" x14ac:dyDescent="0.2">
      <c r="A67" s="2">
        <v>40062</v>
      </c>
      <c r="B67">
        <v>1</v>
      </c>
      <c r="C67">
        <v>10</v>
      </c>
      <c r="D67" s="1">
        <f t="shared" si="0"/>
        <v>40047</v>
      </c>
    </row>
    <row r="68" spans="1:5" x14ac:dyDescent="0.2">
      <c r="A68" s="2">
        <v>40069</v>
      </c>
      <c r="B68">
        <v>1</v>
      </c>
      <c r="C68">
        <v>10</v>
      </c>
      <c r="D68" s="1">
        <f t="shared" ref="D68:D84" si="1">A68-15</f>
        <v>40054</v>
      </c>
    </row>
    <row r="69" spans="1:5" x14ac:dyDescent="0.2">
      <c r="A69" s="2">
        <v>40076</v>
      </c>
      <c r="B69">
        <v>1</v>
      </c>
      <c r="C69">
        <v>10</v>
      </c>
      <c r="D69" s="1">
        <f t="shared" si="1"/>
        <v>40061</v>
      </c>
    </row>
    <row r="70" spans="1:5" x14ac:dyDescent="0.2">
      <c r="A70" s="2">
        <v>40083</v>
      </c>
      <c r="B70">
        <v>1</v>
      </c>
      <c r="C70">
        <v>10</v>
      </c>
      <c r="D70" s="1">
        <f t="shared" si="1"/>
        <v>40068</v>
      </c>
    </row>
    <row r="71" spans="1:5" x14ac:dyDescent="0.2">
      <c r="A71" s="2">
        <v>40090</v>
      </c>
      <c r="B71">
        <v>1</v>
      </c>
      <c r="C71">
        <v>10</v>
      </c>
      <c r="D71" s="1">
        <f t="shared" si="1"/>
        <v>40075</v>
      </c>
    </row>
    <row r="72" spans="1:5" x14ac:dyDescent="0.2">
      <c r="A72" s="2">
        <v>40097</v>
      </c>
      <c r="B72">
        <v>1</v>
      </c>
      <c r="C72">
        <v>10</v>
      </c>
      <c r="D72" s="1">
        <f t="shared" si="1"/>
        <v>40082</v>
      </c>
    </row>
    <row r="73" spans="1:5" x14ac:dyDescent="0.2">
      <c r="A73" s="2">
        <v>40104</v>
      </c>
      <c r="B73">
        <v>1</v>
      </c>
      <c r="C73">
        <v>10</v>
      </c>
      <c r="D73" s="1">
        <f t="shared" si="1"/>
        <v>40089</v>
      </c>
    </row>
    <row r="74" spans="1:5" x14ac:dyDescent="0.2">
      <c r="A74" s="2">
        <v>40111</v>
      </c>
      <c r="B74">
        <v>1</v>
      </c>
      <c r="C74">
        <v>10</v>
      </c>
      <c r="D74" s="1">
        <f t="shared" si="1"/>
        <v>40096</v>
      </c>
    </row>
    <row r="75" spans="1:5" x14ac:dyDescent="0.2">
      <c r="A75" s="2">
        <v>40118</v>
      </c>
      <c r="B75">
        <v>2</v>
      </c>
      <c r="C75">
        <v>10</v>
      </c>
      <c r="D75" s="1">
        <f t="shared" si="1"/>
        <v>40103</v>
      </c>
    </row>
    <row r="76" spans="1:5" x14ac:dyDescent="0.2">
      <c r="A76" s="2">
        <v>40125</v>
      </c>
      <c r="B76">
        <v>2</v>
      </c>
      <c r="C76">
        <v>10</v>
      </c>
      <c r="D76" s="1">
        <f t="shared" si="1"/>
        <v>40110</v>
      </c>
    </row>
    <row r="77" spans="1:5" x14ac:dyDescent="0.2">
      <c r="A77" s="2">
        <v>40132</v>
      </c>
      <c r="B77">
        <v>3</v>
      </c>
      <c r="C77">
        <v>10</v>
      </c>
      <c r="D77" s="1">
        <f t="shared" si="1"/>
        <v>40117</v>
      </c>
    </row>
    <row r="78" spans="1:5" x14ac:dyDescent="0.2">
      <c r="A78" s="2">
        <v>40139</v>
      </c>
      <c r="B78">
        <v>2</v>
      </c>
      <c r="C78">
        <v>10</v>
      </c>
      <c r="D78" s="1">
        <f t="shared" si="1"/>
        <v>40124</v>
      </c>
    </row>
    <row r="79" spans="1:5" x14ac:dyDescent="0.2">
      <c r="A79" s="2">
        <v>40146</v>
      </c>
      <c r="B79">
        <v>2</v>
      </c>
      <c r="C79">
        <v>10</v>
      </c>
      <c r="D79" s="1">
        <f t="shared" si="1"/>
        <v>40131</v>
      </c>
    </row>
    <row r="80" spans="1:5" s="4" customFormat="1" x14ac:dyDescent="0.2">
      <c r="A80" s="3">
        <v>40153</v>
      </c>
      <c r="B80" s="4">
        <v>2</v>
      </c>
      <c r="C80" s="4">
        <v>10</v>
      </c>
      <c r="D80" s="3">
        <f t="shared" si="1"/>
        <v>40138</v>
      </c>
      <c r="E80" s="4" t="s">
        <v>7</v>
      </c>
    </row>
    <row r="81" spans="1:4" s="6" customFormat="1" x14ac:dyDescent="0.2">
      <c r="A81" s="5">
        <v>40160</v>
      </c>
      <c r="B81" s="6">
        <v>1</v>
      </c>
      <c r="C81" s="6">
        <v>10</v>
      </c>
      <c r="D81" s="5">
        <f t="shared" si="1"/>
        <v>40145</v>
      </c>
    </row>
    <row r="82" spans="1:4" s="6" customFormat="1" x14ac:dyDescent="0.2">
      <c r="A82" s="5">
        <v>40167</v>
      </c>
      <c r="B82" s="6">
        <v>1</v>
      </c>
      <c r="C82" s="6">
        <v>10</v>
      </c>
      <c r="D82" s="5">
        <f t="shared" si="1"/>
        <v>40152</v>
      </c>
    </row>
    <row r="83" spans="1:4" s="6" customFormat="1" x14ac:dyDescent="0.2">
      <c r="A83" s="5">
        <v>40174</v>
      </c>
      <c r="B83" s="6">
        <v>1</v>
      </c>
      <c r="C83" s="6">
        <v>10</v>
      </c>
      <c r="D83" s="5">
        <f t="shared" si="1"/>
        <v>40159</v>
      </c>
    </row>
    <row r="84" spans="1:4" s="6" customFormat="1" x14ac:dyDescent="0.2">
      <c r="A84" s="5">
        <v>40181</v>
      </c>
      <c r="B84" s="6">
        <v>1</v>
      </c>
      <c r="C84" s="6">
        <v>10</v>
      </c>
      <c r="D84" s="5">
        <f t="shared" si="1"/>
        <v>40166</v>
      </c>
    </row>
    <row r="85" spans="1:4" s="6" customFormat="1" x14ac:dyDescent="0.2">
      <c r="A85" s="5">
        <v>40188</v>
      </c>
      <c r="B85" s="6">
        <v>1</v>
      </c>
      <c r="C85" s="6">
        <v>10</v>
      </c>
      <c r="D85" s="5">
        <f>A85-14</f>
        <v>40174</v>
      </c>
    </row>
    <row r="86" spans="1:4" s="6" customFormat="1" x14ac:dyDescent="0.2">
      <c r="A86" s="5">
        <v>40195</v>
      </c>
      <c r="B86" s="6">
        <v>1</v>
      </c>
      <c r="C86" s="6">
        <v>10</v>
      </c>
      <c r="D86" s="5">
        <f>A86-14</f>
        <v>40181</v>
      </c>
    </row>
    <row r="87" spans="1:4" s="6" customFormat="1" x14ac:dyDescent="0.2">
      <c r="A87" s="5">
        <v>40202</v>
      </c>
      <c r="B87" s="6">
        <v>1</v>
      </c>
      <c r="C87" s="6">
        <v>10</v>
      </c>
      <c r="D87" s="5">
        <f t="shared" ref="D87:D142" si="2">A87-14</f>
        <v>40188</v>
      </c>
    </row>
    <row r="88" spans="1:4" s="6" customFormat="1" x14ac:dyDescent="0.2">
      <c r="A88" s="5">
        <v>40209</v>
      </c>
      <c r="B88" s="6">
        <v>2</v>
      </c>
      <c r="C88" s="6">
        <v>10</v>
      </c>
      <c r="D88" s="5">
        <f t="shared" si="2"/>
        <v>40195</v>
      </c>
    </row>
    <row r="89" spans="1:4" s="6" customFormat="1" x14ac:dyDescent="0.2">
      <c r="A89" s="5">
        <v>40216</v>
      </c>
      <c r="B89" s="6">
        <v>2</v>
      </c>
      <c r="C89" s="6">
        <v>10</v>
      </c>
      <c r="D89" s="5">
        <f t="shared" si="2"/>
        <v>40202</v>
      </c>
    </row>
    <row r="90" spans="1:4" s="6" customFormat="1" x14ac:dyDescent="0.2">
      <c r="A90" s="5">
        <v>40223</v>
      </c>
      <c r="B90" s="6">
        <v>2</v>
      </c>
      <c r="C90" s="6">
        <v>10</v>
      </c>
      <c r="D90" s="5">
        <f t="shared" si="2"/>
        <v>40209</v>
      </c>
    </row>
    <row r="91" spans="1:4" s="6" customFormat="1" x14ac:dyDescent="0.2">
      <c r="A91" s="5">
        <v>40230</v>
      </c>
      <c r="B91" s="6">
        <v>2</v>
      </c>
      <c r="C91" s="6">
        <v>10</v>
      </c>
      <c r="D91" s="5">
        <f t="shared" si="2"/>
        <v>40216</v>
      </c>
    </row>
    <row r="92" spans="1:4" s="6" customFormat="1" x14ac:dyDescent="0.2">
      <c r="A92" s="5">
        <v>40237</v>
      </c>
      <c r="B92" s="6">
        <v>2</v>
      </c>
      <c r="C92" s="6">
        <v>10</v>
      </c>
      <c r="D92" s="5">
        <f t="shared" si="2"/>
        <v>40223</v>
      </c>
    </row>
    <row r="93" spans="1:4" s="6" customFormat="1" x14ac:dyDescent="0.2">
      <c r="A93" s="5">
        <v>40244</v>
      </c>
      <c r="B93" s="6">
        <v>3</v>
      </c>
      <c r="C93" s="6">
        <v>10</v>
      </c>
      <c r="D93" s="5">
        <f t="shared" si="2"/>
        <v>40230</v>
      </c>
    </row>
    <row r="94" spans="1:4" s="6" customFormat="1" x14ac:dyDescent="0.2">
      <c r="A94" s="5">
        <v>40251</v>
      </c>
      <c r="B94" s="6">
        <v>3</v>
      </c>
      <c r="C94" s="6">
        <v>10</v>
      </c>
      <c r="D94" s="5">
        <f t="shared" si="2"/>
        <v>40237</v>
      </c>
    </row>
    <row r="95" spans="1:4" s="6" customFormat="1" x14ac:dyDescent="0.2">
      <c r="A95" s="5">
        <v>40258</v>
      </c>
      <c r="B95" s="6">
        <v>3</v>
      </c>
      <c r="C95" s="6">
        <v>10</v>
      </c>
      <c r="D95" s="5">
        <f t="shared" si="2"/>
        <v>40244</v>
      </c>
    </row>
    <row r="96" spans="1:4" s="6" customFormat="1" x14ac:dyDescent="0.2">
      <c r="A96" s="5">
        <v>40265</v>
      </c>
      <c r="B96" s="6">
        <v>3</v>
      </c>
      <c r="C96" s="6">
        <v>10</v>
      </c>
      <c r="D96" s="5">
        <f t="shared" si="2"/>
        <v>40251</v>
      </c>
    </row>
    <row r="97" spans="1:5" s="6" customFormat="1" x14ac:dyDescent="0.2">
      <c r="A97" s="5">
        <v>40272</v>
      </c>
      <c r="B97" s="6">
        <v>5</v>
      </c>
      <c r="C97" s="6">
        <v>10</v>
      </c>
      <c r="D97" s="5">
        <f t="shared" si="2"/>
        <v>40258</v>
      </c>
    </row>
    <row r="98" spans="1:5" s="6" customFormat="1" x14ac:dyDescent="0.2">
      <c r="A98" s="5">
        <v>40279</v>
      </c>
      <c r="B98" s="6">
        <v>3</v>
      </c>
      <c r="C98" s="6">
        <v>10</v>
      </c>
      <c r="D98" s="5">
        <f t="shared" si="2"/>
        <v>40265</v>
      </c>
    </row>
    <row r="99" spans="1:5" s="4" customFormat="1" x14ac:dyDescent="0.2">
      <c r="A99" s="3">
        <v>40286</v>
      </c>
      <c r="B99" s="4">
        <v>3</v>
      </c>
      <c r="C99" s="4">
        <v>10</v>
      </c>
      <c r="D99" s="3">
        <f t="shared" si="2"/>
        <v>40272</v>
      </c>
      <c r="E99" s="4" t="s">
        <v>8</v>
      </c>
    </row>
    <row r="100" spans="1:5" x14ac:dyDescent="0.2">
      <c r="A100" s="2">
        <v>40293</v>
      </c>
      <c r="B100">
        <v>3</v>
      </c>
      <c r="C100">
        <v>10</v>
      </c>
      <c r="D100" s="1">
        <f t="shared" si="2"/>
        <v>40279</v>
      </c>
    </row>
    <row r="101" spans="1:5" x14ac:dyDescent="0.2">
      <c r="A101" s="2">
        <v>40300</v>
      </c>
      <c r="B101">
        <v>3</v>
      </c>
      <c r="C101">
        <v>10</v>
      </c>
      <c r="D101" s="1">
        <f t="shared" si="2"/>
        <v>40286</v>
      </c>
    </row>
    <row r="102" spans="1:5" x14ac:dyDescent="0.2">
      <c r="A102" s="2">
        <v>40307</v>
      </c>
      <c r="B102">
        <v>3</v>
      </c>
      <c r="C102">
        <v>10</v>
      </c>
      <c r="D102" s="1">
        <f t="shared" si="2"/>
        <v>40293</v>
      </c>
    </row>
    <row r="103" spans="1:5" x14ac:dyDescent="0.2">
      <c r="A103" s="2">
        <v>40314</v>
      </c>
      <c r="B103">
        <v>4</v>
      </c>
      <c r="C103">
        <v>10</v>
      </c>
      <c r="D103" s="1">
        <f t="shared" si="2"/>
        <v>40300</v>
      </c>
    </row>
    <row r="104" spans="1:5" x14ac:dyDescent="0.2">
      <c r="A104" s="2">
        <v>40321</v>
      </c>
      <c r="B104">
        <v>4</v>
      </c>
      <c r="C104">
        <v>10</v>
      </c>
      <c r="D104" s="1">
        <f t="shared" si="2"/>
        <v>40307</v>
      </c>
    </row>
    <row r="105" spans="1:5" x14ac:dyDescent="0.2">
      <c r="A105" s="2">
        <v>40328</v>
      </c>
      <c r="B105">
        <v>4</v>
      </c>
      <c r="C105">
        <v>10</v>
      </c>
      <c r="D105" s="1">
        <f t="shared" si="2"/>
        <v>40314</v>
      </c>
    </row>
    <row r="106" spans="1:5" x14ac:dyDescent="0.2">
      <c r="A106" s="2">
        <v>40335</v>
      </c>
      <c r="B106">
        <v>4</v>
      </c>
      <c r="C106">
        <v>10</v>
      </c>
      <c r="D106" s="1">
        <f t="shared" si="2"/>
        <v>40321</v>
      </c>
    </row>
    <row r="107" spans="1:5" x14ac:dyDescent="0.2">
      <c r="A107" s="2">
        <v>40342</v>
      </c>
      <c r="B107">
        <v>4</v>
      </c>
      <c r="C107">
        <v>10</v>
      </c>
      <c r="D107" s="1">
        <f t="shared" si="2"/>
        <v>40328</v>
      </c>
    </row>
    <row r="108" spans="1:5" x14ac:dyDescent="0.2">
      <c r="A108" s="2">
        <v>40349</v>
      </c>
      <c r="B108">
        <v>1</v>
      </c>
      <c r="C108">
        <v>10</v>
      </c>
      <c r="D108" s="1">
        <f t="shared" si="2"/>
        <v>40335</v>
      </c>
    </row>
    <row r="109" spans="1:5" x14ac:dyDescent="0.2">
      <c r="A109" s="2">
        <v>40356</v>
      </c>
      <c r="B109">
        <v>1</v>
      </c>
      <c r="C109">
        <v>10</v>
      </c>
      <c r="D109" s="1">
        <f t="shared" si="2"/>
        <v>40342</v>
      </c>
    </row>
    <row r="110" spans="1:5" x14ac:dyDescent="0.2">
      <c r="A110" s="2">
        <v>40363</v>
      </c>
      <c r="B110">
        <v>1</v>
      </c>
      <c r="C110">
        <v>10</v>
      </c>
      <c r="D110" s="1">
        <f t="shared" si="2"/>
        <v>40349</v>
      </c>
    </row>
    <row r="111" spans="1:5" s="4" customFormat="1" x14ac:dyDescent="0.2">
      <c r="A111" s="3">
        <v>40370</v>
      </c>
      <c r="B111" s="4">
        <v>1</v>
      </c>
      <c r="C111" s="4">
        <v>10</v>
      </c>
      <c r="D111" s="3">
        <f t="shared" si="2"/>
        <v>40356</v>
      </c>
      <c r="E111" s="4" t="s">
        <v>9</v>
      </c>
    </row>
    <row r="112" spans="1:5" s="6" customFormat="1" x14ac:dyDescent="0.2">
      <c r="A112" s="5">
        <v>40377</v>
      </c>
      <c r="B112" s="6">
        <v>1</v>
      </c>
      <c r="C112" s="6">
        <v>10</v>
      </c>
      <c r="D112" s="5">
        <f t="shared" si="2"/>
        <v>40363</v>
      </c>
    </row>
    <row r="113" spans="1:5" s="6" customFormat="1" x14ac:dyDescent="0.2">
      <c r="A113" s="5">
        <v>40384</v>
      </c>
      <c r="B113" s="6">
        <v>1</v>
      </c>
      <c r="C113" s="6">
        <v>10</v>
      </c>
      <c r="D113" s="5">
        <f t="shared" si="2"/>
        <v>40370</v>
      </c>
    </row>
    <row r="114" spans="1:5" s="6" customFormat="1" x14ac:dyDescent="0.2">
      <c r="A114" s="5">
        <v>40391</v>
      </c>
      <c r="B114" s="6">
        <v>1</v>
      </c>
      <c r="C114" s="6">
        <v>10</v>
      </c>
      <c r="D114" s="5">
        <f t="shared" si="2"/>
        <v>40377</v>
      </c>
    </row>
    <row r="115" spans="1:5" s="6" customFormat="1" x14ac:dyDescent="0.2">
      <c r="A115" s="5">
        <v>40398</v>
      </c>
      <c r="B115" s="6">
        <v>1</v>
      </c>
      <c r="C115" s="6">
        <v>10</v>
      </c>
      <c r="D115" s="5">
        <f t="shared" si="2"/>
        <v>40384</v>
      </c>
    </row>
    <row r="116" spans="1:5" s="6" customFormat="1" x14ac:dyDescent="0.2">
      <c r="A116" s="5">
        <v>40405</v>
      </c>
      <c r="B116" s="6">
        <v>3</v>
      </c>
      <c r="C116" s="6">
        <v>10</v>
      </c>
      <c r="D116" s="5">
        <f t="shared" si="2"/>
        <v>40391</v>
      </c>
    </row>
    <row r="117" spans="1:5" s="6" customFormat="1" x14ac:dyDescent="0.2">
      <c r="A117" s="5">
        <v>40412</v>
      </c>
      <c r="B117" s="6">
        <v>1</v>
      </c>
      <c r="C117" s="6">
        <v>10</v>
      </c>
      <c r="D117" s="5">
        <f t="shared" si="2"/>
        <v>40398</v>
      </c>
    </row>
    <row r="118" spans="1:5" s="6" customFormat="1" x14ac:dyDescent="0.2">
      <c r="A118" s="5">
        <v>40419</v>
      </c>
      <c r="B118" s="6">
        <v>2</v>
      </c>
      <c r="C118" s="6">
        <v>10</v>
      </c>
      <c r="D118" s="5">
        <f t="shared" si="2"/>
        <v>40405</v>
      </c>
    </row>
    <row r="119" spans="1:5" s="6" customFormat="1" x14ac:dyDescent="0.2">
      <c r="A119" s="5">
        <v>40426</v>
      </c>
      <c r="B119" s="6">
        <v>3</v>
      </c>
      <c r="C119" s="6">
        <v>10</v>
      </c>
      <c r="D119" s="5">
        <f t="shared" si="2"/>
        <v>40412</v>
      </c>
    </row>
    <row r="120" spans="1:5" s="6" customFormat="1" x14ac:dyDescent="0.2">
      <c r="A120" s="5">
        <v>40433</v>
      </c>
      <c r="B120" s="6">
        <v>3</v>
      </c>
      <c r="C120" s="6">
        <v>10</v>
      </c>
      <c r="D120" s="5">
        <f t="shared" si="2"/>
        <v>40419</v>
      </c>
    </row>
    <row r="121" spans="1:5" s="6" customFormat="1" x14ac:dyDescent="0.2">
      <c r="A121" s="5">
        <v>40440</v>
      </c>
      <c r="B121" s="6">
        <v>4</v>
      </c>
      <c r="C121" s="6">
        <v>10</v>
      </c>
      <c r="D121" s="5">
        <f t="shared" si="2"/>
        <v>40426</v>
      </c>
    </row>
    <row r="122" spans="1:5" s="6" customFormat="1" x14ac:dyDescent="0.2">
      <c r="A122" s="5">
        <v>40447</v>
      </c>
      <c r="B122" s="6">
        <v>5</v>
      </c>
      <c r="C122" s="6">
        <v>10</v>
      </c>
      <c r="D122" s="5">
        <f t="shared" si="2"/>
        <v>40433</v>
      </c>
    </row>
    <row r="123" spans="1:5" s="6" customFormat="1" x14ac:dyDescent="0.2">
      <c r="A123" s="5">
        <v>40454</v>
      </c>
      <c r="B123" s="6">
        <v>4</v>
      </c>
      <c r="C123" s="6">
        <v>10</v>
      </c>
      <c r="D123" s="5">
        <f t="shared" si="2"/>
        <v>40440</v>
      </c>
    </row>
    <row r="124" spans="1:5" s="6" customFormat="1" x14ac:dyDescent="0.2">
      <c r="A124" s="5">
        <v>40461</v>
      </c>
      <c r="B124" s="6">
        <v>7</v>
      </c>
      <c r="C124" s="6">
        <v>10</v>
      </c>
      <c r="D124" s="5">
        <f t="shared" si="2"/>
        <v>40447</v>
      </c>
    </row>
    <row r="125" spans="1:5" s="6" customFormat="1" x14ac:dyDescent="0.2">
      <c r="A125" s="5">
        <v>40468</v>
      </c>
      <c r="B125" s="6">
        <v>7</v>
      </c>
      <c r="C125" s="6">
        <v>10</v>
      </c>
      <c r="D125" s="5">
        <f t="shared" si="2"/>
        <v>40454</v>
      </c>
    </row>
    <row r="126" spans="1:5" s="6" customFormat="1" x14ac:dyDescent="0.2">
      <c r="A126" s="5">
        <v>40475</v>
      </c>
      <c r="B126" s="6">
        <v>6</v>
      </c>
      <c r="C126" s="6">
        <v>10</v>
      </c>
      <c r="D126" s="5">
        <f t="shared" si="2"/>
        <v>40461</v>
      </c>
    </row>
    <row r="127" spans="1:5" s="6" customFormat="1" x14ac:dyDescent="0.2">
      <c r="A127" s="5">
        <v>40482</v>
      </c>
      <c r="B127" s="6">
        <v>5</v>
      </c>
      <c r="C127" s="6">
        <v>10</v>
      </c>
      <c r="D127" s="5">
        <f t="shared" si="2"/>
        <v>40468</v>
      </c>
    </row>
    <row r="128" spans="1:5" s="4" customFormat="1" x14ac:dyDescent="0.2">
      <c r="A128" s="3">
        <v>40489</v>
      </c>
      <c r="B128" s="4">
        <v>5</v>
      </c>
      <c r="C128" s="4">
        <v>10</v>
      </c>
      <c r="D128" s="3">
        <f t="shared" si="2"/>
        <v>40475</v>
      </c>
      <c r="E128" s="4" t="s">
        <v>10</v>
      </c>
    </row>
    <row r="129" spans="1:4" x14ac:dyDescent="0.2">
      <c r="A129" s="2">
        <v>40496</v>
      </c>
      <c r="B129">
        <v>8</v>
      </c>
      <c r="C129">
        <v>10</v>
      </c>
      <c r="D129" s="1">
        <f t="shared" si="2"/>
        <v>40482</v>
      </c>
    </row>
    <row r="130" spans="1:4" x14ac:dyDescent="0.2">
      <c r="A130" s="2">
        <v>40503</v>
      </c>
      <c r="B130">
        <v>7</v>
      </c>
      <c r="C130">
        <v>10</v>
      </c>
      <c r="D130" s="1">
        <f t="shared" si="2"/>
        <v>40489</v>
      </c>
    </row>
    <row r="131" spans="1:4" x14ac:dyDescent="0.2">
      <c r="A131" s="2">
        <v>40510</v>
      </c>
      <c r="B131">
        <v>8</v>
      </c>
      <c r="C131">
        <v>10</v>
      </c>
      <c r="D131" s="1">
        <f t="shared" si="2"/>
        <v>40496</v>
      </c>
    </row>
    <row r="132" spans="1:4" x14ac:dyDescent="0.2">
      <c r="A132" s="2">
        <v>40517</v>
      </c>
      <c r="B132">
        <v>7</v>
      </c>
      <c r="C132">
        <v>10</v>
      </c>
      <c r="D132" s="1">
        <f t="shared" si="2"/>
        <v>40503</v>
      </c>
    </row>
    <row r="133" spans="1:4" x14ac:dyDescent="0.2">
      <c r="A133" s="2">
        <v>40524</v>
      </c>
      <c r="B133">
        <v>7</v>
      </c>
      <c r="C133">
        <v>10</v>
      </c>
      <c r="D133" s="1">
        <f t="shared" si="2"/>
        <v>40510</v>
      </c>
    </row>
    <row r="134" spans="1:4" x14ac:dyDescent="0.2">
      <c r="A134" s="2">
        <v>40531</v>
      </c>
      <c r="B134">
        <v>5</v>
      </c>
      <c r="C134">
        <v>10</v>
      </c>
      <c r="D134" s="1">
        <f t="shared" si="2"/>
        <v>40517</v>
      </c>
    </row>
    <row r="135" spans="1:4" x14ac:dyDescent="0.2">
      <c r="A135" s="2">
        <v>40538</v>
      </c>
      <c r="B135">
        <v>6</v>
      </c>
      <c r="C135">
        <v>10</v>
      </c>
      <c r="D135" s="1">
        <f t="shared" si="2"/>
        <v>40524</v>
      </c>
    </row>
    <row r="136" spans="1:4" x14ac:dyDescent="0.2">
      <c r="A136" s="2">
        <v>40545</v>
      </c>
      <c r="B136">
        <v>6</v>
      </c>
      <c r="C136">
        <v>10</v>
      </c>
      <c r="D136" s="1">
        <f t="shared" si="2"/>
        <v>40531</v>
      </c>
    </row>
    <row r="137" spans="1:4" x14ac:dyDescent="0.2">
      <c r="A137" s="2">
        <v>40552</v>
      </c>
      <c r="B137">
        <v>5</v>
      </c>
      <c r="C137">
        <v>10</v>
      </c>
      <c r="D137" s="1">
        <f t="shared" si="2"/>
        <v>40538</v>
      </c>
    </row>
    <row r="138" spans="1:4" x14ac:dyDescent="0.2">
      <c r="A138" s="2">
        <v>40559</v>
      </c>
      <c r="B138">
        <v>8</v>
      </c>
      <c r="C138">
        <v>10</v>
      </c>
      <c r="D138" s="1">
        <f t="shared" si="2"/>
        <v>40545</v>
      </c>
    </row>
    <row r="139" spans="1:4" x14ac:dyDescent="0.2">
      <c r="A139" s="2">
        <v>40566</v>
      </c>
      <c r="B139">
        <v>8</v>
      </c>
      <c r="C139">
        <v>10</v>
      </c>
      <c r="D139" s="1">
        <f t="shared" si="2"/>
        <v>40552</v>
      </c>
    </row>
    <row r="140" spans="1:4" x14ac:dyDescent="0.2">
      <c r="A140" s="2">
        <v>40573</v>
      </c>
      <c r="B140">
        <v>7</v>
      </c>
      <c r="C140">
        <v>10</v>
      </c>
      <c r="D140" s="1">
        <f t="shared" si="2"/>
        <v>40559</v>
      </c>
    </row>
    <row r="141" spans="1:4" x14ac:dyDescent="0.2">
      <c r="A141" s="2">
        <v>40580</v>
      </c>
      <c r="B141">
        <v>7</v>
      </c>
      <c r="C141">
        <v>10</v>
      </c>
      <c r="D141" s="1">
        <f t="shared" si="2"/>
        <v>40566</v>
      </c>
    </row>
    <row r="142" spans="1:4" x14ac:dyDescent="0.2">
      <c r="A142" s="2">
        <v>40587</v>
      </c>
      <c r="B142">
        <v>8</v>
      </c>
      <c r="C142">
        <v>10</v>
      </c>
      <c r="D142" s="1">
        <f t="shared" si="2"/>
        <v>40573</v>
      </c>
    </row>
    <row r="143" spans="1:4" x14ac:dyDescent="0.2">
      <c r="A143" s="2">
        <v>40594</v>
      </c>
      <c r="B143">
        <v>7</v>
      </c>
      <c r="C143">
        <v>10</v>
      </c>
      <c r="D143" s="1">
        <f>A143-15</f>
        <v>40579</v>
      </c>
    </row>
    <row r="144" spans="1:4" x14ac:dyDescent="0.2">
      <c r="A144" s="2">
        <v>40601</v>
      </c>
      <c r="B144">
        <v>6</v>
      </c>
      <c r="C144">
        <v>10</v>
      </c>
      <c r="D144" s="1">
        <f t="shared" ref="D144:D207" si="3">A144-15</f>
        <v>40586</v>
      </c>
    </row>
    <row r="145" spans="1:4" x14ac:dyDescent="0.2">
      <c r="A145" s="2">
        <v>40608</v>
      </c>
      <c r="B145">
        <v>7</v>
      </c>
      <c r="C145">
        <v>10</v>
      </c>
      <c r="D145" s="1">
        <f t="shared" si="3"/>
        <v>40593</v>
      </c>
    </row>
    <row r="146" spans="1:4" x14ac:dyDescent="0.2">
      <c r="A146" s="2">
        <v>40615</v>
      </c>
      <c r="B146">
        <v>8</v>
      </c>
      <c r="C146">
        <v>10</v>
      </c>
      <c r="D146" s="1">
        <f t="shared" si="3"/>
        <v>40600</v>
      </c>
    </row>
    <row r="147" spans="1:4" x14ac:dyDescent="0.2">
      <c r="A147" s="2">
        <v>40622</v>
      </c>
      <c r="B147">
        <v>7</v>
      </c>
      <c r="C147">
        <v>10</v>
      </c>
      <c r="D147" s="1">
        <f t="shared" si="3"/>
        <v>40607</v>
      </c>
    </row>
    <row r="148" spans="1:4" x14ac:dyDescent="0.2">
      <c r="A148" s="2">
        <v>40629</v>
      </c>
      <c r="B148">
        <v>8</v>
      </c>
      <c r="C148">
        <v>10</v>
      </c>
      <c r="D148" s="1">
        <f t="shared" si="3"/>
        <v>40614</v>
      </c>
    </row>
    <row r="149" spans="1:4" x14ac:dyDescent="0.2">
      <c r="A149" s="2">
        <v>40636</v>
      </c>
      <c r="B149">
        <v>9</v>
      </c>
      <c r="C149">
        <v>10</v>
      </c>
      <c r="D149" s="1">
        <f t="shared" si="3"/>
        <v>40621</v>
      </c>
    </row>
    <row r="150" spans="1:4" x14ac:dyDescent="0.2">
      <c r="A150" s="2">
        <v>40643</v>
      </c>
      <c r="B150" t="s">
        <v>4</v>
      </c>
      <c r="C150">
        <v>10</v>
      </c>
      <c r="D150" s="1">
        <f t="shared" si="3"/>
        <v>40628</v>
      </c>
    </row>
    <row r="151" spans="1:4" x14ac:dyDescent="0.2">
      <c r="A151" s="2">
        <v>40650</v>
      </c>
      <c r="B151">
        <v>10</v>
      </c>
      <c r="C151">
        <v>10</v>
      </c>
      <c r="D151" s="1">
        <f t="shared" si="3"/>
        <v>40635</v>
      </c>
    </row>
    <row r="152" spans="1:4" x14ac:dyDescent="0.2">
      <c r="A152" s="2">
        <v>40657</v>
      </c>
      <c r="B152" t="s">
        <v>4</v>
      </c>
      <c r="C152">
        <v>10</v>
      </c>
      <c r="D152" s="1">
        <f t="shared" si="3"/>
        <v>40642</v>
      </c>
    </row>
    <row r="153" spans="1:4" x14ac:dyDescent="0.2">
      <c r="A153" s="2">
        <v>40664</v>
      </c>
      <c r="B153" t="s">
        <v>4</v>
      </c>
      <c r="C153">
        <v>10</v>
      </c>
      <c r="D153" s="1">
        <f t="shared" si="3"/>
        <v>40649</v>
      </c>
    </row>
    <row r="154" spans="1:4" x14ac:dyDescent="0.2">
      <c r="A154" s="2">
        <v>40671</v>
      </c>
      <c r="B154" t="s">
        <v>4</v>
      </c>
      <c r="C154">
        <v>10</v>
      </c>
      <c r="D154" s="1">
        <f t="shared" si="3"/>
        <v>40656</v>
      </c>
    </row>
    <row r="155" spans="1:4" x14ac:dyDescent="0.2">
      <c r="A155" s="2">
        <v>40678</v>
      </c>
      <c r="B155" t="s">
        <v>4</v>
      </c>
      <c r="C155">
        <v>10</v>
      </c>
      <c r="D155" s="1">
        <f t="shared" si="3"/>
        <v>40663</v>
      </c>
    </row>
    <row r="156" spans="1:4" x14ac:dyDescent="0.2">
      <c r="A156" s="2">
        <v>40685</v>
      </c>
      <c r="B156" t="s">
        <v>4</v>
      </c>
      <c r="C156">
        <v>10</v>
      </c>
      <c r="D156" s="1">
        <f t="shared" si="3"/>
        <v>40670</v>
      </c>
    </row>
    <row r="157" spans="1:4" x14ac:dyDescent="0.2">
      <c r="A157" s="2">
        <v>40692</v>
      </c>
      <c r="B157" t="s">
        <v>4</v>
      </c>
      <c r="C157">
        <v>10</v>
      </c>
      <c r="D157" s="1">
        <f t="shared" si="3"/>
        <v>40677</v>
      </c>
    </row>
    <row r="158" spans="1:4" x14ac:dyDescent="0.2">
      <c r="A158" s="2">
        <v>40699</v>
      </c>
      <c r="B158" t="s">
        <v>4</v>
      </c>
      <c r="C158">
        <v>10</v>
      </c>
      <c r="D158" s="1">
        <f t="shared" si="3"/>
        <v>40684</v>
      </c>
    </row>
    <row r="159" spans="1:4" x14ac:dyDescent="0.2">
      <c r="A159" s="2">
        <v>40706</v>
      </c>
      <c r="B159" t="s">
        <v>4</v>
      </c>
      <c r="C159">
        <v>10</v>
      </c>
      <c r="D159" s="1">
        <f t="shared" si="3"/>
        <v>40691</v>
      </c>
    </row>
    <row r="160" spans="1:4" x14ac:dyDescent="0.2">
      <c r="A160" s="2">
        <v>40713</v>
      </c>
      <c r="B160" t="s">
        <v>4</v>
      </c>
      <c r="C160">
        <v>10</v>
      </c>
      <c r="D160" s="1">
        <f t="shared" si="3"/>
        <v>40698</v>
      </c>
    </row>
    <row r="161" spans="1:4" x14ac:dyDescent="0.2">
      <c r="A161" s="2">
        <v>40720</v>
      </c>
      <c r="B161" t="s">
        <v>4</v>
      </c>
      <c r="C161">
        <v>10</v>
      </c>
      <c r="D161" s="1">
        <f t="shared" si="3"/>
        <v>40705</v>
      </c>
    </row>
    <row r="162" spans="1:4" x14ac:dyDescent="0.2">
      <c r="A162" s="2">
        <v>40727</v>
      </c>
      <c r="B162" t="s">
        <v>4</v>
      </c>
      <c r="C162">
        <v>10</v>
      </c>
      <c r="D162" s="1">
        <f t="shared" si="3"/>
        <v>40712</v>
      </c>
    </row>
    <row r="163" spans="1:4" x14ac:dyDescent="0.2">
      <c r="A163" s="2">
        <v>40734</v>
      </c>
      <c r="B163" t="s">
        <v>4</v>
      </c>
      <c r="C163">
        <v>10</v>
      </c>
      <c r="D163" s="1">
        <f t="shared" si="3"/>
        <v>40719</v>
      </c>
    </row>
    <row r="164" spans="1:4" x14ac:dyDescent="0.2">
      <c r="A164" s="2">
        <v>40741</v>
      </c>
      <c r="B164" t="s">
        <v>4</v>
      </c>
      <c r="C164">
        <v>10</v>
      </c>
      <c r="D164" s="1">
        <f t="shared" si="3"/>
        <v>40726</v>
      </c>
    </row>
    <row r="165" spans="1:4" x14ac:dyDescent="0.2">
      <c r="A165" s="2">
        <v>40748</v>
      </c>
      <c r="B165" t="s">
        <v>4</v>
      </c>
      <c r="C165">
        <v>10</v>
      </c>
      <c r="D165" s="1">
        <f t="shared" si="3"/>
        <v>40733</v>
      </c>
    </row>
    <row r="166" spans="1:4" x14ac:dyDescent="0.2">
      <c r="A166" s="2">
        <v>40755</v>
      </c>
      <c r="B166" t="s">
        <v>4</v>
      </c>
      <c r="C166">
        <v>10</v>
      </c>
      <c r="D166" s="1">
        <f t="shared" si="3"/>
        <v>40740</v>
      </c>
    </row>
    <row r="167" spans="1:4" x14ac:dyDescent="0.2">
      <c r="A167" s="2">
        <v>40762</v>
      </c>
      <c r="B167" t="s">
        <v>4</v>
      </c>
      <c r="C167">
        <v>10</v>
      </c>
      <c r="D167" s="1">
        <f t="shared" si="3"/>
        <v>40747</v>
      </c>
    </row>
    <row r="168" spans="1:4" x14ac:dyDescent="0.2">
      <c r="A168" s="2">
        <v>40769</v>
      </c>
      <c r="B168" t="s">
        <v>4</v>
      </c>
      <c r="C168">
        <v>10</v>
      </c>
      <c r="D168" s="1">
        <f t="shared" si="3"/>
        <v>40754</v>
      </c>
    </row>
    <row r="169" spans="1:4" x14ac:dyDescent="0.2">
      <c r="A169" s="2">
        <v>40776</v>
      </c>
      <c r="B169" t="s">
        <v>4</v>
      </c>
      <c r="C169">
        <v>10</v>
      </c>
      <c r="D169" s="1">
        <f t="shared" si="3"/>
        <v>40761</v>
      </c>
    </row>
    <row r="170" spans="1:4" x14ac:dyDescent="0.2">
      <c r="A170" s="2">
        <v>40783</v>
      </c>
      <c r="B170" t="s">
        <v>4</v>
      </c>
      <c r="C170">
        <v>10</v>
      </c>
      <c r="D170" s="1">
        <f t="shared" si="3"/>
        <v>40768</v>
      </c>
    </row>
    <row r="171" spans="1:4" x14ac:dyDescent="0.2">
      <c r="A171" s="2">
        <v>40790</v>
      </c>
      <c r="B171" t="s">
        <v>4</v>
      </c>
      <c r="C171">
        <v>10</v>
      </c>
      <c r="D171" s="1">
        <f t="shared" si="3"/>
        <v>40775</v>
      </c>
    </row>
    <row r="172" spans="1:4" x14ac:dyDescent="0.2">
      <c r="A172" s="2">
        <v>40797</v>
      </c>
      <c r="B172" t="s">
        <v>4</v>
      </c>
      <c r="C172">
        <v>10</v>
      </c>
      <c r="D172" s="1">
        <f t="shared" si="3"/>
        <v>40782</v>
      </c>
    </row>
    <row r="173" spans="1:4" x14ac:dyDescent="0.2">
      <c r="A173" s="2">
        <v>40804</v>
      </c>
      <c r="B173" t="s">
        <v>4</v>
      </c>
      <c r="C173">
        <v>10</v>
      </c>
      <c r="D173" s="1">
        <f t="shared" si="3"/>
        <v>40789</v>
      </c>
    </row>
    <row r="174" spans="1:4" x14ac:dyDescent="0.2">
      <c r="A174" s="2">
        <v>40811</v>
      </c>
      <c r="B174" t="s">
        <v>4</v>
      </c>
      <c r="C174">
        <v>10</v>
      </c>
      <c r="D174" s="1">
        <f t="shared" si="3"/>
        <v>40796</v>
      </c>
    </row>
    <row r="175" spans="1:4" x14ac:dyDescent="0.2">
      <c r="A175" s="2">
        <v>40818</v>
      </c>
      <c r="B175" t="s">
        <v>4</v>
      </c>
      <c r="C175">
        <v>10</v>
      </c>
      <c r="D175" s="1">
        <f t="shared" si="3"/>
        <v>40803</v>
      </c>
    </row>
    <row r="176" spans="1:4" x14ac:dyDescent="0.2">
      <c r="A176" s="2">
        <v>40825</v>
      </c>
      <c r="B176" t="s">
        <v>4</v>
      </c>
      <c r="C176">
        <v>10</v>
      </c>
      <c r="D176" s="1">
        <f t="shared" si="3"/>
        <v>40810</v>
      </c>
    </row>
    <row r="177" spans="1:5" x14ac:dyDescent="0.2">
      <c r="A177" s="2">
        <v>40832</v>
      </c>
      <c r="B177" t="s">
        <v>4</v>
      </c>
      <c r="C177">
        <v>10</v>
      </c>
      <c r="D177" s="1">
        <f t="shared" si="3"/>
        <v>40817</v>
      </c>
    </row>
    <row r="178" spans="1:5" x14ac:dyDescent="0.2">
      <c r="A178" s="2">
        <v>40839</v>
      </c>
      <c r="B178" t="s">
        <v>4</v>
      </c>
      <c r="C178">
        <v>10</v>
      </c>
      <c r="D178" s="1">
        <f t="shared" si="3"/>
        <v>40824</v>
      </c>
    </row>
    <row r="179" spans="1:5" x14ac:dyDescent="0.2">
      <c r="A179" s="2">
        <v>40846</v>
      </c>
      <c r="B179" t="s">
        <v>4</v>
      </c>
      <c r="C179">
        <v>10</v>
      </c>
      <c r="D179" s="1">
        <f t="shared" si="3"/>
        <v>40831</v>
      </c>
    </row>
    <row r="180" spans="1:5" x14ac:dyDescent="0.2">
      <c r="A180" s="2">
        <v>40853</v>
      </c>
      <c r="B180">
        <v>10</v>
      </c>
      <c r="C180">
        <v>10</v>
      </c>
      <c r="D180" s="1">
        <f t="shared" si="3"/>
        <v>40838</v>
      </c>
    </row>
    <row r="181" spans="1:5" x14ac:dyDescent="0.2">
      <c r="A181" s="2">
        <v>40860</v>
      </c>
      <c r="B181">
        <v>9</v>
      </c>
      <c r="C181">
        <v>10</v>
      </c>
      <c r="D181" s="1">
        <f t="shared" si="3"/>
        <v>40845</v>
      </c>
    </row>
    <row r="182" spans="1:5" x14ac:dyDescent="0.2">
      <c r="A182" s="2">
        <v>40867</v>
      </c>
      <c r="B182">
        <v>6</v>
      </c>
      <c r="C182">
        <v>10</v>
      </c>
      <c r="D182" s="1">
        <f t="shared" si="3"/>
        <v>40852</v>
      </c>
    </row>
    <row r="183" spans="1:5" x14ac:dyDescent="0.2">
      <c r="A183" s="2">
        <v>40874</v>
      </c>
      <c r="B183">
        <v>6</v>
      </c>
      <c r="C183">
        <v>10</v>
      </c>
      <c r="D183" s="1">
        <f t="shared" si="3"/>
        <v>40859</v>
      </c>
    </row>
    <row r="184" spans="1:5" s="4" customFormat="1" x14ac:dyDescent="0.2">
      <c r="A184" s="3">
        <v>40881</v>
      </c>
      <c r="B184" s="4">
        <v>7</v>
      </c>
      <c r="C184" s="4">
        <v>10</v>
      </c>
      <c r="D184" s="3">
        <f t="shared" si="3"/>
        <v>40866</v>
      </c>
      <c r="E184" s="4" t="s">
        <v>11</v>
      </c>
    </row>
    <row r="185" spans="1:5" s="6" customFormat="1" x14ac:dyDescent="0.2">
      <c r="A185" s="5">
        <v>40888</v>
      </c>
      <c r="B185" s="6">
        <v>4</v>
      </c>
      <c r="C185" s="6">
        <v>10</v>
      </c>
      <c r="D185" s="5">
        <f t="shared" si="3"/>
        <v>40873</v>
      </c>
    </row>
    <row r="186" spans="1:5" s="6" customFormat="1" x14ac:dyDescent="0.2">
      <c r="A186" s="5">
        <v>40895</v>
      </c>
      <c r="B186" s="6">
        <v>4</v>
      </c>
      <c r="C186" s="6">
        <v>10</v>
      </c>
      <c r="D186" s="5">
        <f t="shared" si="3"/>
        <v>40880</v>
      </c>
    </row>
    <row r="187" spans="1:5" s="6" customFormat="1" x14ac:dyDescent="0.2">
      <c r="A187" s="5">
        <v>40902</v>
      </c>
      <c r="B187" s="6">
        <v>7</v>
      </c>
      <c r="C187" s="6">
        <v>10</v>
      </c>
      <c r="D187" s="5">
        <f t="shared" si="3"/>
        <v>40887</v>
      </c>
    </row>
    <row r="188" spans="1:5" s="6" customFormat="1" x14ac:dyDescent="0.2">
      <c r="A188" s="5">
        <v>40909</v>
      </c>
      <c r="B188" s="6">
        <v>5</v>
      </c>
      <c r="C188" s="6">
        <v>10</v>
      </c>
      <c r="D188" s="5">
        <f t="shared" si="3"/>
        <v>40894</v>
      </c>
    </row>
    <row r="189" spans="1:5" s="6" customFormat="1" x14ac:dyDescent="0.2">
      <c r="A189" s="5">
        <v>40916</v>
      </c>
      <c r="B189" s="6">
        <v>5</v>
      </c>
      <c r="C189" s="6">
        <v>10</v>
      </c>
      <c r="D189" s="5">
        <f t="shared" si="3"/>
        <v>40901</v>
      </c>
    </row>
    <row r="190" spans="1:5" s="6" customFormat="1" x14ac:dyDescent="0.2">
      <c r="A190" s="5">
        <v>40923</v>
      </c>
      <c r="B190" s="6">
        <v>10</v>
      </c>
      <c r="C190" s="6">
        <v>10</v>
      </c>
      <c r="D190" s="5">
        <f t="shared" si="3"/>
        <v>40908</v>
      </c>
    </row>
    <row r="191" spans="1:5" s="6" customFormat="1" x14ac:dyDescent="0.2">
      <c r="A191" s="5">
        <v>40930</v>
      </c>
      <c r="B191" s="6">
        <v>8</v>
      </c>
      <c r="C191" s="6">
        <v>10</v>
      </c>
      <c r="D191" s="5">
        <f t="shared" si="3"/>
        <v>40915</v>
      </c>
    </row>
    <row r="192" spans="1:5" s="6" customFormat="1" x14ac:dyDescent="0.2">
      <c r="A192" s="5">
        <v>40937</v>
      </c>
      <c r="B192" s="6">
        <v>7</v>
      </c>
      <c r="C192" s="6">
        <v>10</v>
      </c>
      <c r="D192" s="5">
        <f t="shared" si="3"/>
        <v>40922</v>
      </c>
    </row>
    <row r="193" spans="1:5" s="6" customFormat="1" x14ac:dyDescent="0.2">
      <c r="A193" s="5">
        <v>40944</v>
      </c>
      <c r="B193" s="6" t="s">
        <v>4</v>
      </c>
      <c r="C193" s="6">
        <v>10</v>
      </c>
      <c r="D193" s="5">
        <f t="shared" si="3"/>
        <v>40929</v>
      </c>
    </row>
    <row r="194" spans="1:5" s="6" customFormat="1" x14ac:dyDescent="0.2">
      <c r="A194" s="5">
        <v>40951</v>
      </c>
      <c r="B194" s="6" t="s">
        <v>4</v>
      </c>
      <c r="C194" s="6">
        <v>10</v>
      </c>
      <c r="D194" s="5">
        <f t="shared" si="3"/>
        <v>40936</v>
      </c>
    </row>
    <row r="195" spans="1:5" s="6" customFormat="1" x14ac:dyDescent="0.2">
      <c r="A195" s="5">
        <v>40958</v>
      </c>
      <c r="B195" s="6" t="s">
        <v>4</v>
      </c>
      <c r="C195" s="6">
        <v>10</v>
      </c>
      <c r="D195" s="5">
        <f t="shared" si="3"/>
        <v>40943</v>
      </c>
    </row>
    <row r="196" spans="1:5" s="6" customFormat="1" x14ac:dyDescent="0.2">
      <c r="A196" s="5">
        <v>40965</v>
      </c>
      <c r="B196" s="6">
        <v>5</v>
      </c>
      <c r="C196" s="6">
        <v>10</v>
      </c>
      <c r="D196" s="5">
        <f t="shared" si="3"/>
        <v>40950</v>
      </c>
    </row>
    <row r="197" spans="1:5" s="6" customFormat="1" x14ac:dyDescent="0.2">
      <c r="A197" s="5">
        <v>40972</v>
      </c>
      <c r="B197" s="6">
        <v>4</v>
      </c>
      <c r="C197" s="6">
        <v>10</v>
      </c>
      <c r="D197" s="5">
        <f t="shared" si="3"/>
        <v>40957</v>
      </c>
    </row>
    <row r="198" spans="1:5" s="4" customFormat="1" x14ac:dyDescent="0.2">
      <c r="A198" s="3">
        <v>40979</v>
      </c>
      <c r="B198" s="4">
        <v>6</v>
      </c>
      <c r="C198" s="4">
        <v>10</v>
      </c>
      <c r="D198" s="3">
        <f t="shared" si="3"/>
        <v>40964</v>
      </c>
      <c r="E198" s="4" t="s">
        <v>12</v>
      </c>
    </row>
    <row r="199" spans="1:5" x14ac:dyDescent="0.2">
      <c r="A199" s="2">
        <v>40986</v>
      </c>
      <c r="B199">
        <v>4</v>
      </c>
      <c r="C199">
        <v>10</v>
      </c>
      <c r="D199" s="1">
        <f t="shared" si="3"/>
        <v>40971</v>
      </c>
    </row>
    <row r="200" spans="1:5" x14ac:dyDescent="0.2">
      <c r="A200" s="2">
        <v>40993</v>
      </c>
      <c r="B200">
        <v>10</v>
      </c>
      <c r="C200">
        <v>10</v>
      </c>
      <c r="D200" s="1">
        <f t="shared" si="3"/>
        <v>40978</v>
      </c>
    </row>
    <row r="201" spans="1:5" x14ac:dyDescent="0.2">
      <c r="A201" s="2">
        <v>41000</v>
      </c>
      <c r="B201" t="s">
        <v>4</v>
      </c>
      <c r="C201">
        <v>10</v>
      </c>
      <c r="D201" s="1">
        <f t="shared" si="3"/>
        <v>40985</v>
      </c>
    </row>
    <row r="202" spans="1:5" x14ac:dyDescent="0.2">
      <c r="A202" s="2">
        <v>41007</v>
      </c>
      <c r="B202" t="s">
        <v>4</v>
      </c>
      <c r="C202">
        <v>10</v>
      </c>
      <c r="D202" s="1">
        <f t="shared" si="3"/>
        <v>40992</v>
      </c>
    </row>
    <row r="203" spans="1:5" x14ac:dyDescent="0.2">
      <c r="A203" s="2">
        <v>41014</v>
      </c>
      <c r="B203" t="s">
        <v>4</v>
      </c>
      <c r="C203">
        <v>10</v>
      </c>
      <c r="D203" s="1">
        <f t="shared" si="3"/>
        <v>40999</v>
      </c>
    </row>
    <row r="204" spans="1:5" x14ac:dyDescent="0.2">
      <c r="A204" s="2">
        <v>41021</v>
      </c>
      <c r="B204" t="s">
        <v>4</v>
      </c>
      <c r="C204">
        <v>10</v>
      </c>
      <c r="D204" s="1">
        <f t="shared" si="3"/>
        <v>41006</v>
      </c>
    </row>
    <row r="205" spans="1:5" x14ac:dyDescent="0.2">
      <c r="A205" s="2">
        <v>41028</v>
      </c>
      <c r="B205" t="s">
        <v>4</v>
      </c>
      <c r="C205">
        <v>10</v>
      </c>
      <c r="D205" s="1">
        <f t="shared" si="3"/>
        <v>41013</v>
      </c>
    </row>
    <row r="206" spans="1:5" x14ac:dyDescent="0.2">
      <c r="A206" s="2">
        <v>41035</v>
      </c>
      <c r="B206" t="s">
        <v>4</v>
      </c>
      <c r="C206">
        <v>10</v>
      </c>
      <c r="D206" s="1">
        <f t="shared" si="3"/>
        <v>41020</v>
      </c>
    </row>
    <row r="207" spans="1:5" x14ac:dyDescent="0.2">
      <c r="A207" s="2">
        <v>41042</v>
      </c>
      <c r="B207" t="s">
        <v>4</v>
      </c>
      <c r="C207">
        <v>10</v>
      </c>
      <c r="D207" s="1">
        <f t="shared" si="3"/>
        <v>41027</v>
      </c>
    </row>
    <row r="208" spans="1:5" x14ac:dyDescent="0.2">
      <c r="A208" s="2">
        <v>41049</v>
      </c>
      <c r="B208" t="s">
        <v>4</v>
      </c>
      <c r="C208">
        <v>10</v>
      </c>
      <c r="D208" s="1">
        <f t="shared" ref="D208:D271" si="4">A208-15</f>
        <v>41034</v>
      </c>
    </row>
    <row r="209" spans="1:4" x14ac:dyDescent="0.2">
      <c r="A209" s="2">
        <v>41056</v>
      </c>
      <c r="B209" t="s">
        <v>4</v>
      </c>
      <c r="C209">
        <v>10</v>
      </c>
      <c r="D209" s="1">
        <f t="shared" si="4"/>
        <v>41041</v>
      </c>
    </row>
    <row r="210" spans="1:4" x14ac:dyDescent="0.2">
      <c r="A210" s="2">
        <v>41063</v>
      </c>
      <c r="B210" t="s">
        <v>4</v>
      </c>
      <c r="C210">
        <v>10</v>
      </c>
      <c r="D210" s="1">
        <f t="shared" si="4"/>
        <v>41048</v>
      </c>
    </row>
    <row r="211" spans="1:4" x14ac:dyDescent="0.2">
      <c r="A211" s="2">
        <v>41070</v>
      </c>
      <c r="B211" t="s">
        <v>4</v>
      </c>
      <c r="C211">
        <v>10</v>
      </c>
      <c r="D211" s="1">
        <f t="shared" si="4"/>
        <v>41055</v>
      </c>
    </row>
    <row r="212" spans="1:4" x14ac:dyDescent="0.2">
      <c r="A212" s="2">
        <v>41077</v>
      </c>
      <c r="B212" t="s">
        <v>4</v>
      </c>
      <c r="C212">
        <v>10</v>
      </c>
      <c r="D212" s="1">
        <f t="shared" si="4"/>
        <v>41062</v>
      </c>
    </row>
    <row r="213" spans="1:4" x14ac:dyDescent="0.2">
      <c r="A213" s="2">
        <v>41084</v>
      </c>
      <c r="B213" t="s">
        <v>4</v>
      </c>
      <c r="C213">
        <v>10</v>
      </c>
      <c r="D213" s="1">
        <f t="shared" si="4"/>
        <v>41069</v>
      </c>
    </row>
    <row r="214" spans="1:4" x14ac:dyDescent="0.2">
      <c r="A214" s="2">
        <v>41091</v>
      </c>
      <c r="B214" t="s">
        <v>4</v>
      </c>
      <c r="C214">
        <v>10</v>
      </c>
      <c r="D214" s="1">
        <f t="shared" si="4"/>
        <v>41076</v>
      </c>
    </row>
    <row r="215" spans="1:4" x14ac:dyDescent="0.2">
      <c r="A215" s="2">
        <v>41098</v>
      </c>
      <c r="B215" t="s">
        <v>4</v>
      </c>
      <c r="C215">
        <v>10</v>
      </c>
      <c r="D215" s="1">
        <f t="shared" si="4"/>
        <v>41083</v>
      </c>
    </row>
    <row r="216" spans="1:4" x14ac:dyDescent="0.2">
      <c r="A216" s="2">
        <v>41105</v>
      </c>
      <c r="B216" t="s">
        <v>4</v>
      </c>
      <c r="C216">
        <v>10</v>
      </c>
      <c r="D216" s="1">
        <f t="shared" si="4"/>
        <v>41090</v>
      </c>
    </row>
    <row r="217" spans="1:4" x14ac:dyDescent="0.2">
      <c r="A217" s="2">
        <v>41112</v>
      </c>
      <c r="B217" t="s">
        <v>4</v>
      </c>
      <c r="C217">
        <v>10</v>
      </c>
      <c r="D217" s="1">
        <f t="shared" si="4"/>
        <v>41097</v>
      </c>
    </row>
    <row r="218" spans="1:4" x14ac:dyDescent="0.2">
      <c r="A218" s="2">
        <v>41119</v>
      </c>
      <c r="B218" t="s">
        <v>4</v>
      </c>
      <c r="C218">
        <v>10</v>
      </c>
      <c r="D218" s="1">
        <f t="shared" si="4"/>
        <v>41104</v>
      </c>
    </row>
    <row r="219" spans="1:4" x14ac:dyDescent="0.2">
      <c r="A219" s="2">
        <v>41126</v>
      </c>
      <c r="B219" t="s">
        <v>4</v>
      </c>
      <c r="C219">
        <v>10</v>
      </c>
      <c r="D219" s="1">
        <f t="shared" si="4"/>
        <v>41111</v>
      </c>
    </row>
    <row r="220" spans="1:4" x14ac:dyDescent="0.2">
      <c r="A220" s="2">
        <v>41133</v>
      </c>
      <c r="B220" t="s">
        <v>4</v>
      </c>
      <c r="C220">
        <v>10</v>
      </c>
      <c r="D220" s="1">
        <f t="shared" si="4"/>
        <v>41118</v>
      </c>
    </row>
    <row r="221" spans="1:4" x14ac:dyDescent="0.2">
      <c r="A221" s="2">
        <v>41140</v>
      </c>
      <c r="B221" t="s">
        <v>4</v>
      </c>
      <c r="C221">
        <v>10</v>
      </c>
      <c r="D221" s="1">
        <f t="shared" si="4"/>
        <v>41125</v>
      </c>
    </row>
    <row r="222" spans="1:4" x14ac:dyDescent="0.2">
      <c r="A222" s="2">
        <v>41147</v>
      </c>
      <c r="B222" t="s">
        <v>4</v>
      </c>
      <c r="C222">
        <v>10</v>
      </c>
      <c r="D222" s="1">
        <f t="shared" si="4"/>
        <v>41132</v>
      </c>
    </row>
    <row r="223" spans="1:4" x14ac:dyDescent="0.2">
      <c r="A223" s="2">
        <v>41154</v>
      </c>
      <c r="B223" t="s">
        <v>4</v>
      </c>
      <c r="C223">
        <v>10</v>
      </c>
      <c r="D223" s="1">
        <f t="shared" si="4"/>
        <v>41139</v>
      </c>
    </row>
    <row r="224" spans="1:4" x14ac:dyDescent="0.2">
      <c r="A224" s="2">
        <v>41161</v>
      </c>
      <c r="B224" t="s">
        <v>4</v>
      </c>
      <c r="C224">
        <v>10</v>
      </c>
      <c r="D224" s="1">
        <f t="shared" si="4"/>
        <v>41146</v>
      </c>
    </row>
    <row r="225" spans="1:5" x14ac:dyDescent="0.2">
      <c r="A225" s="2">
        <v>41168</v>
      </c>
      <c r="B225" t="s">
        <v>4</v>
      </c>
      <c r="C225">
        <v>10</v>
      </c>
      <c r="D225" s="1">
        <f t="shared" si="4"/>
        <v>41153</v>
      </c>
    </row>
    <row r="226" spans="1:5" x14ac:dyDescent="0.2">
      <c r="A226" s="2">
        <v>41175</v>
      </c>
      <c r="B226" t="s">
        <v>4</v>
      </c>
      <c r="C226">
        <v>10</v>
      </c>
      <c r="D226" s="1">
        <f t="shared" si="4"/>
        <v>41160</v>
      </c>
    </row>
    <row r="227" spans="1:5" x14ac:dyDescent="0.2">
      <c r="A227" s="2">
        <v>41182</v>
      </c>
      <c r="B227" t="s">
        <v>4</v>
      </c>
      <c r="C227">
        <v>10</v>
      </c>
      <c r="D227" s="1">
        <f t="shared" si="4"/>
        <v>41167</v>
      </c>
    </row>
    <row r="228" spans="1:5" x14ac:dyDescent="0.2">
      <c r="A228" s="2">
        <v>41189</v>
      </c>
      <c r="B228" t="s">
        <v>4</v>
      </c>
      <c r="C228">
        <v>10</v>
      </c>
      <c r="D228" s="1">
        <f t="shared" si="4"/>
        <v>41174</v>
      </c>
    </row>
    <row r="229" spans="1:5" x14ac:dyDescent="0.2">
      <c r="A229" s="2">
        <v>41196</v>
      </c>
      <c r="B229" t="s">
        <v>4</v>
      </c>
      <c r="C229">
        <v>10</v>
      </c>
      <c r="D229" s="1">
        <f t="shared" si="4"/>
        <v>41181</v>
      </c>
    </row>
    <row r="230" spans="1:5" x14ac:dyDescent="0.2">
      <c r="A230" s="2">
        <v>41203</v>
      </c>
      <c r="B230" t="s">
        <v>4</v>
      </c>
      <c r="C230">
        <v>10</v>
      </c>
      <c r="D230" s="1">
        <f t="shared" si="4"/>
        <v>41188</v>
      </c>
    </row>
    <row r="231" spans="1:5" x14ac:dyDescent="0.2">
      <c r="A231" s="2">
        <v>41210</v>
      </c>
      <c r="B231" t="s">
        <v>4</v>
      </c>
      <c r="C231">
        <v>10</v>
      </c>
      <c r="D231" s="1">
        <f t="shared" si="4"/>
        <v>41195</v>
      </c>
    </row>
    <row r="232" spans="1:5" x14ac:dyDescent="0.2">
      <c r="A232" s="2">
        <v>41217</v>
      </c>
      <c r="B232" t="s">
        <v>4</v>
      </c>
      <c r="C232">
        <v>10</v>
      </c>
      <c r="D232" s="1">
        <f t="shared" si="4"/>
        <v>41202</v>
      </c>
    </row>
    <row r="233" spans="1:5" x14ac:dyDescent="0.2">
      <c r="A233" s="2">
        <v>41224</v>
      </c>
      <c r="B233" t="s">
        <v>4</v>
      </c>
      <c r="C233">
        <v>10</v>
      </c>
      <c r="D233" s="1">
        <f t="shared" si="4"/>
        <v>41209</v>
      </c>
    </row>
    <row r="234" spans="1:5" x14ac:dyDescent="0.2">
      <c r="A234" s="2">
        <v>41231</v>
      </c>
      <c r="B234" t="s">
        <v>4</v>
      </c>
      <c r="C234">
        <v>10</v>
      </c>
      <c r="D234" s="1">
        <f t="shared" si="4"/>
        <v>41216</v>
      </c>
    </row>
    <row r="235" spans="1:5" x14ac:dyDescent="0.2">
      <c r="A235" s="2">
        <v>41238</v>
      </c>
      <c r="B235" t="s">
        <v>4</v>
      </c>
      <c r="C235">
        <v>10</v>
      </c>
      <c r="D235" s="1">
        <f t="shared" si="4"/>
        <v>41223</v>
      </c>
    </row>
    <row r="236" spans="1:5" s="4" customFormat="1" x14ac:dyDescent="0.2">
      <c r="A236" s="3">
        <v>41245</v>
      </c>
      <c r="B236" s="4" t="s">
        <v>4</v>
      </c>
      <c r="C236" s="4">
        <v>10</v>
      </c>
      <c r="D236" s="3">
        <f t="shared" si="4"/>
        <v>41230</v>
      </c>
      <c r="E236" s="4" t="s">
        <v>13</v>
      </c>
    </row>
    <row r="237" spans="1:5" s="6" customFormat="1" x14ac:dyDescent="0.2">
      <c r="A237" s="5">
        <v>41252</v>
      </c>
      <c r="B237" s="6">
        <v>7</v>
      </c>
      <c r="C237" s="6">
        <v>10</v>
      </c>
      <c r="D237" s="5">
        <f t="shared" si="4"/>
        <v>41237</v>
      </c>
    </row>
    <row r="238" spans="1:5" s="6" customFormat="1" x14ac:dyDescent="0.2">
      <c r="A238" s="5">
        <v>41259</v>
      </c>
      <c r="B238" s="6">
        <v>6</v>
      </c>
      <c r="C238" s="6">
        <v>10</v>
      </c>
      <c r="D238" s="5">
        <f t="shared" si="4"/>
        <v>41244</v>
      </c>
    </row>
    <row r="239" spans="1:5" s="6" customFormat="1" x14ac:dyDescent="0.2">
      <c r="A239" s="5">
        <v>41266</v>
      </c>
      <c r="B239" s="6">
        <v>7</v>
      </c>
      <c r="C239" s="6">
        <v>10</v>
      </c>
      <c r="D239" s="5">
        <f t="shared" si="4"/>
        <v>41251</v>
      </c>
    </row>
    <row r="240" spans="1:5" s="6" customFormat="1" x14ac:dyDescent="0.2">
      <c r="A240" s="5">
        <v>41273</v>
      </c>
      <c r="B240" s="6">
        <v>5</v>
      </c>
      <c r="C240" s="6">
        <v>10</v>
      </c>
      <c r="D240" s="5">
        <f t="shared" si="4"/>
        <v>41258</v>
      </c>
    </row>
    <row r="241" spans="1:5" s="6" customFormat="1" x14ac:dyDescent="0.2">
      <c r="A241" s="5">
        <v>41280</v>
      </c>
      <c r="B241" s="6">
        <v>8</v>
      </c>
      <c r="C241" s="6">
        <v>10</v>
      </c>
      <c r="D241" s="5">
        <f t="shared" si="4"/>
        <v>41265</v>
      </c>
    </row>
    <row r="242" spans="1:5" s="6" customFormat="1" x14ac:dyDescent="0.2">
      <c r="A242" s="5">
        <v>41287</v>
      </c>
      <c r="B242" s="6">
        <v>8</v>
      </c>
      <c r="C242" s="6">
        <v>10</v>
      </c>
      <c r="D242" s="5">
        <f t="shared" si="4"/>
        <v>41272</v>
      </c>
    </row>
    <row r="243" spans="1:5" s="6" customFormat="1" x14ac:dyDescent="0.2">
      <c r="A243" s="5">
        <v>41294</v>
      </c>
      <c r="B243" s="6">
        <v>10</v>
      </c>
      <c r="C243" s="6">
        <v>10</v>
      </c>
      <c r="D243" s="5">
        <f t="shared" si="4"/>
        <v>41279</v>
      </c>
    </row>
    <row r="244" spans="1:5" s="6" customFormat="1" x14ac:dyDescent="0.2">
      <c r="A244" s="5">
        <v>41301</v>
      </c>
      <c r="B244" s="6" t="s">
        <v>4</v>
      </c>
      <c r="C244" s="6">
        <v>10</v>
      </c>
      <c r="D244" s="5">
        <f t="shared" si="4"/>
        <v>41286</v>
      </c>
    </row>
    <row r="245" spans="1:5" s="6" customFormat="1" x14ac:dyDescent="0.2">
      <c r="A245" s="5">
        <v>41308</v>
      </c>
      <c r="B245" s="6" t="s">
        <v>4</v>
      </c>
      <c r="C245" s="6">
        <v>10</v>
      </c>
      <c r="D245" s="5">
        <f t="shared" si="4"/>
        <v>41293</v>
      </c>
    </row>
    <row r="246" spans="1:5" s="6" customFormat="1" x14ac:dyDescent="0.2">
      <c r="A246" s="5">
        <v>41315</v>
      </c>
      <c r="B246" s="6" t="s">
        <v>4</v>
      </c>
      <c r="C246" s="6">
        <v>10</v>
      </c>
      <c r="D246" s="5">
        <f t="shared" si="4"/>
        <v>41300</v>
      </c>
    </row>
    <row r="247" spans="1:5" s="6" customFormat="1" x14ac:dyDescent="0.2">
      <c r="A247" s="5">
        <v>41322</v>
      </c>
      <c r="B247" s="6">
        <v>10</v>
      </c>
      <c r="C247" s="6">
        <v>10</v>
      </c>
      <c r="D247" s="5">
        <f t="shared" si="4"/>
        <v>41307</v>
      </c>
    </row>
    <row r="248" spans="1:5" s="6" customFormat="1" x14ac:dyDescent="0.2">
      <c r="A248" s="5">
        <v>41329</v>
      </c>
      <c r="B248" s="6" t="s">
        <v>4</v>
      </c>
      <c r="C248" s="6">
        <v>10</v>
      </c>
      <c r="D248" s="5">
        <f t="shared" si="4"/>
        <v>41314</v>
      </c>
    </row>
    <row r="249" spans="1:5" s="6" customFormat="1" x14ac:dyDescent="0.2">
      <c r="A249" s="5">
        <v>41336</v>
      </c>
      <c r="B249" s="6" t="s">
        <v>4</v>
      </c>
      <c r="C249" s="6">
        <v>10</v>
      </c>
      <c r="D249" s="5">
        <f t="shared" si="4"/>
        <v>41321</v>
      </c>
    </row>
    <row r="250" spans="1:5" s="6" customFormat="1" x14ac:dyDescent="0.2">
      <c r="A250" s="5">
        <v>41343</v>
      </c>
      <c r="B250" s="6" t="s">
        <v>4</v>
      </c>
      <c r="C250" s="6">
        <v>10</v>
      </c>
      <c r="D250" s="5">
        <f t="shared" si="4"/>
        <v>41328</v>
      </c>
    </row>
    <row r="251" spans="1:5" s="6" customFormat="1" x14ac:dyDescent="0.2">
      <c r="A251" s="5">
        <v>41350</v>
      </c>
      <c r="B251" s="6" t="s">
        <v>4</v>
      </c>
      <c r="C251" s="6">
        <v>10</v>
      </c>
      <c r="D251" s="5">
        <f t="shared" si="4"/>
        <v>41335</v>
      </c>
    </row>
    <row r="252" spans="1:5" s="4" customFormat="1" x14ac:dyDescent="0.2">
      <c r="A252" s="3">
        <v>41357</v>
      </c>
      <c r="B252" s="4">
        <v>6</v>
      </c>
      <c r="C252" s="4">
        <v>10</v>
      </c>
      <c r="D252" s="3">
        <f t="shared" si="4"/>
        <v>41342</v>
      </c>
      <c r="E252" s="4" t="s">
        <v>14</v>
      </c>
    </row>
    <row r="253" spans="1:5" x14ac:dyDescent="0.2">
      <c r="A253" s="2">
        <v>41364</v>
      </c>
      <c r="B253" t="s">
        <v>4</v>
      </c>
      <c r="C253">
        <v>10</v>
      </c>
      <c r="D253" s="1">
        <f t="shared" si="4"/>
        <v>41349</v>
      </c>
    </row>
    <row r="254" spans="1:5" x14ac:dyDescent="0.2">
      <c r="A254" s="2">
        <v>41371</v>
      </c>
      <c r="B254" t="s">
        <v>4</v>
      </c>
      <c r="C254">
        <v>10</v>
      </c>
      <c r="D254" s="1">
        <f t="shared" si="4"/>
        <v>41356</v>
      </c>
    </row>
    <row r="255" spans="1:5" x14ac:dyDescent="0.2">
      <c r="A255" s="2">
        <v>41378</v>
      </c>
      <c r="B255">
        <v>1</v>
      </c>
      <c r="C255">
        <v>10</v>
      </c>
      <c r="D255" s="1">
        <f t="shared" si="4"/>
        <v>41363</v>
      </c>
    </row>
    <row r="256" spans="1:5" x14ac:dyDescent="0.2">
      <c r="A256" s="2">
        <v>41385</v>
      </c>
      <c r="B256">
        <v>6</v>
      </c>
      <c r="C256">
        <v>10</v>
      </c>
      <c r="D256" s="1">
        <f t="shared" si="4"/>
        <v>41370</v>
      </c>
    </row>
    <row r="257" spans="1:4" x14ac:dyDescent="0.2">
      <c r="A257" s="2">
        <v>41392</v>
      </c>
      <c r="B257" t="s">
        <v>4</v>
      </c>
      <c r="C257">
        <v>10</v>
      </c>
      <c r="D257" s="1">
        <f t="shared" si="4"/>
        <v>41377</v>
      </c>
    </row>
    <row r="258" spans="1:4" x14ac:dyDescent="0.2">
      <c r="A258" s="2">
        <v>41399</v>
      </c>
      <c r="B258" t="s">
        <v>4</v>
      </c>
      <c r="C258">
        <v>10</v>
      </c>
      <c r="D258" s="1">
        <f t="shared" si="4"/>
        <v>41384</v>
      </c>
    </row>
    <row r="259" spans="1:4" x14ac:dyDescent="0.2">
      <c r="A259" s="2">
        <v>41406</v>
      </c>
      <c r="B259" t="s">
        <v>4</v>
      </c>
      <c r="C259">
        <v>10</v>
      </c>
      <c r="D259" s="1">
        <f t="shared" si="4"/>
        <v>41391</v>
      </c>
    </row>
    <row r="260" spans="1:4" x14ac:dyDescent="0.2">
      <c r="A260" s="2">
        <v>41413</v>
      </c>
      <c r="B260" t="s">
        <v>4</v>
      </c>
      <c r="C260">
        <v>10</v>
      </c>
      <c r="D260" s="1">
        <f t="shared" si="4"/>
        <v>41398</v>
      </c>
    </row>
    <row r="261" spans="1:4" x14ac:dyDescent="0.2">
      <c r="A261" s="2">
        <v>41420</v>
      </c>
      <c r="B261" t="s">
        <v>4</v>
      </c>
      <c r="C261">
        <v>10</v>
      </c>
      <c r="D261" s="1">
        <f t="shared" si="4"/>
        <v>41405</v>
      </c>
    </row>
    <row r="262" spans="1:4" x14ac:dyDescent="0.2">
      <c r="A262" s="2">
        <v>41427</v>
      </c>
      <c r="B262" t="s">
        <v>4</v>
      </c>
      <c r="C262">
        <v>10</v>
      </c>
      <c r="D262" s="1">
        <f t="shared" si="4"/>
        <v>41412</v>
      </c>
    </row>
    <row r="263" spans="1:4" x14ac:dyDescent="0.2">
      <c r="A263" s="2">
        <v>41434</v>
      </c>
      <c r="B263" t="s">
        <v>4</v>
      </c>
      <c r="C263">
        <v>10</v>
      </c>
      <c r="D263" s="1">
        <f t="shared" si="4"/>
        <v>41419</v>
      </c>
    </row>
    <row r="264" spans="1:4" x14ac:dyDescent="0.2">
      <c r="A264" s="2">
        <v>41441</v>
      </c>
      <c r="B264" t="s">
        <v>4</v>
      </c>
      <c r="C264">
        <v>10</v>
      </c>
      <c r="D264" s="1">
        <f t="shared" si="4"/>
        <v>41426</v>
      </c>
    </row>
    <row r="265" spans="1:4" x14ac:dyDescent="0.2">
      <c r="A265" s="2">
        <v>41448</v>
      </c>
      <c r="B265" t="s">
        <v>4</v>
      </c>
      <c r="C265">
        <v>10</v>
      </c>
      <c r="D265" s="1">
        <f t="shared" si="4"/>
        <v>41433</v>
      </c>
    </row>
    <row r="266" spans="1:4" x14ac:dyDescent="0.2">
      <c r="A266" s="2">
        <v>41455</v>
      </c>
      <c r="B266" t="s">
        <v>4</v>
      </c>
      <c r="C266">
        <v>10</v>
      </c>
      <c r="D266" s="1">
        <f t="shared" si="4"/>
        <v>41440</v>
      </c>
    </row>
    <row r="267" spans="1:4" x14ac:dyDescent="0.2">
      <c r="A267" s="2">
        <v>41462</v>
      </c>
      <c r="B267" t="s">
        <v>4</v>
      </c>
      <c r="C267">
        <v>10</v>
      </c>
      <c r="D267" s="1">
        <f t="shared" si="4"/>
        <v>41447</v>
      </c>
    </row>
    <row r="268" spans="1:4" x14ac:dyDescent="0.2">
      <c r="A268" s="2">
        <v>41469</v>
      </c>
      <c r="B268" t="s">
        <v>4</v>
      </c>
      <c r="C268">
        <v>10</v>
      </c>
      <c r="D268" s="1">
        <f t="shared" si="4"/>
        <v>41454</v>
      </c>
    </row>
    <row r="269" spans="1:4" x14ac:dyDescent="0.2">
      <c r="A269" s="2">
        <v>41476</v>
      </c>
      <c r="B269" t="s">
        <v>4</v>
      </c>
      <c r="C269">
        <v>10</v>
      </c>
      <c r="D269" s="1">
        <f t="shared" si="4"/>
        <v>41461</v>
      </c>
    </row>
    <row r="270" spans="1:4" x14ac:dyDescent="0.2">
      <c r="A270" s="2">
        <v>41483</v>
      </c>
      <c r="B270" t="s">
        <v>4</v>
      </c>
      <c r="C270">
        <v>10</v>
      </c>
      <c r="D270" s="1">
        <f t="shared" si="4"/>
        <v>41468</v>
      </c>
    </row>
    <row r="271" spans="1:4" x14ac:dyDescent="0.2">
      <c r="A271" s="2">
        <v>41490</v>
      </c>
      <c r="B271" t="s">
        <v>4</v>
      </c>
      <c r="C271">
        <v>10</v>
      </c>
      <c r="D271" s="1">
        <f t="shared" si="4"/>
        <v>41475</v>
      </c>
    </row>
    <row r="272" spans="1:4" x14ac:dyDescent="0.2">
      <c r="A272" s="2">
        <v>41497</v>
      </c>
      <c r="B272" t="s">
        <v>4</v>
      </c>
      <c r="C272">
        <v>10</v>
      </c>
      <c r="D272" s="1">
        <f t="shared" ref="D272:D335" si="5">A272-15</f>
        <v>41482</v>
      </c>
    </row>
    <row r="273" spans="1:4" x14ac:dyDescent="0.2">
      <c r="A273" s="2">
        <v>41504</v>
      </c>
      <c r="B273" t="s">
        <v>4</v>
      </c>
      <c r="C273">
        <v>10</v>
      </c>
      <c r="D273" s="1">
        <f t="shared" si="5"/>
        <v>41489</v>
      </c>
    </row>
    <row r="274" spans="1:4" x14ac:dyDescent="0.2">
      <c r="A274" s="2">
        <v>41511</v>
      </c>
      <c r="B274" t="s">
        <v>4</v>
      </c>
      <c r="C274">
        <v>10</v>
      </c>
      <c r="D274" s="1">
        <f t="shared" si="5"/>
        <v>41496</v>
      </c>
    </row>
    <row r="275" spans="1:4" x14ac:dyDescent="0.2">
      <c r="A275" s="2">
        <v>41518</v>
      </c>
      <c r="B275" t="s">
        <v>4</v>
      </c>
      <c r="C275">
        <v>10</v>
      </c>
      <c r="D275" s="1">
        <f t="shared" si="5"/>
        <v>41503</v>
      </c>
    </row>
    <row r="276" spans="1:4" x14ac:dyDescent="0.2">
      <c r="A276" s="2">
        <v>41525</v>
      </c>
      <c r="B276" t="s">
        <v>4</v>
      </c>
      <c r="C276">
        <v>10</v>
      </c>
      <c r="D276" s="1">
        <f t="shared" si="5"/>
        <v>41510</v>
      </c>
    </row>
    <row r="277" spans="1:4" x14ac:dyDescent="0.2">
      <c r="A277" s="2">
        <v>41532</v>
      </c>
      <c r="B277" t="s">
        <v>4</v>
      </c>
      <c r="C277">
        <v>10</v>
      </c>
      <c r="D277" s="1">
        <f t="shared" si="5"/>
        <v>41517</v>
      </c>
    </row>
    <row r="278" spans="1:4" x14ac:dyDescent="0.2">
      <c r="A278" s="2">
        <v>41539</v>
      </c>
      <c r="B278" t="s">
        <v>4</v>
      </c>
      <c r="C278">
        <v>10</v>
      </c>
      <c r="D278" s="1">
        <f t="shared" si="5"/>
        <v>41524</v>
      </c>
    </row>
    <row r="279" spans="1:4" x14ac:dyDescent="0.2">
      <c r="A279" s="2">
        <v>41546</v>
      </c>
      <c r="B279" t="s">
        <v>4</v>
      </c>
      <c r="C279">
        <v>10</v>
      </c>
      <c r="D279" s="1">
        <f t="shared" si="5"/>
        <v>41531</v>
      </c>
    </row>
    <row r="280" spans="1:4" x14ac:dyDescent="0.2">
      <c r="A280" s="2">
        <v>41553</v>
      </c>
      <c r="B280" t="s">
        <v>4</v>
      </c>
      <c r="C280">
        <v>10</v>
      </c>
      <c r="D280" s="1">
        <f t="shared" si="5"/>
        <v>41538</v>
      </c>
    </row>
    <row r="281" spans="1:4" x14ac:dyDescent="0.2">
      <c r="A281" s="2">
        <v>41560</v>
      </c>
      <c r="B281" t="s">
        <v>4</v>
      </c>
      <c r="C281">
        <v>10</v>
      </c>
      <c r="D281" s="1">
        <f t="shared" si="5"/>
        <v>41545</v>
      </c>
    </row>
    <row r="282" spans="1:4" x14ac:dyDescent="0.2">
      <c r="A282" s="2">
        <v>41567</v>
      </c>
      <c r="B282" t="s">
        <v>4</v>
      </c>
      <c r="C282">
        <v>10</v>
      </c>
      <c r="D282" s="1">
        <f t="shared" si="5"/>
        <v>41552</v>
      </c>
    </row>
    <row r="283" spans="1:4" x14ac:dyDescent="0.2">
      <c r="A283" s="2">
        <v>41574</v>
      </c>
      <c r="B283" t="s">
        <v>4</v>
      </c>
      <c r="C283">
        <v>10</v>
      </c>
      <c r="D283" s="1">
        <f t="shared" si="5"/>
        <v>41559</v>
      </c>
    </row>
    <row r="284" spans="1:4" x14ac:dyDescent="0.2">
      <c r="A284" s="2">
        <v>41581</v>
      </c>
      <c r="B284" t="s">
        <v>4</v>
      </c>
      <c r="C284">
        <v>10</v>
      </c>
      <c r="D284" s="1">
        <f t="shared" si="5"/>
        <v>41566</v>
      </c>
    </row>
    <row r="285" spans="1:4" x14ac:dyDescent="0.2">
      <c r="A285" s="2">
        <v>41588</v>
      </c>
      <c r="B285" t="s">
        <v>4</v>
      </c>
      <c r="C285">
        <v>10</v>
      </c>
      <c r="D285" s="1">
        <f t="shared" si="5"/>
        <v>41573</v>
      </c>
    </row>
    <row r="286" spans="1:4" x14ac:dyDescent="0.2">
      <c r="A286" s="2">
        <v>41595</v>
      </c>
      <c r="B286" t="s">
        <v>4</v>
      </c>
      <c r="C286">
        <v>10</v>
      </c>
      <c r="D286" s="1">
        <f t="shared" si="5"/>
        <v>41580</v>
      </c>
    </row>
    <row r="287" spans="1:4" x14ac:dyDescent="0.2">
      <c r="A287" s="2">
        <v>41602</v>
      </c>
      <c r="B287" t="s">
        <v>4</v>
      </c>
      <c r="C287">
        <v>10</v>
      </c>
      <c r="D287" s="1">
        <f t="shared" si="5"/>
        <v>41587</v>
      </c>
    </row>
    <row r="288" spans="1:4" x14ac:dyDescent="0.2">
      <c r="A288" s="2">
        <v>41609</v>
      </c>
      <c r="B288" t="s">
        <v>4</v>
      </c>
      <c r="C288">
        <v>10</v>
      </c>
      <c r="D288" s="1">
        <f t="shared" si="5"/>
        <v>41594</v>
      </c>
    </row>
    <row r="289" spans="1:4" x14ac:dyDescent="0.2">
      <c r="A289" s="2">
        <v>41616</v>
      </c>
      <c r="B289" t="s">
        <v>4</v>
      </c>
      <c r="C289">
        <v>10</v>
      </c>
      <c r="D289" s="1">
        <f t="shared" si="5"/>
        <v>41601</v>
      </c>
    </row>
    <row r="290" spans="1:4" x14ac:dyDescent="0.2">
      <c r="A290" s="2">
        <v>41623</v>
      </c>
      <c r="B290" t="s">
        <v>4</v>
      </c>
      <c r="C290">
        <v>10</v>
      </c>
      <c r="D290" s="1">
        <f t="shared" si="5"/>
        <v>41608</v>
      </c>
    </row>
    <row r="291" spans="1:4" x14ac:dyDescent="0.2">
      <c r="A291" s="2">
        <v>41630</v>
      </c>
      <c r="B291" t="s">
        <v>4</v>
      </c>
      <c r="C291">
        <v>10</v>
      </c>
      <c r="D291" s="1">
        <f t="shared" si="5"/>
        <v>41615</v>
      </c>
    </row>
    <row r="292" spans="1:4" x14ac:dyDescent="0.2">
      <c r="A292" s="2">
        <v>41637</v>
      </c>
      <c r="B292" t="s">
        <v>4</v>
      </c>
      <c r="C292">
        <v>10</v>
      </c>
      <c r="D292" s="1">
        <f t="shared" si="5"/>
        <v>41622</v>
      </c>
    </row>
    <row r="293" spans="1:4" x14ac:dyDescent="0.2">
      <c r="A293" s="2">
        <v>41644</v>
      </c>
      <c r="B293" t="s">
        <v>4</v>
      </c>
      <c r="C293">
        <v>10</v>
      </c>
      <c r="D293" s="1">
        <f t="shared" si="5"/>
        <v>41629</v>
      </c>
    </row>
    <row r="294" spans="1:4" x14ac:dyDescent="0.2">
      <c r="A294" s="2">
        <v>41651</v>
      </c>
      <c r="B294" t="s">
        <v>4</v>
      </c>
      <c r="C294">
        <v>10</v>
      </c>
      <c r="D294" s="1">
        <f t="shared" si="5"/>
        <v>41636</v>
      </c>
    </row>
    <row r="295" spans="1:4" x14ac:dyDescent="0.2">
      <c r="A295" s="2">
        <v>41658</v>
      </c>
      <c r="B295" t="s">
        <v>4</v>
      </c>
      <c r="C295">
        <v>10</v>
      </c>
      <c r="D295" s="1">
        <f t="shared" si="5"/>
        <v>41643</v>
      </c>
    </row>
    <row r="296" spans="1:4" x14ac:dyDescent="0.2">
      <c r="A296" s="2">
        <v>41665</v>
      </c>
      <c r="B296" t="s">
        <v>4</v>
      </c>
      <c r="C296">
        <v>10</v>
      </c>
      <c r="D296" s="1">
        <f t="shared" si="5"/>
        <v>41650</v>
      </c>
    </row>
    <row r="297" spans="1:4" x14ac:dyDescent="0.2">
      <c r="A297" s="2">
        <v>41672</v>
      </c>
      <c r="B297" t="s">
        <v>4</v>
      </c>
      <c r="C297">
        <v>10</v>
      </c>
      <c r="D297" s="1">
        <f t="shared" si="5"/>
        <v>41657</v>
      </c>
    </row>
    <row r="298" spans="1:4" x14ac:dyDescent="0.2">
      <c r="A298" s="2">
        <v>41679</v>
      </c>
      <c r="B298" t="s">
        <v>4</v>
      </c>
      <c r="C298">
        <v>10</v>
      </c>
      <c r="D298" s="1">
        <f t="shared" si="5"/>
        <v>41664</v>
      </c>
    </row>
    <row r="299" spans="1:4" x14ac:dyDescent="0.2">
      <c r="A299" s="2">
        <v>41686</v>
      </c>
      <c r="B299" t="s">
        <v>4</v>
      </c>
      <c r="C299">
        <v>10</v>
      </c>
      <c r="D299" s="1">
        <f t="shared" si="5"/>
        <v>41671</v>
      </c>
    </row>
    <row r="300" spans="1:4" x14ac:dyDescent="0.2">
      <c r="A300" s="2">
        <v>41693</v>
      </c>
      <c r="B300" t="s">
        <v>4</v>
      </c>
      <c r="C300">
        <v>10</v>
      </c>
      <c r="D300" s="1">
        <f t="shared" si="5"/>
        <v>41678</v>
      </c>
    </row>
    <row r="301" spans="1:4" x14ac:dyDescent="0.2">
      <c r="A301" s="2">
        <v>41700</v>
      </c>
      <c r="B301" t="s">
        <v>4</v>
      </c>
      <c r="C301">
        <v>10</v>
      </c>
      <c r="D301" s="1">
        <f t="shared" si="5"/>
        <v>41685</v>
      </c>
    </row>
    <row r="302" spans="1:4" x14ac:dyDescent="0.2">
      <c r="A302" s="2">
        <v>41707</v>
      </c>
      <c r="B302" t="s">
        <v>4</v>
      </c>
      <c r="C302">
        <v>10</v>
      </c>
      <c r="D302" s="1">
        <f t="shared" si="5"/>
        <v>41692</v>
      </c>
    </row>
    <row r="303" spans="1:4" x14ac:dyDescent="0.2">
      <c r="A303" s="2">
        <v>41714</v>
      </c>
      <c r="B303" t="s">
        <v>4</v>
      </c>
      <c r="C303">
        <v>10</v>
      </c>
      <c r="D303" s="1">
        <f t="shared" si="5"/>
        <v>41699</v>
      </c>
    </row>
    <row r="304" spans="1:4" x14ac:dyDescent="0.2">
      <c r="A304" s="2">
        <v>41721</v>
      </c>
      <c r="B304" t="s">
        <v>4</v>
      </c>
      <c r="C304">
        <v>10</v>
      </c>
      <c r="D304" s="1">
        <f t="shared" si="5"/>
        <v>41706</v>
      </c>
    </row>
    <row r="305" spans="1:4" x14ac:dyDescent="0.2">
      <c r="A305" s="2">
        <v>41728</v>
      </c>
      <c r="B305" t="s">
        <v>4</v>
      </c>
      <c r="C305">
        <v>10</v>
      </c>
      <c r="D305" s="1">
        <f t="shared" si="5"/>
        <v>41713</v>
      </c>
    </row>
    <row r="306" spans="1:4" x14ac:dyDescent="0.2">
      <c r="A306" s="2">
        <v>41735</v>
      </c>
      <c r="B306" t="s">
        <v>4</v>
      </c>
      <c r="C306">
        <v>10</v>
      </c>
      <c r="D306" s="1">
        <f t="shared" si="5"/>
        <v>41720</v>
      </c>
    </row>
    <row r="307" spans="1:4" x14ac:dyDescent="0.2">
      <c r="A307" s="2">
        <v>41742</v>
      </c>
      <c r="B307" t="s">
        <v>4</v>
      </c>
      <c r="C307">
        <v>10</v>
      </c>
      <c r="D307" s="1">
        <f t="shared" si="5"/>
        <v>41727</v>
      </c>
    </row>
    <row r="308" spans="1:4" x14ac:dyDescent="0.2">
      <c r="A308" s="2">
        <v>41749</v>
      </c>
      <c r="B308" t="s">
        <v>4</v>
      </c>
      <c r="C308">
        <v>10</v>
      </c>
      <c r="D308" s="1">
        <f t="shared" si="5"/>
        <v>41734</v>
      </c>
    </row>
    <row r="309" spans="1:4" x14ac:dyDescent="0.2">
      <c r="A309" s="2">
        <v>41756</v>
      </c>
      <c r="B309" t="s">
        <v>4</v>
      </c>
      <c r="C309">
        <v>10</v>
      </c>
      <c r="D309" s="1">
        <f t="shared" si="5"/>
        <v>41741</v>
      </c>
    </row>
    <row r="310" spans="1:4" x14ac:dyDescent="0.2">
      <c r="A310" s="2">
        <v>41763</v>
      </c>
      <c r="B310" t="s">
        <v>4</v>
      </c>
      <c r="C310">
        <v>10</v>
      </c>
      <c r="D310" s="1">
        <f t="shared" si="5"/>
        <v>41748</v>
      </c>
    </row>
    <row r="311" spans="1:4" x14ac:dyDescent="0.2">
      <c r="A311" s="2">
        <v>41770</v>
      </c>
      <c r="B311" t="s">
        <v>4</v>
      </c>
      <c r="C311">
        <v>10</v>
      </c>
      <c r="D311" s="1">
        <f t="shared" si="5"/>
        <v>41755</v>
      </c>
    </row>
    <row r="312" spans="1:4" x14ac:dyDescent="0.2">
      <c r="A312" s="2">
        <v>41777</v>
      </c>
      <c r="B312" t="s">
        <v>4</v>
      </c>
      <c r="C312">
        <v>10</v>
      </c>
      <c r="D312" s="1">
        <f t="shared" si="5"/>
        <v>41762</v>
      </c>
    </row>
    <row r="313" spans="1:4" x14ac:dyDescent="0.2">
      <c r="A313" s="2">
        <v>41784</v>
      </c>
      <c r="B313" t="s">
        <v>4</v>
      </c>
      <c r="C313">
        <v>10</v>
      </c>
      <c r="D313" s="1">
        <f t="shared" si="5"/>
        <v>41769</v>
      </c>
    </row>
    <row r="314" spans="1:4" x14ac:dyDescent="0.2">
      <c r="A314" s="2">
        <v>41791</v>
      </c>
      <c r="B314" t="s">
        <v>4</v>
      </c>
      <c r="C314">
        <v>10</v>
      </c>
      <c r="D314" s="1">
        <f t="shared" si="5"/>
        <v>41776</v>
      </c>
    </row>
    <row r="315" spans="1:4" x14ac:dyDescent="0.2">
      <c r="A315" s="2">
        <v>41798</v>
      </c>
      <c r="B315" t="s">
        <v>4</v>
      </c>
      <c r="C315">
        <v>10</v>
      </c>
      <c r="D315" s="1">
        <f t="shared" si="5"/>
        <v>41783</v>
      </c>
    </row>
    <row r="316" spans="1:4" x14ac:dyDescent="0.2">
      <c r="A316" s="2">
        <v>41805</v>
      </c>
      <c r="B316" t="s">
        <v>4</v>
      </c>
      <c r="C316">
        <v>10</v>
      </c>
      <c r="D316" s="1">
        <f t="shared" si="5"/>
        <v>41790</v>
      </c>
    </row>
    <row r="317" spans="1:4" x14ac:dyDescent="0.2">
      <c r="A317" s="2">
        <v>41812</v>
      </c>
      <c r="B317" t="s">
        <v>4</v>
      </c>
      <c r="C317">
        <v>10</v>
      </c>
      <c r="D317" s="1">
        <f t="shared" si="5"/>
        <v>41797</v>
      </c>
    </row>
    <row r="318" spans="1:4" x14ac:dyDescent="0.2">
      <c r="A318" s="2">
        <v>41819</v>
      </c>
      <c r="B318" t="s">
        <v>4</v>
      </c>
      <c r="C318">
        <v>10</v>
      </c>
      <c r="D318" s="1">
        <f t="shared" si="5"/>
        <v>41804</v>
      </c>
    </row>
    <row r="319" spans="1:4" x14ac:dyDescent="0.2">
      <c r="A319" s="2">
        <v>41826</v>
      </c>
      <c r="B319" t="s">
        <v>4</v>
      </c>
      <c r="C319">
        <v>10</v>
      </c>
      <c r="D319" s="1">
        <f t="shared" si="5"/>
        <v>41811</v>
      </c>
    </row>
    <row r="320" spans="1:4" x14ac:dyDescent="0.2">
      <c r="A320" s="2">
        <v>41833</v>
      </c>
      <c r="B320" t="s">
        <v>4</v>
      </c>
      <c r="C320">
        <v>10</v>
      </c>
      <c r="D320" s="1">
        <f t="shared" si="5"/>
        <v>41818</v>
      </c>
    </row>
    <row r="321" spans="1:4" x14ac:dyDescent="0.2">
      <c r="A321" s="2">
        <v>41840</v>
      </c>
      <c r="B321" t="s">
        <v>4</v>
      </c>
      <c r="C321">
        <v>10</v>
      </c>
      <c r="D321" s="1">
        <f t="shared" si="5"/>
        <v>41825</v>
      </c>
    </row>
    <row r="322" spans="1:4" x14ac:dyDescent="0.2">
      <c r="A322" s="2">
        <v>41847</v>
      </c>
      <c r="B322" t="s">
        <v>4</v>
      </c>
      <c r="C322">
        <v>10</v>
      </c>
      <c r="D322" s="1">
        <f t="shared" si="5"/>
        <v>41832</v>
      </c>
    </row>
    <row r="323" spans="1:4" x14ac:dyDescent="0.2">
      <c r="A323" s="2">
        <v>41854</v>
      </c>
      <c r="B323" t="s">
        <v>4</v>
      </c>
      <c r="C323">
        <v>10</v>
      </c>
      <c r="D323" s="1">
        <f t="shared" si="5"/>
        <v>41839</v>
      </c>
    </row>
    <row r="324" spans="1:4" x14ac:dyDescent="0.2">
      <c r="A324" s="2">
        <v>41861</v>
      </c>
      <c r="B324" t="s">
        <v>4</v>
      </c>
      <c r="C324">
        <v>10</v>
      </c>
      <c r="D324" s="1">
        <f t="shared" si="5"/>
        <v>41846</v>
      </c>
    </row>
    <row r="325" spans="1:4" x14ac:dyDescent="0.2">
      <c r="A325" s="2">
        <v>41868</v>
      </c>
      <c r="B325" t="s">
        <v>4</v>
      </c>
      <c r="C325">
        <v>10</v>
      </c>
      <c r="D325" s="1">
        <f t="shared" si="5"/>
        <v>41853</v>
      </c>
    </row>
    <row r="326" spans="1:4" x14ac:dyDescent="0.2">
      <c r="A326" s="2">
        <v>41875</v>
      </c>
      <c r="B326" t="s">
        <v>4</v>
      </c>
      <c r="C326">
        <v>10</v>
      </c>
      <c r="D326" s="1">
        <f t="shared" si="5"/>
        <v>41860</v>
      </c>
    </row>
    <row r="327" spans="1:4" x14ac:dyDescent="0.2">
      <c r="A327" s="2">
        <v>41882</v>
      </c>
      <c r="B327" t="s">
        <v>4</v>
      </c>
      <c r="C327">
        <v>10</v>
      </c>
      <c r="D327" s="1">
        <f t="shared" si="5"/>
        <v>41867</v>
      </c>
    </row>
    <row r="328" spans="1:4" x14ac:dyDescent="0.2">
      <c r="A328" s="2">
        <v>41889</v>
      </c>
      <c r="B328" t="s">
        <v>4</v>
      </c>
      <c r="C328">
        <v>10</v>
      </c>
      <c r="D328" s="1">
        <f t="shared" si="5"/>
        <v>41874</v>
      </c>
    </row>
    <row r="329" spans="1:4" x14ac:dyDescent="0.2">
      <c r="A329" s="2">
        <v>41896</v>
      </c>
      <c r="B329" t="s">
        <v>4</v>
      </c>
      <c r="C329">
        <v>10</v>
      </c>
      <c r="D329" s="1">
        <f t="shared" si="5"/>
        <v>41881</v>
      </c>
    </row>
    <row r="330" spans="1:4" x14ac:dyDescent="0.2">
      <c r="A330" s="2">
        <v>41903</v>
      </c>
      <c r="B330" t="s">
        <v>4</v>
      </c>
      <c r="C330">
        <v>10</v>
      </c>
      <c r="D330" s="1">
        <f t="shared" si="5"/>
        <v>41888</v>
      </c>
    </row>
    <row r="331" spans="1:4" x14ac:dyDescent="0.2">
      <c r="A331" s="2">
        <v>41910</v>
      </c>
      <c r="B331" t="s">
        <v>4</v>
      </c>
      <c r="C331">
        <v>10</v>
      </c>
      <c r="D331" s="1">
        <f t="shared" si="5"/>
        <v>41895</v>
      </c>
    </row>
    <row r="332" spans="1:4" x14ac:dyDescent="0.2">
      <c r="A332" s="2">
        <v>41917</v>
      </c>
      <c r="B332" t="s">
        <v>4</v>
      </c>
      <c r="C332">
        <v>10</v>
      </c>
      <c r="D332" s="1">
        <f t="shared" si="5"/>
        <v>41902</v>
      </c>
    </row>
    <row r="333" spans="1:4" x14ac:dyDescent="0.2">
      <c r="A333" s="2">
        <v>41924</v>
      </c>
      <c r="B333" t="s">
        <v>4</v>
      </c>
      <c r="C333">
        <v>10</v>
      </c>
      <c r="D333" s="1">
        <f t="shared" si="5"/>
        <v>41909</v>
      </c>
    </row>
    <row r="334" spans="1:4" x14ac:dyDescent="0.2">
      <c r="A334" s="2">
        <v>41931</v>
      </c>
      <c r="B334" t="s">
        <v>4</v>
      </c>
      <c r="C334">
        <v>10</v>
      </c>
      <c r="D334" s="1">
        <f t="shared" si="5"/>
        <v>41916</v>
      </c>
    </row>
    <row r="335" spans="1:4" x14ac:dyDescent="0.2">
      <c r="A335" s="2">
        <v>41938</v>
      </c>
      <c r="B335" t="s">
        <v>4</v>
      </c>
      <c r="C335">
        <v>10</v>
      </c>
      <c r="D335" s="1">
        <f t="shared" si="5"/>
        <v>41923</v>
      </c>
    </row>
    <row r="336" spans="1:4" x14ac:dyDescent="0.2">
      <c r="A336" s="2">
        <v>41945</v>
      </c>
      <c r="B336" t="s">
        <v>4</v>
      </c>
      <c r="C336">
        <v>10</v>
      </c>
      <c r="D336" s="1">
        <f t="shared" ref="D336:D394" si="6">A336-15</f>
        <v>41930</v>
      </c>
    </row>
    <row r="337" spans="1:4" x14ac:dyDescent="0.2">
      <c r="A337" s="2">
        <v>41952</v>
      </c>
      <c r="B337" t="s">
        <v>4</v>
      </c>
      <c r="C337">
        <v>10</v>
      </c>
      <c r="D337" s="1">
        <f t="shared" si="6"/>
        <v>41937</v>
      </c>
    </row>
    <row r="338" spans="1:4" x14ac:dyDescent="0.2">
      <c r="A338" s="2">
        <v>41959</v>
      </c>
      <c r="B338" t="s">
        <v>4</v>
      </c>
      <c r="C338">
        <v>10</v>
      </c>
      <c r="D338" s="1">
        <f t="shared" si="6"/>
        <v>41944</v>
      </c>
    </row>
    <row r="339" spans="1:4" x14ac:dyDescent="0.2">
      <c r="A339" s="2">
        <v>41966</v>
      </c>
      <c r="B339" t="s">
        <v>4</v>
      </c>
      <c r="C339">
        <v>10</v>
      </c>
      <c r="D339" s="1">
        <f t="shared" si="6"/>
        <v>41951</v>
      </c>
    </row>
    <row r="340" spans="1:4" x14ac:dyDescent="0.2">
      <c r="A340" s="2">
        <v>41973</v>
      </c>
      <c r="B340" t="s">
        <v>4</v>
      </c>
      <c r="C340">
        <v>10</v>
      </c>
      <c r="D340" s="1">
        <f t="shared" si="6"/>
        <v>41958</v>
      </c>
    </row>
    <row r="341" spans="1:4" x14ac:dyDescent="0.2">
      <c r="A341" s="2">
        <v>41980</v>
      </c>
      <c r="B341" t="s">
        <v>4</v>
      </c>
      <c r="C341">
        <v>10</v>
      </c>
      <c r="D341" s="1">
        <f t="shared" si="6"/>
        <v>41965</v>
      </c>
    </row>
    <row r="342" spans="1:4" x14ac:dyDescent="0.2">
      <c r="A342" s="2">
        <v>41987</v>
      </c>
      <c r="B342" t="s">
        <v>4</v>
      </c>
      <c r="C342">
        <v>10</v>
      </c>
      <c r="D342" s="1">
        <f t="shared" si="6"/>
        <v>41972</v>
      </c>
    </row>
    <row r="343" spans="1:4" x14ac:dyDescent="0.2">
      <c r="A343" s="2">
        <v>41994</v>
      </c>
      <c r="B343" t="s">
        <v>4</v>
      </c>
      <c r="C343">
        <v>10</v>
      </c>
      <c r="D343" s="1">
        <f t="shared" si="6"/>
        <v>41979</v>
      </c>
    </row>
    <row r="344" spans="1:4" x14ac:dyDescent="0.2">
      <c r="A344" s="2">
        <v>42001</v>
      </c>
      <c r="B344" t="s">
        <v>4</v>
      </c>
      <c r="C344">
        <v>10</v>
      </c>
      <c r="D344" s="1">
        <f t="shared" si="6"/>
        <v>41986</v>
      </c>
    </row>
    <row r="345" spans="1:4" x14ac:dyDescent="0.2">
      <c r="A345" s="2">
        <v>42008</v>
      </c>
      <c r="B345" t="s">
        <v>4</v>
      </c>
      <c r="C345">
        <v>10</v>
      </c>
      <c r="D345" s="1">
        <f t="shared" si="6"/>
        <v>41993</v>
      </c>
    </row>
    <row r="346" spans="1:4" x14ac:dyDescent="0.2">
      <c r="A346" s="2">
        <v>42015</v>
      </c>
      <c r="B346" t="s">
        <v>4</v>
      </c>
      <c r="C346">
        <v>10</v>
      </c>
      <c r="D346" s="1">
        <f t="shared" si="6"/>
        <v>42000</v>
      </c>
    </row>
    <row r="347" spans="1:4" x14ac:dyDescent="0.2">
      <c r="A347" s="2">
        <v>42022</v>
      </c>
      <c r="B347" t="s">
        <v>4</v>
      </c>
      <c r="C347">
        <v>10</v>
      </c>
      <c r="D347" s="1">
        <f t="shared" si="6"/>
        <v>42007</v>
      </c>
    </row>
    <row r="348" spans="1:4" x14ac:dyDescent="0.2">
      <c r="A348" s="2">
        <v>42029</v>
      </c>
      <c r="B348" t="s">
        <v>4</v>
      </c>
      <c r="C348">
        <v>10</v>
      </c>
      <c r="D348" s="1">
        <f t="shared" si="6"/>
        <v>42014</v>
      </c>
    </row>
    <row r="349" spans="1:4" x14ac:dyDescent="0.2">
      <c r="A349" s="2">
        <v>42036</v>
      </c>
      <c r="B349" t="s">
        <v>4</v>
      </c>
      <c r="C349">
        <v>10</v>
      </c>
      <c r="D349" s="1">
        <f t="shared" si="6"/>
        <v>42021</v>
      </c>
    </row>
    <row r="350" spans="1:4" x14ac:dyDescent="0.2">
      <c r="A350" s="2">
        <v>42043</v>
      </c>
      <c r="B350" t="s">
        <v>4</v>
      </c>
      <c r="C350">
        <v>10</v>
      </c>
      <c r="D350" s="1">
        <f t="shared" si="6"/>
        <v>42028</v>
      </c>
    </row>
    <row r="351" spans="1:4" x14ac:dyDescent="0.2">
      <c r="A351" s="2">
        <v>42050</v>
      </c>
      <c r="B351" t="s">
        <v>4</v>
      </c>
      <c r="C351">
        <v>10</v>
      </c>
      <c r="D351" s="1">
        <f t="shared" si="6"/>
        <v>42035</v>
      </c>
    </row>
    <row r="352" spans="1:4" x14ac:dyDescent="0.2">
      <c r="A352" s="2">
        <v>42057</v>
      </c>
      <c r="B352" t="s">
        <v>4</v>
      </c>
      <c r="C352">
        <v>10</v>
      </c>
      <c r="D352" s="1">
        <f t="shared" si="6"/>
        <v>42042</v>
      </c>
    </row>
    <row r="353" spans="1:4" x14ac:dyDescent="0.2">
      <c r="A353" s="2">
        <v>42064</v>
      </c>
      <c r="B353" t="s">
        <v>4</v>
      </c>
      <c r="C353">
        <v>10</v>
      </c>
      <c r="D353" s="1">
        <f t="shared" si="6"/>
        <v>42049</v>
      </c>
    </row>
    <row r="354" spans="1:4" x14ac:dyDescent="0.2">
      <c r="A354" s="2">
        <v>42071</v>
      </c>
      <c r="B354" t="s">
        <v>4</v>
      </c>
      <c r="C354">
        <v>10</v>
      </c>
      <c r="D354" s="1">
        <f t="shared" si="6"/>
        <v>42056</v>
      </c>
    </row>
    <row r="355" spans="1:4" x14ac:dyDescent="0.2">
      <c r="A355" s="2">
        <v>42078</v>
      </c>
      <c r="B355" t="s">
        <v>4</v>
      </c>
      <c r="C355">
        <v>10</v>
      </c>
      <c r="D355" s="1">
        <f t="shared" si="6"/>
        <v>42063</v>
      </c>
    </row>
    <row r="356" spans="1:4" x14ac:dyDescent="0.2">
      <c r="A356" s="2">
        <v>42085</v>
      </c>
      <c r="B356" t="s">
        <v>4</v>
      </c>
      <c r="C356">
        <v>10</v>
      </c>
      <c r="D356" s="1">
        <f t="shared" si="6"/>
        <v>42070</v>
      </c>
    </row>
    <row r="357" spans="1:4" x14ac:dyDescent="0.2">
      <c r="A357" s="2">
        <v>42092</v>
      </c>
      <c r="B357" t="s">
        <v>4</v>
      </c>
      <c r="C357">
        <v>10</v>
      </c>
      <c r="D357" s="1">
        <f t="shared" si="6"/>
        <v>42077</v>
      </c>
    </row>
    <row r="358" spans="1:4" x14ac:dyDescent="0.2">
      <c r="A358" s="2">
        <v>42099</v>
      </c>
      <c r="B358" t="s">
        <v>4</v>
      </c>
      <c r="C358">
        <v>10</v>
      </c>
      <c r="D358" s="1">
        <f t="shared" si="6"/>
        <v>42084</v>
      </c>
    </row>
    <row r="359" spans="1:4" x14ac:dyDescent="0.2">
      <c r="A359" s="2">
        <v>42106</v>
      </c>
      <c r="B359" t="s">
        <v>4</v>
      </c>
      <c r="C359">
        <v>10</v>
      </c>
      <c r="D359" s="1">
        <f t="shared" si="6"/>
        <v>42091</v>
      </c>
    </row>
    <row r="360" spans="1:4" x14ac:dyDescent="0.2">
      <c r="A360" s="2">
        <v>42113</v>
      </c>
      <c r="B360" t="s">
        <v>4</v>
      </c>
      <c r="C360">
        <v>10</v>
      </c>
      <c r="D360" s="1">
        <f t="shared" si="6"/>
        <v>42098</v>
      </c>
    </row>
    <row r="361" spans="1:4" x14ac:dyDescent="0.2">
      <c r="A361" s="2">
        <v>42120</v>
      </c>
      <c r="B361" t="s">
        <v>4</v>
      </c>
      <c r="C361">
        <v>10</v>
      </c>
      <c r="D361" s="1">
        <f t="shared" si="6"/>
        <v>42105</v>
      </c>
    </row>
    <row r="362" spans="1:4" x14ac:dyDescent="0.2">
      <c r="A362" s="2">
        <v>42127</v>
      </c>
      <c r="B362" t="s">
        <v>4</v>
      </c>
      <c r="C362">
        <v>10</v>
      </c>
      <c r="D362" s="1">
        <f t="shared" si="6"/>
        <v>42112</v>
      </c>
    </row>
    <row r="363" spans="1:4" x14ac:dyDescent="0.2">
      <c r="A363" s="2">
        <v>42134</v>
      </c>
      <c r="B363" t="s">
        <v>4</v>
      </c>
      <c r="C363">
        <v>10</v>
      </c>
      <c r="D363" s="1">
        <f t="shared" si="6"/>
        <v>42119</v>
      </c>
    </row>
    <row r="364" spans="1:4" x14ac:dyDescent="0.2">
      <c r="A364" s="2">
        <v>42141</v>
      </c>
      <c r="B364" t="s">
        <v>4</v>
      </c>
      <c r="C364">
        <v>10</v>
      </c>
      <c r="D364" s="1">
        <f t="shared" si="6"/>
        <v>42126</v>
      </c>
    </row>
    <row r="365" spans="1:4" x14ac:dyDescent="0.2">
      <c r="A365" s="2">
        <v>42148</v>
      </c>
      <c r="B365" t="s">
        <v>4</v>
      </c>
      <c r="C365">
        <v>10</v>
      </c>
      <c r="D365" s="1">
        <f t="shared" si="6"/>
        <v>42133</v>
      </c>
    </row>
    <row r="366" spans="1:4" x14ac:dyDescent="0.2">
      <c r="A366" s="2">
        <v>42155</v>
      </c>
      <c r="B366" t="s">
        <v>4</v>
      </c>
      <c r="C366">
        <v>10</v>
      </c>
      <c r="D366" s="1">
        <f t="shared" si="6"/>
        <v>42140</v>
      </c>
    </row>
    <row r="367" spans="1:4" x14ac:dyDescent="0.2">
      <c r="A367" s="2">
        <v>42162</v>
      </c>
      <c r="B367" t="s">
        <v>4</v>
      </c>
      <c r="C367">
        <v>10</v>
      </c>
      <c r="D367" s="1">
        <f t="shared" si="6"/>
        <v>42147</v>
      </c>
    </row>
    <row r="368" spans="1:4" x14ac:dyDescent="0.2">
      <c r="A368" s="2">
        <v>42169</v>
      </c>
      <c r="B368" t="s">
        <v>4</v>
      </c>
      <c r="C368">
        <v>10</v>
      </c>
      <c r="D368" s="1">
        <f t="shared" si="6"/>
        <v>42154</v>
      </c>
    </row>
    <row r="369" spans="1:4" x14ac:dyDescent="0.2">
      <c r="A369" s="2">
        <v>42176</v>
      </c>
      <c r="B369" t="s">
        <v>4</v>
      </c>
      <c r="C369">
        <v>10</v>
      </c>
      <c r="D369" s="1">
        <f t="shared" si="6"/>
        <v>42161</v>
      </c>
    </row>
    <row r="370" spans="1:4" x14ac:dyDescent="0.2">
      <c r="A370" s="2">
        <v>42183</v>
      </c>
      <c r="B370" t="s">
        <v>4</v>
      </c>
      <c r="C370">
        <v>10</v>
      </c>
      <c r="D370" s="1">
        <f t="shared" si="6"/>
        <v>42168</v>
      </c>
    </row>
    <row r="371" spans="1:4" x14ac:dyDescent="0.2">
      <c r="A371" s="2">
        <v>42190</v>
      </c>
      <c r="B371" t="s">
        <v>4</v>
      </c>
      <c r="C371">
        <v>10</v>
      </c>
      <c r="D371" s="1">
        <f t="shared" si="6"/>
        <v>42175</v>
      </c>
    </row>
    <row r="372" spans="1:4" x14ac:dyDescent="0.2">
      <c r="A372" s="2">
        <v>42197</v>
      </c>
      <c r="B372" t="s">
        <v>4</v>
      </c>
      <c r="C372">
        <v>10</v>
      </c>
      <c r="D372" s="1">
        <f t="shared" si="6"/>
        <v>42182</v>
      </c>
    </row>
    <row r="373" spans="1:4" x14ac:dyDescent="0.2">
      <c r="A373" s="2">
        <v>42204</v>
      </c>
      <c r="B373" t="s">
        <v>4</v>
      </c>
      <c r="C373">
        <v>10</v>
      </c>
      <c r="D373" s="1">
        <f t="shared" si="6"/>
        <v>42189</v>
      </c>
    </row>
    <row r="374" spans="1:4" x14ac:dyDescent="0.2">
      <c r="A374" s="2">
        <v>42211</v>
      </c>
      <c r="B374" t="s">
        <v>4</v>
      </c>
      <c r="C374">
        <v>10</v>
      </c>
      <c r="D374" s="1">
        <f t="shared" si="6"/>
        <v>42196</v>
      </c>
    </row>
    <row r="375" spans="1:4" x14ac:dyDescent="0.2">
      <c r="A375" s="2">
        <v>42218</v>
      </c>
      <c r="B375" t="s">
        <v>4</v>
      </c>
      <c r="C375">
        <v>10</v>
      </c>
      <c r="D375" s="1">
        <f t="shared" si="6"/>
        <v>42203</v>
      </c>
    </row>
    <row r="376" spans="1:4" x14ac:dyDescent="0.2">
      <c r="A376" s="2">
        <v>42225</v>
      </c>
      <c r="B376" t="s">
        <v>4</v>
      </c>
      <c r="C376">
        <v>10</v>
      </c>
      <c r="D376" s="1">
        <f t="shared" si="6"/>
        <v>42210</v>
      </c>
    </row>
    <row r="377" spans="1:4" x14ac:dyDescent="0.2">
      <c r="A377" s="2">
        <v>42232</v>
      </c>
      <c r="B377" t="s">
        <v>4</v>
      </c>
      <c r="C377">
        <v>10</v>
      </c>
      <c r="D377" s="1">
        <f t="shared" si="6"/>
        <v>42217</v>
      </c>
    </row>
    <row r="378" spans="1:4" x14ac:dyDescent="0.2">
      <c r="A378" s="2">
        <v>42239</v>
      </c>
      <c r="B378" t="s">
        <v>4</v>
      </c>
      <c r="C378">
        <v>10</v>
      </c>
      <c r="D378" s="1">
        <f t="shared" si="6"/>
        <v>42224</v>
      </c>
    </row>
    <row r="379" spans="1:4" x14ac:dyDescent="0.2">
      <c r="A379" s="2">
        <v>42246</v>
      </c>
      <c r="B379" t="s">
        <v>4</v>
      </c>
      <c r="C379">
        <v>10</v>
      </c>
      <c r="D379" s="1">
        <f t="shared" si="6"/>
        <v>42231</v>
      </c>
    </row>
    <row r="380" spans="1:4" x14ac:dyDescent="0.2">
      <c r="A380" s="2">
        <v>42253</v>
      </c>
      <c r="B380" t="s">
        <v>4</v>
      </c>
      <c r="C380">
        <v>10</v>
      </c>
      <c r="D380" s="1">
        <f t="shared" si="6"/>
        <v>42238</v>
      </c>
    </row>
    <row r="381" spans="1:4" x14ac:dyDescent="0.2">
      <c r="A381" s="2">
        <v>42260</v>
      </c>
      <c r="B381" t="s">
        <v>4</v>
      </c>
      <c r="C381">
        <v>10</v>
      </c>
      <c r="D381" s="1">
        <f t="shared" si="6"/>
        <v>42245</v>
      </c>
    </row>
    <row r="382" spans="1:4" x14ac:dyDescent="0.2">
      <c r="A382" s="2">
        <v>42267</v>
      </c>
      <c r="B382" t="s">
        <v>4</v>
      </c>
      <c r="C382">
        <v>10</v>
      </c>
      <c r="D382" s="1">
        <f t="shared" si="6"/>
        <v>42252</v>
      </c>
    </row>
    <row r="383" spans="1:4" x14ac:dyDescent="0.2">
      <c r="A383" s="2">
        <v>42274</v>
      </c>
      <c r="B383" t="s">
        <v>4</v>
      </c>
      <c r="C383">
        <v>10</v>
      </c>
      <c r="D383" s="1">
        <f t="shared" si="6"/>
        <v>42259</v>
      </c>
    </row>
    <row r="384" spans="1:4" x14ac:dyDescent="0.2">
      <c r="A384" s="2">
        <v>42281</v>
      </c>
      <c r="B384" t="s">
        <v>4</v>
      </c>
      <c r="C384">
        <v>10</v>
      </c>
      <c r="D384" s="1">
        <f t="shared" si="6"/>
        <v>42266</v>
      </c>
    </row>
    <row r="385" spans="1:4" x14ac:dyDescent="0.2">
      <c r="A385" s="2">
        <v>42288</v>
      </c>
      <c r="B385" t="s">
        <v>4</v>
      </c>
      <c r="C385">
        <v>10</v>
      </c>
      <c r="D385" s="1">
        <f t="shared" si="6"/>
        <v>42273</v>
      </c>
    </row>
    <row r="386" spans="1:4" x14ac:dyDescent="0.2">
      <c r="A386" s="2">
        <v>42295</v>
      </c>
      <c r="B386" t="s">
        <v>4</v>
      </c>
      <c r="C386">
        <v>10</v>
      </c>
      <c r="D386" s="1">
        <f t="shared" si="6"/>
        <v>42280</v>
      </c>
    </row>
    <row r="387" spans="1:4" x14ac:dyDescent="0.2">
      <c r="A387" s="2">
        <v>42302</v>
      </c>
      <c r="B387">
        <v>2</v>
      </c>
      <c r="C387">
        <v>10</v>
      </c>
      <c r="D387" s="1">
        <f t="shared" si="6"/>
        <v>42287</v>
      </c>
    </row>
    <row r="388" spans="1:4" x14ac:dyDescent="0.2">
      <c r="A388" s="2">
        <v>42309</v>
      </c>
      <c r="B388">
        <v>1</v>
      </c>
      <c r="C388">
        <v>10</v>
      </c>
      <c r="D388" s="1">
        <f t="shared" si="6"/>
        <v>42294</v>
      </c>
    </row>
    <row r="389" spans="1:4" x14ac:dyDescent="0.2">
      <c r="A389" s="2">
        <v>42316</v>
      </c>
      <c r="B389">
        <v>4</v>
      </c>
      <c r="C389">
        <v>10</v>
      </c>
      <c r="D389" s="1">
        <f t="shared" si="6"/>
        <v>42301</v>
      </c>
    </row>
    <row r="390" spans="1:4" x14ac:dyDescent="0.2">
      <c r="A390" s="2">
        <v>42323</v>
      </c>
      <c r="B390">
        <v>6</v>
      </c>
      <c r="C390">
        <v>10</v>
      </c>
      <c r="D390" s="1">
        <f t="shared" si="6"/>
        <v>42308</v>
      </c>
    </row>
    <row r="391" spans="1:4" x14ac:dyDescent="0.2">
      <c r="A391" s="2">
        <v>42330</v>
      </c>
      <c r="B391">
        <v>8</v>
      </c>
      <c r="C391">
        <v>10</v>
      </c>
      <c r="D391" s="1">
        <f t="shared" si="6"/>
        <v>42315</v>
      </c>
    </row>
    <row r="392" spans="1:4" x14ac:dyDescent="0.2">
      <c r="A392" s="2">
        <v>42337</v>
      </c>
      <c r="B392">
        <v>10</v>
      </c>
      <c r="C392">
        <v>10</v>
      </c>
      <c r="D392" s="1">
        <f t="shared" si="6"/>
        <v>42322</v>
      </c>
    </row>
    <row r="393" spans="1:4" x14ac:dyDescent="0.2">
      <c r="A393" s="2">
        <v>42344</v>
      </c>
      <c r="B393" t="s">
        <v>4</v>
      </c>
      <c r="C393">
        <v>10</v>
      </c>
      <c r="D393" s="1">
        <f t="shared" si="6"/>
        <v>42329</v>
      </c>
    </row>
    <row r="394" spans="1:4" x14ac:dyDescent="0.2">
      <c r="A394" s="2">
        <v>42351</v>
      </c>
      <c r="B394">
        <v>10</v>
      </c>
      <c r="C394">
        <v>10</v>
      </c>
      <c r="D394" s="1">
        <f t="shared" si="6"/>
        <v>42336</v>
      </c>
    </row>
    <row r="395" spans="1:4" x14ac:dyDescent="0.2">
      <c r="A395" s="2"/>
      <c r="D395" s="1"/>
    </row>
    <row r="396" spans="1:4" x14ac:dyDescent="0.2">
      <c r="A396" s="2"/>
      <c r="D39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5958-B59F-1A4E-B25D-943856C13D33}">
  <dimension ref="A1:C592"/>
  <sheetViews>
    <sheetView topLeftCell="A411" workbookViewId="0">
      <selection activeCell="B383" sqref="B383"/>
    </sheetView>
  </sheetViews>
  <sheetFormatPr baseColWidth="10" defaultRowHeight="16" x14ac:dyDescent="0.2"/>
  <cols>
    <col min="1" max="1" width="10.83203125" style="1"/>
    <col min="2" max="2" width="11.83203125" bestFit="1" customWidth="1"/>
    <col min="3" max="3" width="15" bestFit="1" customWidth="1"/>
  </cols>
  <sheetData>
    <row r="1" spans="1:3" x14ac:dyDescent="0.2">
      <c r="A1" s="1" t="s">
        <v>19</v>
      </c>
      <c r="B1" t="s">
        <v>16</v>
      </c>
      <c r="C1" t="s">
        <v>17</v>
      </c>
    </row>
    <row r="2" spans="1:3" x14ac:dyDescent="0.2">
      <c r="A2" s="1">
        <v>39773</v>
      </c>
      <c r="B2" s="8">
        <v>35978348</v>
      </c>
      <c r="C2" t="s">
        <v>18</v>
      </c>
    </row>
    <row r="3" spans="1:3" x14ac:dyDescent="0.2">
      <c r="A3" s="1">
        <v>39774</v>
      </c>
      <c r="B3" s="8">
        <v>21287029</v>
      </c>
      <c r="C3" t="s">
        <v>18</v>
      </c>
    </row>
    <row r="4" spans="1:3" x14ac:dyDescent="0.2">
      <c r="A4" s="1">
        <v>39775</v>
      </c>
      <c r="B4" s="8">
        <v>12372363</v>
      </c>
      <c r="C4" t="s">
        <v>18</v>
      </c>
    </row>
    <row r="5" spans="1:3" x14ac:dyDescent="0.2">
      <c r="A5" s="1">
        <v>39776</v>
      </c>
      <c r="B5" s="8">
        <v>4515245</v>
      </c>
      <c r="C5" t="s">
        <v>18</v>
      </c>
    </row>
    <row r="6" spans="1:3" x14ac:dyDescent="0.2">
      <c r="A6" s="1">
        <v>39777</v>
      </c>
      <c r="B6" s="8">
        <v>6012635</v>
      </c>
      <c r="C6" t="s">
        <v>18</v>
      </c>
    </row>
    <row r="7" spans="1:3" x14ac:dyDescent="0.2">
      <c r="A7" s="1">
        <v>39778</v>
      </c>
      <c r="B7" s="8">
        <v>7964881</v>
      </c>
      <c r="C7" t="s">
        <v>18</v>
      </c>
    </row>
    <row r="8" spans="1:3" x14ac:dyDescent="0.2">
      <c r="A8" s="1">
        <v>39779</v>
      </c>
      <c r="B8" s="8">
        <v>5231976</v>
      </c>
      <c r="C8" t="s">
        <v>18</v>
      </c>
    </row>
    <row r="9" spans="1:3" x14ac:dyDescent="0.2">
      <c r="A9" s="1">
        <v>39780</v>
      </c>
      <c r="B9" s="8">
        <v>10873923</v>
      </c>
      <c r="C9" t="s">
        <v>18</v>
      </c>
    </row>
    <row r="10" spans="1:3" x14ac:dyDescent="0.2">
      <c r="A10" s="1">
        <v>39781</v>
      </c>
      <c r="B10" s="8">
        <v>10260707</v>
      </c>
      <c r="C10" t="s">
        <v>18</v>
      </c>
    </row>
    <row r="11" spans="1:3" x14ac:dyDescent="0.2">
      <c r="A11" s="1">
        <v>39782</v>
      </c>
      <c r="B11" s="8">
        <v>5209402</v>
      </c>
      <c r="C11" t="s">
        <v>18</v>
      </c>
    </row>
    <row r="12" spans="1:3" x14ac:dyDescent="0.2">
      <c r="A12" s="1">
        <v>39783</v>
      </c>
      <c r="B12" s="8">
        <v>1475274</v>
      </c>
      <c r="C12" t="s">
        <v>18</v>
      </c>
    </row>
    <row r="13" spans="1:3" x14ac:dyDescent="0.2">
      <c r="A13" s="1">
        <v>39784</v>
      </c>
      <c r="B13" s="8">
        <v>1476433</v>
      </c>
      <c r="C13" t="s">
        <v>18</v>
      </c>
    </row>
    <row r="14" spans="1:3" x14ac:dyDescent="0.2">
      <c r="A14" s="1">
        <v>39785</v>
      </c>
      <c r="B14" s="8">
        <v>1328233</v>
      </c>
      <c r="C14" t="s">
        <v>18</v>
      </c>
    </row>
    <row r="15" spans="1:3" x14ac:dyDescent="0.2">
      <c r="A15" s="1">
        <v>39786</v>
      </c>
      <c r="B15" s="8">
        <v>1368897</v>
      </c>
      <c r="C15" t="s">
        <v>18</v>
      </c>
    </row>
    <row r="16" spans="1:3" x14ac:dyDescent="0.2">
      <c r="A16" s="1">
        <v>39787</v>
      </c>
      <c r="B16" s="8">
        <v>4553665</v>
      </c>
      <c r="C16" t="s">
        <v>18</v>
      </c>
    </row>
    <row r="17" spans="1:3" x14ac:dyDescent="0.2">
      <c r="A17" s="1">
        <v>39788</v>
      </c>
      <c r="B17" s="8">
        <v>5341803</v>
      </c>
      <c r="C17" t="s">
        <v>18</v>
      </c>
    </row>
    <row r="18" spans="1:3" x14ac:dyDescent="0.2">
      <c r="A18" s="1">
        <v>39789</v>
      </c>
      <c r="B18" s="8">
        <v>3151254</v>
      </c>
      <c r="C18" t="s">
        <v>18</v>
      </c>
    </row>
    <row r="19" spans="1:3" x14ac:dyDescent="0.2">
      <c r="A19" s="1">
        <v>39790</v>
      </c>
      <c r="B19" s="8">
        <v>935827</v>
      </c>
      <c r="C19" t="s">
        <v>18</v>
      </c>
    </row>
    <row r="20" spans="1:3" x14ac:dyDescent="0.2">
      <c r="A20" s="1">
        <v>39791</v>
      </c>
      <c r="B20" s="8">
        <v>925863</v>
      </c>
      <c r="C20" t="s">
        <v>18</v>
      </c>
    </row>
    <row r="21" spans="1:3" x14ac:dyDescent="0.2">
      <c r="A21" s="1">
        <v>39792</v>
      </c>
      <c r="B21" s="8">
        <v>909301</v>
      </c>
      <c r="C21" t="s">
        <v>18</v>
      </c>
    </row>
    <row r="22" spans="1:3" x14ac:dyDescent="0.2">
      <c r="A22" s="1">
        <v>39793</v>
      </c>
      <c r="B22" s="8">
        <v>921636</v>
      </c>
      <c r="C22" t="s">
        <v>18</v>
      </c>
    </row>
    <row r="23" spans="1:3" x14ac:dyDescent="0.2">
      <c r="A23" s="1">
        <v>39794</v>
      </c>
      <c r="B23" s="8">
        <v>2578934</v>
      </c>
      <c r="C23" t="s">
        <v>18</v>
      </c>
    </row>
    <row r="24" spans="1:3" x14ac:dyDescent="0.2">
      <c r="A24" s="1">
        <v>39795</v>
      </c>
      <c r="B24" s="8">
        <v>3391784</v>
      </c>
      <c r="C24" t="s">
        <v>18</v>
      </c>
    </row>
    <row r="25" spans="1:3" x14ac:dyDescent="0.2">
      <c r="A25" s="1">
        <v>39796</v>
      </c>
      <c r="B25" s="8">
        <v>1980413</v>
      </c>
      <c r="C25" t="s">
        <v>18</v>
      </c>
    </row>
    <row r="26" spans="1:3" x14ac:dyDescent="0.2">
      <c r="A26" s="1">
        <v>39797</v>
      </c>
      <c r="B26" s="8">
        <v>712928</v>
      </c>
      <c r="C26" t="s">
        <v>18</v>
      </c>
    </row>
    <row r="27" spans="1:3" x14ac:dyDescent="0.2">
      <c r="A27" s="1">
        <v>39798</v>
      </c>
      <c r="B27" s="8">
        <v>774687</v>
      </c>
      <c r="C27" t="s">
        <v>18</v>
      </c>
    </row>
    <row r="28" spans="1:3" x14ac:dyDescent="0.2">
      <c r="A28" s="1">
        <v>39799</v>
      </c>
      <c r="B28" s="8">
        <v>787223</v>
      </c>
      <c r="C28" t="s">
        <v>18</v>
      </c>
    </row>
    <row r="29" spans="1:3" x14ac:dyDescent="0.2">
      <c r="A29" s="1">
        <v>39800</v>
      </c>
      <c r="B29" s="8">
        <v>913235</v>
      </c>
      <c r="C29" t="s">
        <v>18</v>
      </c>
    </row>
    <row r="30" spans="1:3" x14ac:dyDescent="0.2">
      <c r="A30" s="1">
        <v>39801</v>
      </c>
      <c r="B30" s="8">
        <v>1605078</v>
      </c>
      <c r="C30" t="s">
        <v>18</v>
      </c>
    </row>
    <row r="31" spans="1:3" x14ac:dyDescent="0.2">
      <c r="A31" s="1">
        <v>39802</v>
      </c>
      <c r="B31" s="8">
        <v>2011947</v>
      </c>
      <c r="C31" t="s">
        <v>18</v>
      </c>
    </row>
    <row r="32" spans="1:3" x14ac:dyDescent="0.2">
      <c r="A32" s="1">
        <v>39803</v>
      </c>
      <c r="B32" s="8">
        <v>1572294</v>
      </c>
      <c r="C32" t="s">
        <v>18</v>
      </c>
    </row>
    <row r="33" spans="1:3" x14ac:dyDescent="0.2">
      <c r="A33" s="1">
        <v>39804</v>
      </c>
      <c r="B33" s="8">
        <v>1353262</v>
      </c>
      <c r="C33" t="s">
        <v>18</v>
      </c>
    </row>
    <row r="34" spans="1:3" x14ac:dyDescent="0.2">
      <c r="A34" s="1">
        <v>39805</v>
      </c>
      <c r="B34" s="8">
        <v>1299727</v>
      </c>
      <c r="C34" t="s">
        <v>18</v>
      </c>
    </row>
    <row r="35" spans="1:3" x14ac:dyDescent="0.2">
      <c r="A35" s="1">
        <v>39806</v>
      </c>
      <c r="B35" s="8">
        <v>515072</v>
      </c>
      <c r="C35" t="s">
        <v>18</v>
      </c>
    </row>
    <row r="36" spans="1:3" x14ac:dyDescent="0.2">
      <c r="A36" s="1">
        <v>39807</v>
      </c>
      <c r="B36" s="8">
        <v>991486</v>
      </c>
      <c r="C36" t="s">
        <v>18</v>
      </c>
    </row>
    <row r="37" spans="1:3" x14ac:dyDescent="0.2">
      <c r="A37" s="1">
        <v>39808</v>
      </c>
      <c r="B37" s="8">
        <v>1597674</v>
      </c>
      <c r="C37" t="s">
        <v>18</v>
      </c>
    </row>
    <row r="38" spans="1:3" x14ac:dyDescent="0.2">
      <c r="A38" s="1">
        <v>39809</v>
      </c>
      <c r="B38" s="8">
        <v>1668542</v>
      </c>
      <c r="C38" t="s">
        <v>18</v>
      </c>
    </row>
    <row r="39" spans="1:3" x14ac:dyDescent="0.2">
      <c r="A39" s="1">
        <v>39810</v>
      </c>
      <c r="B39" s="8">
        <v>1476216</v>
      </c>
      <c r="C39" t="s">
        <v>18</v>
      </c>
    </row>
    <row r="40" spans="1:3" x14ac:dyDescent="0.2">
      <c r="A40" s="1">
        <v>39811</v>
      </c>
      <c r="B40" s="8">
        <v>1302932</v>
      </c>
      <c r="C40" t="s">
        <v>18</v>
      </c>
    </row>
    <row r="41" spans="1:3" x14ac:dyDescent="0.2">
      <c r="A41" s="1">
        <v>39812</v>
      </c>
      <c r="B41" s="8">
        <v>1297039</v>
      </c>
      <c r="C41" t="s">
        <v>18</v>
      </c>
    </row>
    <row r="42" spans="1:3" x14ac:dyDescent="0.2">
      <c r="A42" s="1">
        <v>39813</v>
      </c>
      <c r="B42" s="8">
        <v>747807</v>
      </c>
      <c r="C42" t="s">
        <v>18</v>
      </c>
    </row>
    <row r="43" spans="1:3" x14ac:dyDescent="0.2">
      <c r="A43" s="1">
        <v>39814</v>
      </c>
      <c r="B43" s="8">
        <v>1601232</v>
      </c>
      <c r="C43" t="s">
        <v>18</v>
      </c>
    </row>
    <row r="44" spans="1:3" x14ac:dyDescent="0.2">
      <c r="A44" s="1">
        <v>39815</v>
      </c>
      <c r="B44" s="8">
        <v>1765559</v>
      </c>
      <c r="C44" t="s">
        <v>18</v>
      </c>
    </row>
    <row r="45" spans="1:3" x14ac:dyDescent="0.2">
      <c r="A45" s="1">
        <v>39816</v>
      </c>
      <c r="B45" s="8">
        <v>1787778</v>
      </c>
      <c r="C45" t="s">
        <v>18</v>
      </c>
    </row>
    <row r="46" spans="1:3" x14ac:dyDescent="0.2">
      <c r="A46" s="1">
        <v>39817</v>
      </c>
      <c r="B46" s="8">
        <v>1095305</v>
      </c>
      <c r="C46" t="s">
        <v>18</v>
      </c>
    </row>
    <row r="47" spans="1:3" x14ac:dyDescent="0.2">
      <c r="A47" s="1">
        <v>39818</v>
      </c>
      <c r="B47" s="8">
        <v>432295</v>
      </c>
      <c r="C47" t="s">
        <v>18</v>
      </c>
    </row>
    <row r="48" spans="1:3" x14ac:dyDescent="0.2">
      <c r="A48" s="1">
        <v>39819</v>
      </c>
      <c r="B48" s="8">
        <v>411695</v>
      </c>
      <c r="C48" t="s">
        <v>18</v>
      </c>
    </row>
    <row r="49" spans="1:3" x14ac:dyDescent="0.2">
      <c r="A49" s="1">
        <v>39820</v>
      </c>
      <c r="B49" s="8">
        <v>400205</v>
      </c>
      <c r="C49" t="s">
        <v>18</v>
      </c>
    </row>
    <row r="50" spans="1:3" x14ac:dyDescent="0.2">
      <c r="A50" s="1">
        <v>39821</v>
      </c>
      <c r="B50" s="8">
        <v>439745</v>
      </c>
      <c r="C50" t="s">
        <v>18</v>
      </c>
    </row>
    <row r="51" spans="1:3" x14ac:dyDescent="0.2">
      <c r="A51" s="1">
        <v>39822</v>
      </c>
      <c r="B51" s="8">
        <v>899148</v>
      </c>
      <c r="C51" t="s">
        <v>18</v>
      </c>
    </row>
    <row r="52" spans="1:3" x14ac:dyDescent="0.2">
      <c r="A52" s="1">
        <v>39823</v>
      </c>
      <c r="B52" s="8">
        <v>1201121</v>
      </c>
      <c r="C52" t="s">
        <v>18</v>
      </c>
    </row>
    <row r="53" spans="1:3" x14ac:dyDescent="0.2">
      <c r="A53" s="1">
        <v>39824</v>
      </c>
      <c r="B53" s="8">
        <v>741583</v>
      </c>
      <c r="C53" t="s">
        <v>18</v>
      </c>
    </row>
    <row r="54" spans="1:3" x14ac:dyDescent="0.2">
      <c r="A54" s="1">
        <v>39825</v>
      </c>
      <c r="B54" s="8">
        <v>231168</v>
      </c>
      <c r="C54" t="s">
        <v>18</v>
      </c>
    </row>
    <row r="55" spans="1:3" x14ac:dyDescent="0.2">
      <c r="A55" s="1">
        <v>39826</v>
      </c>
      <c r="B55" s="8">
        <v>241286</v>
      </c>
      <c r="C55" t="s">
        <v>18</v>
      </c>
    </row>
    <row r="56" spans="1:3" x14ac:dyDescent="0.2">
      <c r="A56" s="1">
        <v>39827</v>
      </c>
      <c r="B56" s="8">
        <v>251648</v>
      </c>
      <c r="C56" t="s">
        <v>18</v>
      </c>
    </row>
    <row r="57" spans="1:3" x14ac:dyDescent="0.2">
      <c r="A57" s="1">
        <v>39828</v>
      </c>
      <c r="B57" s="8">
        <v>292867</v>
      </c>
      <c r="C57" t="s">
        <v>18</v>
      </c>
    </row>
    <row r="58" spans="1:3" x14ac:dyDescent="0.2">
      <c r="A58" s="1">
        <v>39829</v>
      </c>
      <c r="B58" s="8">
        <v>494637</v>
      </c>
      <c r="C58" t="s">
        <v>18</v>
      </c>
    </row>
    <row r="59" spans="1:3" x14ac:dyDescent="0.2">
      <c r="A59" s="1">
        <v>39830</v>
      </c>
      <c r="B59" s="8">
        <v>712420</v>
      </c>
      <c r="C59" t="s">
        <v>18</v>
      </c>
    </row>
    <row r="60" spans="1:3" x14ac:dyDescent="0.2">
      <c r="A60" s="1">
        <v>39831</v>
      </c>
      <c r="B60" s="8">
        <v>535863</v>
      </c>
      <c r="C60" t="s">
        <v>18</v>
      </c>
    </row>
    <row r="61" spans="1:3" x14ac:dyDescent="0.2">
      <c r="A61" s="1">
        <v>39832</v>
      </c>
      <c r="B61" s="8">
        <v>376862</v>
      </c>
      <c r="C61" t="s">
        <v>18</v>
      </c>
    </row>
    <row r="62" spans="1:3" x14ac:dyDescent="0.2">
      <c r="A62" s="1">
        <v>39833</v>
      </c>
      <c r="B62" s="8">
        <v>142316</v>
      </c>
      <c r="C62" t="s">
        <v>18</v>
      </c>
    </row>
    <row r="63" spans="1:3" x14ac:dyDescent="0.2">
      <c r="A63" s="1">
        <v>39834</v>
      </c>
      <c r="B63" s="8">
        <v>143436</v>
      </c>
      <c r="C63" t="s">
        <v>18</v>
      </c>
    </row>
    <row r="64" spans="1:3" x14ac:dyDescent="0.2">
      <c r="A64" s="1">
        <v>39835</v>
      </c>
      <c r="B64" s="8">
        <v>177897</v>
      </c>
      <c r="C64" t="s">
        <v>18</v>
      </c>
    </row>
    <row r="65" spans="1:3" x14ac:dyDescent="0.2">
      <c r="A65" s="1">
        <v>39836</v>
      </c>
      <c r="B65" s="8">
        <v>274113</v>
      </c>
      <c r="C65" t="s">
        <v>18</v>
      </c>
    </row>
    <row r="66" spans="1:3" x14ac:dyDescent="0.2">
      <c r="A66" s="1">
        <v>39837</v>
      </c>
      <c r="B66" s="8">
        <v>428706</v>
      </c>
      <c r="C66" t="s">
        <v>18</v>
      </c>
    </row>
    <row r="67" spans="1:3" x14ac:dyDescent="0.2">
      <c r="A67" s="1">
        <v>39838</v>
      </c>
      <c r="B67" s="8">
        <v>275799</v>
      </c>
      <c r="C67" t="s">
        <v>18</v>
      </c>
    </row>
    <row r="68" spans="1:3" x14ac:dyDescent="0.2">
      <c r="A68" s="1">
        <v>39839</v>
      </c>
      <c r="B68" s="8">
        <v>78491</v>
      </c>
      <c r="C68" t="s">
        <v>18</v>
      </c>
    </row>
    <row r="69" spans="1:3" x14ac:dyDescent="0.2">
      <c r="A69" s="1">
        <v>39840</v>
      </c>
      <c r="B69" s="8">
        <v>85326</v>
      </c>
      <c r="C69" t="s">
        <v>18</v>
      </c>
    </row>
    <row r="70" spans="1:3" x14ac:dyDescent="0.2">
      <c r="A70" s="1">
        <v>39841</v>
      </c>
      <c r="B70" s="8">
        <v>85901</v>
      </c>
      <c r="C70" t="s">
        <v>18</v>
      </c>
    </row>
    <row r="71" spans="1:3" x14ac:dyDescent="0.2">
      <c r="A71" s="1">
        <v>39842</v>
      </c>
      <c r="B71" s="8">
        <v>109656</v>
      </c>
      <c r="C71" t="s">
        <v>18</v>
      </c>
    </row>
    <row r="72" spans="1:3" x14ac:dyDescent="0.2">
      <c r="A72" s="1">
        <v>39843</v>
      </c>
      <c r="B72" s="8">
        <v>194122</v>
      </c>
      <c r="C72" t="s">
        <v>18</v>
      </c>
    </row>
    <row r="73" spans="1:3" x14ac:dyDescent="0.2">
      <c r="A73" s="1">
        <v>39844</v>
      </c>
      <c r="B73" s="8">
        <v>297392</v>
      </c>
      <c r="C73" t="s">
        <v>18</v>
      </c>
    </row>
    <row r="74" spans="1:3" x14ac:dyDescent="0.2">
      <c r="A74" s="1">
        <v>39845</v>
      </c>
      <c r="B74" s="8">
        <v>132322</v>
      </c>
      <c r="C74" t="s">
        <v>18</v>
      </c>
    </row>
    <row r="75" spans="1:3" x14ac:dyDescent="0.2">
      <c r="A75" s="1">
        <v>39846</v>
      </c>
      <c r="B75" s="8">
        <v>55848</v>
      </c>
      <c r="C75" t="s">
        <v>18</v>
      </c>
    </row>
    <row r="76" spans="1:3" x14ac:dyDescent="0.2">
      <c r="A76" s="1">
        <v>39847</v>
      </c>
      <c r="B76" s="8">
        <v>64978</v>
      </c>
      <c r="C76" t="s">
        <v>18</v>
      </c>
    </row>
    <row r="77" spans="1:3" x14ac:dyDescent="0.2">
      <c r="A77" s="1">
        <v>39848</v>
      </c>
      <c r="B77" s="8">
        <v>62474</v>
      </c>
      <c r="C77" t="s">
        <v>18</v>
      </c>
    </row>
    <row r="78" spans="1:3" x14ac:dyDescent="0.2">
      <c r="A78" s="1">
        <v>39849</v>
      </c>
      <c r="B78" s="8">
        <v>73862</v>
      </c>
      <c r="C78" t="s">
        <v>18</v>
      </c>
    </row>
    <row r="79" spans="1:3" x14ac:dyDescent="0.2">
      <c r="A79" s="1">
        <v>39850</v>
      </c>
      <c r="B79" s="8">
        <v>134224</v>
      </c>
      <c r="C79" t="s">
        <v>18</v>
      </c>
    </row>
    <row r="80" spans="1:3" x14ac:dyDescent="0.2">
      <c r="A80" s="1">
        <v>39851</v>
      </c>
      <c r="B80" s="8">
        <v>215134</v>
      </c>
      <c r="C80" t="s">
        <v>18</v>
      </c>
    </row>
    <row r="81" spans="1:3" x14ac:dyDescent="0.2">
      <c r="A81" s="1">
        <v>39852</v>
      </c>
      <c r="B81" s="8">
        <v>131030</v>
      </c>
      <c r="C81" t="s">
        <v>18</v>
      </c>
    </row>
    <row r="82" spans="1:3" x14ac:dyDescent="0.2">
      <c r="A82" s="1">
        <v>39853</v>
      </c>
      <c r="B82" s="8">
        <v>39311</v>
      </c>
      <c r="C82" t="s">
        <v>18</v>
      </c>
    </row>
    <row r="83" spans="1:3" x14ac:dyDescent="0.2">
      <c r="A83" s="1">
        <v>39854</v>
      </c>
      <c r="B83" s="8">
        <v>40324</v>
      </c>
      <c r="C83" t="s">
        <v>18</v>
      </c>
    </row>
    <row r="84" spans="1:3" x14ac:dyDescent="0.2">
      <c r="A84" s="1">
        <v>39855</v>
      </c>
      <c r="B84" s="8">
        <v>39635</v>
      </c>
      <c r="C84" t="s">
        <v>18</v>
      </c>
    </row>
    <row r="85" spans="1:3" x14ac:dyDescent="0.2">
      <c r="A85" s="1">
        <v>39856</v>
      </c>
      <c r="B85" s="8">
        <v>54621</v>
      </c>
      <c r="C85" t="s">
        <v>18</v>
      </c>
    </row>
    <row r="86" spans="1:3" x14ac:dyDescent="0.2">
      <c r="A86" s="1">
        <v>39857</v>
      </c>
      <c r="B86" s="8">
        <v>168881</v>
      </c>
      <c r="C86" t="s">
        <v>18</v>
      </c>
    </row>
    <row r="87" spans="1:3" x14ac:dyDescent="0.2">
      <c r="A87" s="1">
        <v>39858</v>
      </c>
      <c r="B87" s="8">
        <v>305835</v>
      </c>
      <c r="C87" t="s">
        <v>18</v>
      </c>
    </row>
    <row r="88" spans="1:3" x14ac:dyDescent="0.2">
      <c r="A88" s="1">
        <v>39859</v>
      </c>
      <c r="B88" s="8">
        <v>218681</v>
      </c>
      <c r="C88" t="s">
        <v>18</v>
      </c>
    </row>
    <row r="89" spans="1:3" x14ac:dyDescent="0.2">
      <c r="A89" s="1">
        <v>39860</v>
      </c>
      <c r="B89" s="8">
        <v>137909</v>
      </c>
      <c r="C89" t="s">
        <v>18</v>
      </c>
    </row>
    <row r="90" spans="1:3" x14ac:dyDescent="0.2">
      <c r="A90" s="1">
        <v>39861</v>
      </c>
      <c r="B90" s="8">
        <v>64947</v>
      </c>
      <c r="C90" t="s">
        <v>18</v>
      </c>
    </row>
    <row r="91" spans="1:3" x14ac:dyDescent="0.2">
      <c r="A91" s="1">
        <v>39862</v>
      </c>
      <c r="B91" s="8">
        <v>63423</v>
      </c>
      <c r="C91" t="s">
        <v>18</v>
      </c>
    </row>
    <row r="92" spans="1:3" x14ac:dyDescent="0.2">
      <c r="A92" s="1">
        <v>39863</v>
      </c>
      <c r="B92" s="8">
        <v>71976</v>
      </c>
      <c r="C92" t="s">
        <v>18</v>
      </c>
    </row>
    <row r="93" spans="1:3" x14ac:dyDescent="0.2">
      <c r="A93" s="1">
        <v>39864</v>
      </c>
      <c r="B93" s="8">
        <v>143813</v>
      </c>
      <c r="C93" t="s">
        <v>18</v>
      </c>
    </row>
    <row r="94" spans="1:3" x14ac:dyDescent="0.2">
      <c r="A94" s="1">
        <v>39865</v>
      </c>
      <c r="B94" s="8">
        <v>211543</v>
      </c>
      <c r="C94" t="s">
        <v>18</v>
      </c>
    </row>
    <row r="95" spans="1:3" x14ac:dyDescent="0.2">
      <c r="A95" s="1">
        <v>39866</v>
      </c>
      <c r="B95" s="8">
        <v>134326</v>
      </c>
      <c r="C95" t="s">
        <v>18</v>
      </c>
    </row>
    <row r="96" spans="1:3" x14ac:dyDescent="0.2">
      <c r="A96" s="1">
        <v>39867</v>
      </c>
      <c r="B96" s="8">
        <v>43047</v>
      </c>
      <c r="C96" t="s">
        <v>18</v>
      </c>
    </row>
    <row r="97" spans="1:3" x14ac:dyDescent="0.2">
      <c r="A97" s="1">
        <v>39868</v>
      </c>
      <c r="B97" s="8">
        <v>46314</v>
      </c>
      <c r="C97" t="s">
        <v>18</v>
      </c>
    </row>
    <row r="98" spans="1:3" x14ac:dyDescent="0.2">
      <c r="A98" s="1">
        <v>39869</v>
      </c>
      <c r="B98" s="8">
        <v>45610</v>
      </c>
      <c r="C98" t="s">
        <v>18</v>
      </c>
    </row>
    <row r="99" spans="1:3" x14ac:dyDescent="0.2">
      <c r="A99" s="1">
        <v>39870</v>
      </c>
      <c r="B99" s="8">
        <v>54905</v>
      </c>
      <c r="C99" t="s">
        <v>18</v>
      </c>
    </row>
    <row r="100" spans="1:3" x14ac:dyDescent="0.2">
      <c r="A100" s="1">
        <v>39871</v>
      </c>
      <c r="B100" s="8">
        <v>134137</v>
      </c>
      <c r="C100" t="s">
        <v>18</v>
      </c>
    </row>
    <row r="101" spans="1:3" x14ac:dyDescent="0.2">
      <c r="A101" s="1">
        <v>39872</v>
      </c>
      <c r="B101" s="8">
        <v>208917</v>
      </c>
      <c r="C101" t="s">
        <v>18</v>
      </c>
    </row>
    <row r="102" spans="1:3" x14ac:dyDescent="0.2">
      <c r="A102" s="1">
        <v>39873</v>
      </c>
      <c r="B102" s="8">
        <v>132738</v>
      </c>
      <c r="C102" t="s">
        <v>18</v>
      </c>
    </row>
    <row r="103" spans="1:3" x14ac:dyDescent="0.2">
      <c r="A103" s="1">
        <v>39874</v>
      </c>
      <c r="B103" s="8">
        <v>50803</v>
      </c>
      <c r="C103" t="s">
        <v>18</v>
      </c>
    </row>
    <row r="104" spans="1:3" x14ac:dyDescent="0.2">
      <c r="A104" s="1">
        <v>39875</v>
      </c>
      <c r="B104" s="8">
        <v>61883</v>
      </c>
      <c r="C104" t="s">
        <v>18</v>
      </c>
    </row>
    <row r="105" spans="1:3" x14ac:dyDescent="0.2">
      <c r="A105" s="1">
        <v>39876</v>
      </c>
      <c r="B105" s="8">
        <v>57573</v>
      </c>
      <c r="C105" t="s">
        <v>18</v>
      </c>
    </row>
    <row r="106" spans="1:3" x14ac:dyDescent="0.2">
      <c r="A106" s="1">
        <v>39877</v>
      </c>
      <c r="B106" s="8">
        <v>62246</v>
      </c>
      <c r="C106" t="s">
        <v>18</v>
      </c>
    </row>
    <row r="107" spans="1:3" x14ac:dyDescent="0.2">
      <c r="A107" s="1">
        <v>39878</v>
      </c>
      <c r="B107" s="8">
        <v>108365</v>
      </c>
      <c r="C107" t="s">
        <v>18</v>
      </c>
    </row>
    <row r="108" spans="1:3" x14ac:dyDescent="0.2">
      <c r="A108" s="1">
        <v>39879</v>
      </c>
      <c r="B108" s="8">
        <v>152903</v>
      </c>
      <c r="C108" t="s">
        <v>18</v>
      </c>
    </row>
    <row r="109" spans="1:3" x14ac:dyDescent="0.2">
      <c r="A109" s="1">
        <v>39880</v>
      </c>
      <c r="B109" s="8">
        <v>88717</v>
      </c>
      <c r="C109" t="s">
        <v>18</v>
      </c>
    </row>
    <row r="110" spans="1:3" x14ac:dyDescent="0.2">
      <c r="A110" s="1">
        <v>39881</v>
      </c>
      <c r="B110" s="8">
        <v>32046</v>
      </c>
      <c r="C110" t="s">
        <v>18</v>
      </c>
    </row>
    <row r="111" spans="1:3" x14ac:dyDescent="0.2">
      <c r="A111" s="1">
        <v>39882</v>
      </c>
      <c r="B111" s="8">
        <v>34029</v>
      </c>
      <c r="C111" t="s">
        <v>18</v>
      </c>
    </row>
    <row r="112" spans="1:3" x14ac:dyDescent="0.2">
      <c r="A112" s="1">
        <v>39883</v>
      </c>
      <c r="B112" s="8">
        <v>35242</v>
      </c>
      <c r="C112" t="s">
        <v>18</v>
      </c>
    </row>
    <row r="113" spans="1:3" x14ac:dyDescent="0.2">
      <c r="A113" s="1">
        <v>39884</v>
      </c>
      <c r="B113" s="8">
        <v>45089</v>
      </c>
      <c r="C113" t="s">
        <v>18</v>
      </c>
    </row>
    <row r="114" spans="1:3" x14ac:dyDescent="0.2">
      <c r="A114" s="1">
        <v>39885</v>
      </c>
      <c r="B114" s="8">
        <v>75804</v>
      </c>
      <c r="C114" t="s">
        <v>18</v>
      </c>
    </row>
    <row r="115" spans="1:3" x14ac:dyDescent="0.2">
      <c r="A115" s="1">
        <v>39886</v>
      </c>
      <c r="B115" s="8">
        <v>114485</v>
      </c>
      <c r="C115" t="s">
        <v>18</v>
      </c>
    </row>
    <row r="116" spans="1:3" x14ac:dyDescent="0.2">
      <c r="A116" s="1">
        <v>39887</v>
      </c>
      <c r="B116" s="8">
        <v>69528</v>
      </c>
      <c r="C116" t="s">
        <v>18</v>
      </c>
    </row>
    <row r="117" spans="1:3" x14ac:dyDescent="0.2">
      <c r="A117" s="1">
        <v>39888</v>
      </c>
      <c r="B117" s="8">
        <v>32457</v>
      </c>
      <c r="C117" t="s">
        <v>18</v>
      </c>
    </row>
    <row r="118" spans="1:3" x14ac:dyDescent="0.2">
      <c r="A118" s="1">
        <v>39889</v>
      </c>
      <c r="B118" s="8">
        <v>30248</v>
      </c>
      <c r="C118" t="s">
        <v>18</v>
      </c>
    </row>
    <row r="119" spans="1:3" x14ac:dyDescent="0.2">
      <c r="A119" s="1">
        <v>39890</v>
      </c>
      <c r="B119" s="8">
        <v>34924</v>
      </c>
      <c r="C119" t="s">
        <v>18</v>
      </c>
    </row>
    <row r="120" spans="1:3" x14ac:dyDescent="0.2">
      <c r="A120" s="1">
        <v>39891</v>
      </c>
      <c r="B120" s="8">
        <v>39815</v>
      </c>
      <c r="C120" t="s">
        <v>18</v>
      </c>
    </row>
    <row r="121" spans="1:3" x14ac:dyDescent="0.2">
      <c r="A121" s="1">
        <v>39892</v>
      </c>
      <c r="B121" s="8">
        <v>55343</v>
      </c>
      <c r="C121" t="s">
        <v>18</v>
      </c>
    </row>
    <row r="122" spans="1:3" x14ac:dyDescent="0.2">
      <c r="A122" s="1">
        <v>39893</v>
      </c>
      <c r="B122" s="8">
        <v>50740</v>
      </c>
      <c r="C122" t="s">
        <v>18</v>
      </c>
    </row>
    <row r="123" spans="1:3" x14ac:dyDescent="0.2">
      <c r="A123" s="1">
        <v>39894</v>
      </c>
      <c r="B123" s="8">
        <v>26831</v>
      </c>
      <c r="C123" t="s">
        <v>18</v>
      </c>
    </row>
    <row r="124" spans="1:3" x14ac:dyDescent="0.2">
      <c r="A124" s="1">
        <v>39895</v>
      </c>
      <c r="B124" s="8">
        <v>9195</v>
      </c>
      <c r="C124" t="s">
        <v>18</v>
      </c>
    </row>
    <row r="125" spans="1:3" x14ac:dyDescent="0.2">
      <c r="A125" s="1">
        <v>39896</v>
      </c>
      <c r="B125" s="8">
        <v>10548</v>
      </c>
      <c r="C125" t="s">
        <v>18</v>
      </c>
    </row>
    <row r="126" spans="1:3" x14ac:dyDescent="0.2">
      <c r="A126" s="1">
        <v>39897</v>
      </c>
      <c r="B126" s="8">
        <v>9177</v>
      </c>
      <c r="C126" t="s">
        <v>18</v>
      </c>
    </row>
    <row r="127" spans="1:3" x14ac:dyDescent="0.2">
      <c r="A127" s="1">
        <v>39898</v>
      </c>
      <c r="B127" s="8">
        <v>9737</v>
      </c>
      <c r="C127" t="s">
        <v>18</v>
      </c>
    </row>
    <row r="128" spans="1:3" x14ac:dyDescent="0.2">
      <c r="A128" s="1">
        <v>39899</v>
      </c>
      <c r="B128" s="8">
        <v>12952</v>
      </c>
      <c r="C128" t="s">
        <v>18</v>
      </c>
    </row>
    <row r="129" spans="1:3" x14ac:dyDescent="0.2">
      <c r="A129" s="1">
        <v>39900</v>
      </c>
      <c r="B129" s="8">
        <v>18238</v>
      </c>
      <c r="C129" t="s">
        <v>18</v>
      </c>
    </row>
    <row r="130" spans="1:3" x14ac:dyDescent="0.2">
      <c r="A130" s="1">
        <v>39901</v>
      </c>
      <c r="B130" s="8">
        <v>11244</v>
      </c>
      <c r="C130" t="s">
        <v>18</v>
      </c>
    </row>
    <row r="131" spans="1:3" x14ac:dyDescent="0.2">
      <c r="A131" s="1">
        <v>39902</v>
      </c>
      <c r="B131" s="8">
        <v>3673</v>
      </c>
      <c r="C131" t="s">
        <v>18</v>
      </c>
    </row>
    <row r="132" spans="1:3" x14ac:dyDescent="0.2">
      <c r="A132" s="1">
        <v>39903</v>
      </c>
      <c r="B132" s="8">
        <v>4011</v>
      </c>
      <c r="C132" t="s">
        <v>18</v>
      </c>
    </row>
    <row r="133" spans="1:3" x14ac:dyDescent="0.2">
      <c r="A133" s="1">
        <v>39904</v>
      </c>
      <c r="B133" s="8">
        <v>3772</v>
      </c>
      <c r="C133" t="s">
        <v>18</v>
      </c>
    </row>
    <row r="134" spans="1:3" x14ac:dyDescent="0.2">
      <c r="A134" s="1">
        <v>39905</v>
      </c>
      <c r="B134" s="8">
        <v>4483</v>
      </c>
      <c r="C134" t="s">
        <v>18</v>
      </c>
    </row>
    <row r="135" spans="1:3" x14ac:dyDescent="0.2">
      <c r="A135" s="1">
        <v>40136</v>
      </c>
      <c r="B135" s="8">
        <v>1304440</v>
      </c>
      <c r="C135" t="s">
        <v>18</v>
      </c>
    </row>
    <row r="136" spans="1:3" x14ac:dyDescent="0.2">
      <c r="A136" s="1">
        <v>40137</v>
      </c>
      <c r="B136" s="8">
        <v>72703754</v>
      </c>
      <c r="C136" t="s">
        <v>20</v>
      </c>
    </row>
    <row r="137" spans="1:3" x14ac:dyDescent="0.2">
      <c r="A137" s="1">
        <v>40138</v>
      </c>
      <c r="B137" s="8">
        <v>42288881</v>
      </c>
      <c r="C137" t="s">
        <v>20</v>
      </c>
    </row>
    <row r="138" spans="1:3" x14ac:dyDescent="0.2">
      <c r="A138" s="1">
        <v>40139</v>
      </c>
      <c r="B138" s="8">
        <v>27846502</v>
      </c>
      <c r="C138" t="s">
        <v>20</v>
      </c>
    </row>
    <row r="139" spans="1:3" x14ac:dyDescent="0.2">
      <c r="A139" s="1">
        <v>40140</v>
      </c>
      <c r="B139" s="8">
        <v>10506486</v>
      </c>
      <c r="C139" t="s">
        <v>20</v>
      </c>
    </row>
    <row r="140" spans="1:3" x14ac:dyDescent="0.2">
      <c r="A140" s="1">
        <v>40141</v>
      </c>
      <c r="B140" s="8">
        <v>11328695</v>
      </c>
      <c r="C140" t="s">
        <v>20</v>
      </c>
    </row>
    <row r="141" spans="1:3" x14ac:dyDescent="0.2">
      <c r="A141" s="1">
        <v>40142</v>
      </c>
      <c r="B141" s="8">
        <v>14198803</v>
      </c>
      <c r="C141" t="s">
        <v>20</v>
      </c>
    </row>
    <row r="142" spans="1:3" x14ac:dyDescent="0.2">
      <c r="A142" s="1">
        <v>40143</v>
      </c>
      <c r="B142" s="8">
        <v>9204544</v>
      </c>
      <c r="C142" t="s">
        <v>20</v>
      </c>
    </row>
    <row r="143" spans="1:3" x14ac:dyDescent="0.2">
      <c r="A143" s="1">
        <v>40144</v>
      </c>
      <c r="B143" s="8">
        <v>17711264</v>
      </c>
      <c r="C143" t="s">
        <v>20</v>
      </c>
    </row>
    <row r="144" spans="1:3" x14ac:dyDescent="0.2">
      <c r="A144" s="1">
        <v>40145</v>
      </c>
      <c r="B144" s="8">
        <v>16523369</v>
      </c>
      <c r="C144" t="s">
        <v>20</v>
      </c>
    </row>
    <row r="145" spans="1:3" x14ac:dyDescent="0.2">
      <c r="A145" s="1">
        <v>40146</v>
      </c>
      <c r="B145" s="8">
        <v>8635398</v>
      </c>
      <c r="C145" t="s">
        <v>20</v>
      </c>
    </row>
    <row r="146" spans="1:3" x14ac:dyDescent="0.2">
      <c r="A146" s="1">
        <v>40147</v>
      </c>
      <c r="B146" s="8">
        <v>2386972</v>
      </c>
      <c r="C146" t="s">
        <v>20</v>
      </c>
    </row>
    <row r="147" spans="1:3" x14ac:dyDescent="0.2">
      <c r="A147" s="1">
        <v>40148</v>
      </c>
      <c r="B147" s="8">
        <v>2394975</v>
      </c>
      <c r="C147" t="s">
        <v>20</v>
      </c>
    </row>
    <row r="148" spans="1:3" x14ac:dyDescent="0.2">
      <c r="A148" s="1">
        <v>40149</v>
      </c>
      <c r="B148" s="8">
        <v>2100986</v>
      </c>
      <c r="C148" t="s">
        <v>20</v>
      </c>
    </row>
    <row r="149" spans="1:3" x14ac:dyDescent="0.2">
      <c r="A149" s="1">
        <v>40150</v>
      </c>
      <c r="B149" s="8">
        <v>2104795</v>
      </c>
      <c r="C149" t="s">
        <v>20</v>
      </c>
    </row>
    <row r="150" spans="1:3" x14ac:dyDescent="0.2">
      <c r="A150" s="1">
        <v>40151</v>
      </c>
      <c r="B150" s="8">
        <v>5114239</v>
      </c>
      <c r="C150" t="s">
        <v>20</v>
      </c>
    </row>
    <row r="151" spans="1:3" x14ac:dyDescent="0.2">
      <c r="A151" s="1">
        <v>40152</v>
      </c>
      <c r="B151" s="8">
        <v>6480523</v>
      </c>
      <c r="C151" t="s">
        <v>20</v>
      </c>
    </row>
    <row r="152" spans="1:3" x14ac:dyDescent="0.2">
      <c r="A152" s="1">
        <v>40153</v>
      </c>
      <c r="B152" s="8">
        <v>3832866</v>
      </c>
      <c r="C152" t="s">
        <v>20</v>
      </c>
    </row>
    <row r="153" spans="1:3" x14ac:dyDescent="0.2">
      <c r="A153" s="1">
        <v>40154</v>
      </c>
      <c r="B153" s="8">
        <v>1029730</v>
      </c>
      <c r="C153" t="s">
        <v>20</v>
      </c>
    </row>
    <row r="154" spans="1:3" x14ac:dyDescent="0.2">
      <c r="A154" s="1">
        <v>40155</v>
      </c>
      <c r="B154" s="8">
        <v>1076293</v>
      </c>
      <c r="C154" t="s">
        <v>20</v>
      </c>
    </row>
    <row r="155" spans="1:3" x14ac:dyDescent="0.2">
      <c r="A155" s="1">
        <v>40156</v>
      </c>
      <c r="B155" s="8">
        <v>905831</v>
      </c>
      <c r="C155" t="s">
        <v>20</v>
      </c>
    </row>
    <row r="156" spans="1:3" x14ac:dyDescent="0.2">
      <c r="A156" s="1">
        <v>40157</v>
      </c>
      <c r="B156" s="8">
        <v>985677</v>
      </c>
      <c r="C156" t="s">
        <v>20</v>
      </c>
    </row>
    <row r="157" spans="1:3" x14ac:dyDescent="0.2">
      <c r="A157" s="1">
        <v>40158</v>
      </c>
      <c r="B157" s="8">
        <v>2440591</v>
      </c>
      <c r="C157" t="s">
        <v>20</v>
      </c>
    </row>
    <row r="158" spans="1:3" x14ac:dyDescent="0.2">
      <c r="A158" s="1">
        <v>40159</v>
      </c>
      <c r="B158" s="8">
        <v>3438395</v>
      </c>
      <c r="C158" t="s">
        <v>20</v>
      </c>
    </row>
    <row r="159" spans="1:3" x14ac:dyDescent="0.2">
      <c r="A159" s="1">
        <v>40160</v>
      </c>
      <c r="B159" s="8">
        <v>2081408</v>
      </c>
      <c r="C159" t="s">
        <v>20</v>
      </c>
    </row>
    <row r="160" spans="1:3" x14ac:dyDescent="0.2">
      <c r="A160" s="1">
        <v>40161</v>
      </c>
      <c r="B160" s="8">
        <v>703152</v>
      </c>
      <c r="C160" t="s">
        <v>20</v>
      </c>
    </row>
    <row r="161" spans="1:3" x14ac:dyDescent="0.2">
      <c r="A161" s="1">
        <v>40162</v>
      </c>
      <c r="B161" s="8">
        <v>736890</v>
      </c>
      <c r="C161" t="s">
        <v>20</v>
      </c>
    </row>
    <row r="162" spans="1:3" x14ac:dyDescent="0.2">
      <c r="A162" s="1">
        <v>40163</v>
      </c>
      <c r="B162" s="8">
        <v>708427</v>
      </c>
      <c r="C162" t="s">
        <v>20</v>
      </c>
    </row>
    <row r="163" spans="1:3" x14ac:dyDescent="0.2">
      <c r="A163" s="1">
        <v>40164</v>
      </c>
      <c r="B163" s="8">
        <v>721275</v>
      </c>
      <c r="C163" t="s">
        <v>20</v>
      </c>
    </row>
    <row r="164" spans="1:3" x14ac:dyDescent="0.2">
      <c r="A164" s="1">
        <v>40165</v>
      </c>
      <c r="B164" s="8">
        <v>1387458</v>
      </c>
      <c r="C164" t="s">
        <v>20</v>
      </c>
    </row>
    <row r="165" spans="1:3" x14ac:dyDescent="0.2">
      <c r="A165" s="1">
        <v>40166</v>
      </c>
      <c r="B165" s="8">
        <v>1641835</v>
      </c>
      <c r="C165" t="s">
        <v>20</v>
      </c>
    </row>
    <row r="166" spans="1:3" x14ac:dyDescent="0.2">
      <c r="A166" s="1">
        <v>40167</v>
      </c>
      <c r="B166" s="8">
        <v>1378305</v>
      </c>
      <c r="C166" t="s">
        <v>20</v>
      </c>
    </row>
    <row r="167" spans="1:3" x14ac:dyDescent="0.2">
      <c r="A167" s="1">
        <v>40168</v>
      </c>
      <c r="B167" s="8">
        <v>971582</v>
      </c>
      <c r="C167" t="s">
        <v>20</v>
      </c>
    </row>
    <row r="168" spans="1:3" x14ac:dyDescent="0.2">
      <c r="A168" s="1">
        <v>40169</v>
      </c>
      <c r="B168" s="8">
        <v>1050161</v>
      </c>
      <c r="C168" t="s">
        <v>20</v>
      </c>
    </row>
    <row r="169" spans="1:3" x14ac:dyDescent="0.2">
      <c r="A169" s="1">
        <v>40170</v>
      </c>
      <c r="B169" s="8">
        <v>903460</v>
      </c>
      <c r="C169" t="s">
        <v>20</v>
      </c>
    </row>
    <row r="170" spans="1:3" x14ac:dyDescent="0.2">
      <c r="A170" s="1">
        <v>40171</v>
      </c>
      <c r="B170" s="8">
        <v>394977</v>
      </c>
      <c r="C170" t="s">
        <v>20</v>
      </c>
    </row>
    <row r="171" spans="1:3" x14ac:dyDescent="0.2">
      <c r="A171" s="1">
        <v>40172</v>
      </c>
      <c r="B171" s="8">
        <v>662171</v>
      </c>
      <c r="C171" t="s">
        <v>20</v>
      </c>
    </row>
    <row r="172" spans="1:3" x14ac:dyDescent="0.2">
      <c r="A172" s="1">
        <v>40173</v>
      </c>
      <c r="B172" s="8">
        <v>1247837</v>
      </c>
      <c r="C172" t="s">
        <v>20</v>
      </c>
    </row>
    <row r="173" spans="1:3" x14ac:dyDescent="0.2">
      <c r="A173" s="1">
        <v>40174</v>
      </c>
      <c r="B173" s="8">
        <v>1134251</v>
      </c>
      <c r="C173" t="s">
        <v>20</v>
      </c>
    </row>
    <row r="174" spans="1:3" x14ac:dyDescent="0.2">
      <c r="A174" s="1">
        <v>40175</v>
      </c>
      <c r="B174" s="8">
        <v>956936</v>
      </c>
      <c r="C174" t="s">
        <v>20</v>
      </c>
    </row>
    <row r="175" spans="1:3" x14ac:dyDescent="0.2">
      <c r="A175" s="1">
        <v>40176</v>
      </c>
      <c r="B175" s="8">
        <v>954488</v>
      </c>
      <c r="C175" t="s">
        <v>20</v>
      </c>
    </row>
    <row r="176" spans="1:3" x14ac:dyDescent="0.2">
      <c r="A176" s="1">
        <v>40177</v>
      </c>
      <c r="B176" s="8">
        <v>995998</v>
      </c>
      <c r="C176" t="s">
        <v>20</v>
      </c>
    </row>
    <row r="177" spans="1:3" x14ac:dyDescent="0.2">
      <c r="A177" s="1">
        <v>40178</v>
      </c>
      <c r="B177" s="8">
        <v>642212</v>
      </c>
      <c r="C177" t="s">
        <v>20</v>
      </c>
    </row>
    <row r="178" spans="1:3" x14ac:dyDescent="0.2">
      <c r="A178" s="1">
        <v>40179</v>
      </c>
      <c r="B178" s="8">
        <v>1289766</v>
      </c>
      <c r="C178" t="s">
        <v>20</v>
      </c>
    </row>
    <row r="179" spans="1:3" x14ac:dyDescent="0.2">
      <c r="A179" s="1">
        <v>40180</v>
      </c>
      <c r="B179" s="8">
        <v>1378404</v>
      </c>
      <c r="C179" t="s">
        <v>20</v>
      </c>
    </row>
    <row r="180" spans="1:3" x14ac:dyDescent="0.2">
      <c r="A180" s="1">
        <v>40181</v>
      </c>
      <c r="B180" s="8">
        <v>774093</v>
      </c>
      <c r="C180" t="s">
        <v>20</v>
      </c>
    </row>
    <row r="181" spans="1:3" x14ac:dyDescent="0.2">
      <c r="A181" s="1">
        <v>40182</v>
      </c>
      <c r="B181" s="8">
        <v>314436</v>
      </c>
      <c r="C181" t="s">
        <v>20</v>
      </c>
    </row>
    <row r="182" spans="1:3" x14ac:dyDescent="0.2">
      <c r="A182" s="1">
        <v>40183</v>
      </c>
      <c r="B182" s="8">
        <v>279094</v>
      </c>
      <c r="C182" t="s">
        <v>20</v>
      </c>
    </row>
    <row r="183" spans="1:3" x14ac:dyDescent="0.2">
      <c r="A183" s="1">
        <v>40184</v>
      </c>
      <c r="B183" s="8">
        <v>250356</v>
      </c>
      <c r="C183" t="s">
        <v>20</v>
      </c>
    </row>
    <row r="184" spans="1:3" x14ac:dyDescent="0.2">
      <c r="A184" s="1">
        <v>40185</v>
      </c>
      <c r="B184" s="8">
        <v>240929</v>
      </c>
      <c r="C184" t="s">
        <v>20</v>
      </c>
    </row>
    <row r="185" spans="1:3" x14ac:dyDescent="0.2">
      <c r="A185" s="1">
        <v>40186</v>
      </c>
      <c r="B185" s="8">
        <v>481226</v>
      </c>
      <c r="C185" t="s">
        <v>20</v>
      </c>
    </row>
    <row r="186" spans="1:3" x14ac:dyDescent="0.2">
      <c r="A186" s="1">
        <v>40187</v>
      </c>
      <c r="B186" s="8">
        <v>757167</v>
      </c>
      <c r="C186" t="s">
        <v>20</v>
      </c>
    </row>
    <row r="187" spans="1:3" x14ac:dyDescent="0.2">
      <c r="A187" s="1">
        <v>40188</v>
      </c>
      <c r="B187" s="8">
        <v>465416</v>
      </c>
      <c r="C187" t="s">
        <v>20</v>
      </c>
    </row>
    <row r="188" spans="1:3" x14ac:dyDescent="0.2">
      <c r="A188" s="1">
        <v>40189</v>
      </c>
      <c r="B188" s="8">
        <v>128808</v>
      </c>
      <c r="C188" t="s">
        <v>20</v>
      </c>
    </row>
    <row r="189" spans="1:3" x14ac:dyDescent="0.2">
      <c r="A189" s="1">
        <v>40190</v>
      </c>
      <c r="B189" s="8">
        <v>141559</v>
      </c>
      <c r="C189" t="s">
        <v>20</v>
      </c>
    </row>
    <row r="190" spans="1:3" x14ac:dyDescent="0.2">
      <c r="A190" s="1">
        <v>40191</v>
      </c>
      <c r="B190" s="8">
        <v>135582</v>
      </c>
      <c r="C190" t="s">
        <v>20</v>
      </c>
    </row>
    <row r="191" spans="1:3" x14ac:dyDescent="0.2">
      <c r="A191" s="1">
        <v>40192</v>
      </c>
      <c r="B191" s="8">
        <v>151183</v>
      </c>
      <c r="C191" t="s">
        <v>20</v>
      </c>
    </row>
    <row r="192" spans="1:3" x14ac:dyDescent="0.2">
      <c r="A192" s="1">
        <v>40193</v>
      </c>
      <c r="B192" s="8">
        <v>249698</v>
      </c>
      <c r="C192" t="s">
        <v>20</v>
      </c>
    </row>
    <row r="193" spans="1:3" x14ac:dyDescent="0.2">
      <c r="A193" s="1">
        <v>40194</v>
      </c>
      <c r="B193" s="8">
        <v>384824</v>
      </c>
      <c r="C193" t="s">
        <v>20</v>
      </c>
    </row>
    <row r="194" spans="1:3" x14ac:dyDescent="0.2">
      <c r="A194" s="1">
        <v>40195</v>
      </c>
      <c r="B194" s="8">
        <v>294417</v>
      </c>
      <c r="C194" t="s">
        <v>20</v>
      </c>
    </row>
    <row r="195" spans="1:3" x14ac:dyDescent="0.2">
      <c r="A195" s="1">
        <v>40196</v>
      </c>
      <c r="B195" s="8">
        <v>205480</v>
      </c>
      <c r="C195" t="s">
        <v>20</v>
      </c>
    </row>
    <row r="196" spans="1:3" x14ac:dyDescent="0.2">
      <c r="A196" s="1">
        <v>40197</v>
      </c>
      <c r="B196" s="8">
        <v>74547</v>
      </c>
      <c r="C196" t="s">
        <v>20</v>
      </c>
    </row>
    <row r="197" spans="1:3" x14ac:dyDescent="0.2">
      <c r="A197" s="1">
        <v>40198</v>
      </c>
      <c r="B197" s="8">
        <v>70114</v>
      </c>
      <c r="C197" t="s">
        <v>20</v>
      </c>
    </row>
    <row r="198" spans="1:3" x14ac:dyDescent="0.2">
      <c r="A198" s="1">
        <v>40199</v>
      </c>
      <c r="B198" s="8">
        <v>81959</v>
      </c>
      <c r="C198" t="s">
        <v>20</v>
      </c>
    </row>
    <row r="199" spans="1:3" x14ac:dyDescent="0.2">
      <c r="A199" s="1">
        <v>40200</v>
      </c>
      <c r="B199" s="8">
        <v>131744</v>
      </c>
      <c r="C199" t="s">
        <v>20</v>
      </c>
    </row>
    <row r="200" spans="1:3" x14ac:dyDescent="0.2">
      <c r="A200" s="1">
        <v>40201</v>
      </c>
      <c r="B200" s="8">
        <v>236368</v>
      </c>
      <c r="C200" t="s">
        <v>20</v>
      </c>
    </row>
    <row r="201" spans="1:3" x14ac:dyDescent="0.2">
      <c r="A201" s="1">
        <v>40202</v>
      </c>
      <c r="B201" s="8">
        <v>145913</v>
      </c>
      <c r="C201" t="s">
        <v>20</v>
      </c>
    </row>
    <row r="202" spans="1:3" x14ac:dyDescent="0.2">
      <c r="A202" s="1">
        <v>40203</v>
      </c>
      <c r="B202" s="8">
        <v>47746</v>
      </c>
      <c r="C202" t="s">
        <v>20</v>
      </c>
    </row>
    <row r="203" spans="1:3" x14ac:dyDescent="0.2">
      <c r="A203" s="1">
        <v>40204</v>
      </c>
      <c r="B203" s="8">
        <v>51365</v>
      </c>
      <c r="C203" t="s">
        <v>20</v>
      </c>
    </row>
    <row r="204" spans="1:3" x14ac:dyDescent="0.2">
      <c r="A204" s="1">
        <v>40205</v>
      </c>
      <c r="B204" s="8">
        <v>51542</v>
      </c>
      <c r="C204" t="s">
        <v>20</v>
      </c>
    </row>
    <row r="205" spans="1:3" x14ac:dyDescent="0.2">
      <c r="A205" s="1">
        <v>40206</v>
      </c>
      <c r="B205" s="8">
        <v>53753</v>
      </c>
      <c r="C205" t="s">
        <v>20</v>
      </c>
    </row>
    <row r="206" spans="1:3" x14ac:dyDescent="0.2">
      <c r="A206" s="1">
        <v>40207</v>
      </c>
      <c r="B206" s="8">
        <v>114087</v>
      </c>
      <c r="C206" t="s">
        <v>20</v>
      </c>
    </row>
    <row r="207" spans="1:3" x14ac:dyDescent="0.2">
      <c r="A207" s="1">
        <v>40208</v>
      </c>
      <c r="B207" s="8">
        <v>194616</v>
      </c>
      <c r="C207" t="s">
        <v>20</v>
      </c>
    </row>
    <row r="208" spans="1:3" x14ac:dyDescent="0.2">
      <c r="A208" s="1">
        <v>40209</v>
      </c>
      <c r="B208" s="8">
        <v>126842</v>
      </c>
      <c r="C208" t="s">
        <v>20</v>
      </c>
    </row>
    <row r="209" spans="1:3" x14ac:dyDescent="0.2">
      <c r="A209" s="1">
        <v>40210</v>
      </c>
      <c r="B209" s="8">
        <v>41133</v>
      </c>
      <c r="C209" t="s">
        <v>20</v>
      </c>
    </row>
    <row r="210" spans="1:3" x14ac:dyDescent="0.2">
      <c r="A210" s="1">
        <v>40211</v>
      </c>
      <c r="B210" s="8">
        <v>40768</v>
      </c>
      <c r="C210" t="s">
        <v>20</v>
      </c>
    </row>
    <row r="211" spans="1:3" x14ac:dyDescent="0.2">
      <c r="A211" s="1">
        <v>40212</v>
      </c>
      <c r="B211" s="8">
        <v>40602</v>
      </c>
      <c r="C211" t="s">
        <v>20</v>
      </c>
    </row>
    <row r="212" spans="1:3" x14ac:dyDescent="0.2">
      <c r="A212" s="1">
        <v>40213</v>
      </c>
      <c r="B212" s="8">
        <v>40032</v>
      </c>
      <c r="C212" t="s">
        <v>20</v>
      </c>
    </row>
    <row r="213" spans="1:3" x14ac:dyDescent="0.2">
      <c r="A213" s="1">
        <v>40214</v>
      </c>
      <c r="B213" s="8">
        <v>76867</v>
      </c>
      <c r="C213" t="s">
        <v>20</v>
      </c>
    </row>
    <row r="214" spans="1:3" x14ac:dyDescent="0.2">
      <c r="A214" s="1">
        <v>40215</v>
      </c>
      <c r="B214" s="8">
        <v>141868</v>
      </c>
      <c r="C214" t="s">
        <v>20</v>
      </c>
    </row>
    <row r="215" spans="1:3" x14ac:dyDescent="0.2">
      <c r="A215" s="1">
        <v>40216</v>
      </c>
      <c r="B215" s="8">
        <v>57662</v>
      </c>
      <c r="C215" t="s">
        <v>20</v>
      </c>
    </row>
    <row r="216" spans="1:3" x14ac:dyDescent="0.2">
      <c r="A216" s="1">
        <v>40217</v>
      </c>
      <c r="B216" s="8">
        <v>29383</v>
      </c>
      <c r="C216" t="s">
        <v>20</v>
      </c>
    </row>
    <row r="217" spans="1:3" x14ac:dyDescent="0.2">
      <c r="A217" s="1">
        <v>40218</v>
      </c>
      <c r="B217" s="8">
        <v>28106</v>
      </c>
      <c r="C217" t="s">
        <v>20</v>
      </c>
    </row>
    <row r="218" spans="1:3" x14ac:dyDescent="0.2">
      <c r="A218" s="1">
        <v>40219</v>
      </c>
      <c r="B218" s="8">
        <v>27670</v>
      </c>
      <c r="C218" t="s">
        <v>20</v>
      </c>
    </row>
    <row r="219" spans="1:3" x14ac:dyDescent="0.2">
      <c r="A219" s="1">
        <v>40220</v>
      </c>
      <c r="B219" s="8">
        <v>33392</v>
      </c>
      <c r="C219" t="s">
        <v>20</v>
      </c>
    </row>
    <row r="220" spans="1:3" x14ac:dyDescent="0.2">
      <c r="A220" s="1">
        <v>40221</v>
      </c>
      <c r="B220" s="8">
        <v>123369</v>
      </c>
      <c r="C220" t="s">
        <v>20</v>
      </c>
    </row>
    <row r="221" spans="1:3" x14ac:dyDescent="0.2">
      <c r="A221" s="1">
        <v>40222</v>
      </c>
      <c r="B221" s="8">
        <v>219681</v>
      </c>
      <c r="C221" t="s">
        <v>20</v>
      </c>
    </row>
    <row r="222" spans="1:3" x14ac:dyDescent="0.2">
      <c r="A222" s="1">
        <v>40223</v>
      </c>
      <c r="B222" s="8">
        <v>215663</v>
      </c>
      <c r="C222" t="s">
        <v>20</v>
      </c>
    </row>
    <row r="223" spans="1:3" x14ac:dyDescent="0.2">
      <c r="A223" s="1">
        <v>40224</v>
      </c>
      <c r="B223" s="8">
        <v>129673</v>
      </c>
      <c r="C223" t="s">
        <v>20</v>
      </c>
    </row>
    <row r="224" spans="1:3" x14ac:dyDescent="0.2">
      <c r="A224" s="1">
        <v>40225</v>
      </c>
      <c r="B224" s="8">
        <v>52860</v>
      </c>
      <c r="C224" t="s">
        <v>20</v>
      </c>
    </row>
    <row r="225" spans="1:3" x14ac:dyDescent="0.2">
      <c r="A225" s="1">
        <v>40226</v>
      </c>
      <c r="B225" s="8">
        <v>51551</v>
      </c>
      <c r="C225" t="s">
        <v>20</v>
      </c>
    </row>
    <row r="226" spans="1:3" x14ac:dyDescent="0.2">
      <c r="A226" s="1">
        <v>40227</v>
      </c>
      <c r="B226" s="8">
        <v>50476</v>
      </c>
      <c r="C226" t="s">
        <v>20</v>
      </c>
    </row>
    <row r="227" spans="1:3" x14ac:dyDescent="0.2">
      <c r="A227" s="1">
        <v>40228</v>
      </c>
      <c r="B227" s="8">
        <v>106280</v>
      </c>
      <c r="C227" t="s">
        <v>20</v>
      </c>
    </row>
    <row r="228" spans="1:3" x14ac:dyDescent="0.2">
      <c r="A228" s="1">
        <v>40229</v>
      </c>
      <c r="B228" s="8">
        <v>171847</v>
      </c>
      <c r="C228" t="s">
        <v>20</v>
      </c>
    </row>
    <row r="229" spans="1:3" x14ac:dyDescent="0.2">
      <c r="A229" s="1">
        <v>40230</v>
      </c>
      <c r="B229" s="8">
        <v>104333</v>
      </c>
      <c r="C229" t="s">
        <v>20</v>
      </c>
    </row>
    <row r="230" spans="1:3" x14ac:dyDescent="0.2">
      <c r="A230" s="1">
        <v>40231</v>
      </c>
      <c r="B230" s="8">
        <v>30275</v>
      </c>
      <c r="C230" t="s">
        <v>20</v>
      </c>
    </row>
    <row r="231" spans="1:3" x14ac:dyDescent="0.2">
      <c r="A231" s="1">
        <v>40232</v>
      </c>
      <c r="B231" s="8">
        <v>30165</v>
      </c>
      <c r="C231" t="s">
        <v>20</v>
      </c>
    </row>
    <row r="232" spans="1:3" x14ac:dyDescent="0.2">
      <c r="A232" s="1">
        <v>40233</v>
      </c>
      <c r="B232" s="8">
        <v>30237</v>
      </c>
      <c r="C232" t="s">
        <v>20</v>
      </c>
    </row>
    <row r="233" spans="1:3" x14ac:dyDescent="0.2">
      <c r="A233" s="1">
        <v>40234</v>
      </c>
      <c r="B233" s="8">
        <v>33832</v>
      </c>
      <c r="C233" t="s">
        <v>20</v>
      </c>
    </row>
    <row r="234" spans="1:3" x14ac:dyDescent="0.2">
      <c r="A234" s="1">
        <v>40235</v>
      </c>
      <c r="B234" s="8">
        <v>75566</v>
      </c>
      <c r="C234" t="s">
        <v>20</v>
      </c>
    </row>
    <row r="235" spans="1:3" x14ac:dyDescent="0.2">
      <c r="A235" s="1">
        <v>40236</v>
      </c>
      <c r="B235" s="8">
        <v>133013</v>
      </c>
      <c r="C235" t="s">
        <v>20</v>
      </c>
    </row>
    <row r="236" spans="1:3" x14ac:dyDescent="0.2">
      <c r="A236" s="1">
        <v>40237</v>
      </c>
      <c r="B236" s="8">
        <v>80469</v>
      </c>
      <c r="C236" t="s">
        <v>20</v>
      </c>
    </row>
    <row r="237" spans="1:3" x14ac:dyDescent="0.2">
      <c r="A237" s="1">
        <v>40238</v>
      </c>
      <c r="B237" s="8">
        <v>22844</v>
      </c>
      <c r="C237" t="s">
        <v>20</v>
      </c>
    </row>
    <row r="238" spans="1:3" x14ac:dyDescent="0.2">
      <c r="A238" s="1">
        <v>40239</v>
      </c>
      <c r="B238" s="8">
        <v>25192</v>
      </c>
      <c r="C238" t="s">
        <v>20</v>
      </c>
    </row>
    <row r="239" spans="1:3" x14ac:dyDescent="0.2">
      <c r="A239" s="1">
        <v>40240</v>
      </c>
      <c r="B239" s="8">
        <v>25098</v>
      </c>
      <c r="C239" t="s">
        <v>20</v>
      </c>
    </row>
    <row r="240" spans="1:3" x14ac:dyDescent="0.2">
      <c r="A240" s="1">
        <v>40241</v>
      </c>
      <c r="B240" s="8">
        <v>28465</v>
      </c>
      <c r="C240" t="s">
        <v>20</v>
      </c>
    </row>
    <row r="241" spans="1:3" x14ac:dyDescent="0.2">
      <c r="A241" s="1">
        <v>40242</v>
      </c>
      <c r="B241" s="8">
        <v>54276</v>
      </c>
      <c r="C241" t="s">
        <v>20</v>
      </c>
    </row>
    <row r="242" spans="1:3" x14ac:dyDescent="0.2">
      <c r="A242" s="1">
        <v>40243</v>
      </c>
      <c r="B242" s="8">
        <v>87606</v>
      </c>
      <c r="C242" t="s">
        <v>20</v>
      </c>
    </row>
    <row r="243" spans="1:3" x14ac:dyDescent="0.2">
      <c r="A243" s="1">
        <v>40244</v>
      </c>
      <c r="B243" s="8">
        <v>46163</v>
      </c>
      <c r="C243" t="s">
        <v>20</v>
      </c>
    </row>
    <row r="244" spans="1:3" x14ac:dyDescent="0.2">
      <c r="A244" s="1">
        <v>40245</v>
      </c>
      <c r="B244" s="8">
        <v>15130</v>
      </c>
      <c r="C244" t="s">
        <v>20</v>
      </c>
    </row>
    <row r="245" spans="1:3" x14ac:dyDescent="0.2">
      <c r="A245" s="1">
        <v>40246</v>
      </c>
      <c r="B245" s="8">
        <v>15635</v>
      </c>
      <c r="C245" t="s">
        <v>20</v>
      </c>
    </row>
    <row r="246" spans="1:3" x14ac:dyDescent="0.2">
      <c r="A246" s="1">
        <v>40247</v>
      </c>
      <c r="B246" s="8">
        <v>15533</v>
      </c>
      <c r="C246" t="s">
        <v>20</v>
      </c>
    </row>
    <row r="247" spans="1:3" x14ac:dyDescent="0.2">
      <c r="A247" s="1">
        <v>40248</v>
      </c>
      <c r="B247" s="8">
        <v>20223</v>
      </c>
      <c r="C247" t="s">
        <v>20</v>
      </c>
    </row>
    <row r="248" spans="1:3" x14ac:dyDescent="0.2">
      <c r="A248" s="1">
        <v>40249</v>
      </c>
      <c r="B248" s="8">
        <v>33664</v>
      </c>
      <c r="C248" t="s">
        <v>20</v>
      </c>
    </row>
    <row r="249" spans="1:3" x14ac:dyDescent="0.2">
      <c r="A249" s="1">
        <v>40250</v>
      </c>
      <c r="B249" s="8">
        <v>51003</v>
      </c>
      <c r="C249" t="s">
        <v>20</v>
      </c>
    </row>
    <row r="250" spans="1:3" x14ac:dyDescent="0.2">
      <c r="A250" s="1">
        <v>40251</v>
      </c>
      <c r="B250" s="8">
        <v>29289</v>
      </c>
      <c r="C250" t="s">
        <v>20</v>
      </c>
    </row>
    <row r="251" spans="1:3" x14ac:dyDescent="0.2">
      <c r="A251" s="1">
        <v>40252</v>
      </c>
      <c r="B251" s="8">
        <v>14170</v>
      </c>
      <c r="C251" t="s">
        <v>20</v>
      </c>
    </row>
    <row r="252" spans="1:3" x14ac:dyDescent="0.2">
      <c r="A252" s="1">
        <v>40253</v>
      </c>
      <c r="B252" s="8">
        <v>15946</v>
      </c>
      <c r="C252" t="s">
        <v>20</v>
      </c>
    </row>
    <row r="253" spans="1:3" x14ac:dyDescent="0.2">
      <c r="A253" s="1">
        <v>40254</v>
      </c>
      <c r="B253" s="8">
        <v>12801</v>
      </c>
      <c r="C253" t="s">
        <v>20</v>
      </c>
    </row>
    <row r="254" spans="1:3" x14ac:dyDescent="0.2">
      <c r="A254" s="1">
        <v>40255</v>
      </c>
      <c r="B254" s="8">
        <v>15361</v>
      </c>
      <c r="C254" t="s">
        <v>20</v>
      </c>
    </row>
    <row r="255" spans="1:3" x14ac:dyDescent="0.2">
      <c r="A255" s="1">
        <v>40256</v>
      </c>
      <c r="B255" s="8">
        <v>23548</v>
      </c>
      <c r="C255" t="s">
        <v>20</v>
      </c>
    </row>
    <row r="256" spans="1:3" x14ac:dyDescent="0.2">
      <c r="A256" s="1">
        <v>40257</v>
      </c>
      <c r="B256" s="8">
        <v>19409</v>
      </c>
      <c r="C256" t="s">
        <v>20</v>
      </c>
    </row>
    <row r="257" spans="1:3" x14ac:dyDescent="0.2">
      <c r="A257" s="1">
        <v>40258</v>
      </c>
      <c r="B257" s="8">
        <v>9515</v>
      </c>
      <c r="C257" t="s">
        <v>20</v>
      </c>
    </row>
    <row r="258" spans="1:3" x14ac:dyDescent="0.2">
      <c r="A258" s="1">
        <v>40259</v>
      </c>
      <c r="B258" s="8">
        <v>3249</v>
      </c>
      <c r="C258" t="s">
        <v>20</v>
      </c>
    </row>
    <row r="259" spans="1:3" x14ac:dyDescent="0.2">
      <c r="A259" s="1">
        <v>40260</v>
      </c>
      <c r="B259" s="8">
        <v>3181</v>
      </c>
      <c r="C259" t="s">
        <v>20</v>
      </c>
    </row>
    <row r="260" spans="1:3" x14ac:dyDescent="0.2">
      <c r="A260" s="1">
        <v>40261</v>
      </c>
      <c r="B260" s="8">
        <v>3520</v>
      </c>
      <c r="C260" t="s">
        <v>20</v>
      </c>
    </row>
    <row r="261" spans="1:3" x14ac:dyDescent="0.2">
      <c r="A261" s="1">
        <v>40262</v>
      </c>
      <c r="B261" s="8">
        <v>4150</v>
      </c>
      <c r="C261" t="s">
        <v>20</v>
      </c>
    </row>
    <row r="262" spans="1:3" x14ac:dyDescent="0.2">
      <c r="A262" s="1">
        <v>40263</v>
      </c>
      <c r="B262" s="8">
        <v>4172</v>
      </c>
      <c r="C262" t="s">
        <v>20</v>
      </c>
    </row>
    <row r="263" spans="1:3" x14ac:dyDescent="0.2">
      <c r="A263" s="1">
        <v>40264</v>
      </c>
      <c r="B263" s="8">
        <v>5363</v>
      </c>
      <c r="C263" t="s">
        <v>20</v>
      </c>
    </row>
    <row r="264" spans="1:3" x14ac:dyDescent="0.2">
      <c r="A264" s="1">
        <v>40265</v>
      </c>
      <c r="B264" s="8">
        <v>2599</v>
      </c>
      <c r="C264" t="s">
        <v>20</v>
      </c>
    </row>
    <row r="265" spans="1:3" x14ac:dyDescent="0.2">
      <c r="A265" s="1">
        <v>40266</v>
      </c>
      <c r="B265" s="8">
        <v>937</v>
      </c>
      <c r="C265" t="s">
        <v>20</v>
      </c>
    </row>
    <row r="266" spans="1:3" x14ac:dyDescent="0.2">
      <c r="A266" s="1">
        <v>40267</v>
      </c>
      <c r="B266" s="8">
        <v>1177</v>
      </c>
      <c r="C266" t="s">
        <v>20</v>
      </c>
    </row>
    <row r="267" spans="1:3" x14ac:dyDescent="0.2">
      <c r="A267" s="1">
        <v>40268</v>
      </c>
      <c r="B267" s="8">
        <v>1024</v>
      </c>
      <c r="C267" t="s">
        <v>20</v>
      </c>
    </row>
    <row r="268" spans="1:3" x14ac:dyDescent="0.2">
      <c r="A268" s="1">
        <v>40269</v>
      </c>
      <c r="B268" s="8">
        <v>1192</v>
      </c>
      <c r="C268" t="s">
        <v>20</v>
      </c>
    </row>
    <row r="269" spans="1:3" x14ac:dyDescent="0.2">
      <c r="A269" s="1">
        <v>40359</v>
      </c>
      <c r="B269" s="8">
        <v>68533840</v>
      </c>
      <c r="C269" t="s">
        <v>21</v>
      </c>
    </row>
    <row r="270" spans="1:3" x14ac:dyDescent="0.2">
      <c r="A270" s="1">
        <v>40360</v>
      </c>
      <c r="B270" s="8">
        <v>24211138</v>
      </c>
      <c r="C270" t="s">
        <v>21</v>
      </c>
    </row>
    <row r="271" spans="1:3" x14ac:dyDescent="0.2">
      <c r="A271" s="1">
        <v>40361</v>
      </c>
      <c r="B271" s="8">
        <v>28153316</v>
      </c>
      <c r="C271" t="s">
        <v>21</v>
      </c>
    </row>
    <row r="272" spans="1:3" x14ac:dyDescent="0.2">
      <c r="A272" s="1">
        <v>40362</v>
      </c>
      <c r="B272" s="8">
        <v>23420629</v>
      </c>
      <c r="C272" t="s">
        <v>21</v>
      </c>
    </row>
    <row r="273" spans="1:3" x14ac:dyDescent="0.2">
      <c r="A273" s="1">
        <v>40363</v>
      </c>
      <c r="B273" s="8">
        <v>13258246</v>
      </c>
      <c r="C273" t="s">
        <v>21</v>
      </c>
    </row>
    <row r="274" spans="1:3" x14ac:dyDescent="0.2">
      <c r="A274" s="1">
        <v>40364</v>
      </c>
      <c r="B274" s="8">
        <v>18805051</v>
      </c>
      <c r="C274" t="s">
        <v>21</v>
      </c>
    </row>
    <row r="275" spans="1:3" x14ac:dyDescent="0.2">
      <c r="A275" s="1">
        <v>40365</v>
      </c>
      <c r="B275" s="8">
        <v>10567862</v>
      </c>
      <c r="C275" t="s">
        <v>21</v>
      </c>
    </row>
    <row r="276" spans="1:3" x14ac:dyDescent="0.2">
      <c r="A276" s="1">
        <v>40366</v>
      </c>
      <c r="B276" s="8">
        <v>8781208</v>
      </c>
      <c r="C276" t="s">
        <v>21</v>
      </c>
    </row>
    <row r="277" spans="1:3" x14ac:dyDescent="0.2">
      <c r="A277" s="1">
        <v>40367</v>
      </c>
      <c r="B277" s="8">
        <v>7931087</v>
      </c>
      <c r="C277" t="s">
        <v>21</v>
      </c>
    </row>
    <row r="278" spans="1:3" x14ac:dyDescent="0.2">
      <c r="A278" s="1">
        <v>40368</v>
      </c>
      <c r="B278" s="8">
        <v>11068640</v>
      </c>
      <c r="C278" t="s">
        <v>21</v>
      </c>
    </row>
    <row r="279" spans="1:3" x14ac:dyDescent="0.2">
      <c r="A279" s="1">
        <v>40369</v>
      </c>
      <c r="B279" s="8">
        <v>12288703</v>
      </c>
      <c r="C279" t="s">
        <v>21</v>
      </c>
    </row>
    <row r="280" spans="1:3" x14ac:dyDescent="0.2">
      <c r="A280" s="1">
        <v>40370</v>
      </c>
      <c r="B280" s="8">
        <v>8351095</v>
      </c>
      <c r="C280" t="s">
        <v>21</v>
      </c>
    </row>
    <row r="281" spans="1:3" x14ac:dyDescent="0.2">
      <c r="A281" s="1">
        <v>40371</v>
      </c>
      <c r="B281" s="8">
        <v>4328214</v>
      </c>
      <c r="C281" t="s">
        <v>21</v>
      </c>
    </row>
    <row r="282" spans="1:3" x14ac:dyDescent="0.2">
      <c r="A282" s="1">
        <v>40372</v>
      </c>
      <c r="B282" s="8">
        <v>4510548</v>
      </c>
      <c r="C282" t="s">
        <v>21</v>
      </c>
    </row>
    <row r="283" spans="1:3" x14ac:dyDescent="0.2">
      <c r="A283" s="1">
        <v>40373</v>
      </c>
      <c r="B283" s="8">
        <v>3722137</v>
      </c>
      <c r="C283" t="s">
        <v>21</v>
      </c>
    </row>
    <row r="284" spans="1:3" x14ac:dyDescent="0.2">
      <c r="A284" s="1">
        <v>40374</v>
      </c>
      <c r="B284" s="8">
        <v>3439703</v>
      </c>
      <c r="C284" t="s">
        <v>21</v>
      </c>
    </row>
    <row r="285" spans="1:3" x14ac:dyDescent="0.2">
      <c r="A285" s="1">
        <v>40375</v>
      </c>
      <c r="B285" s="8">
        <v>4463845</v>
      </c>
      <c r="C285" t="s">
        <v>21</v>
      </c>
    </row>
    <row r="286" spans="1:3" x14ac:dyDescent="0.2">
      <c r="A286" s="1">
        <v>40376</v>
      </c>
      <c r="B286" s="8">
        <v>5134441</v>
      </c>
      <c r="C286" t="s">
        <v>21</v>
      </c>
    </row>
    <row r="287" spans="1:3" x14ac:dyDescent="0.2">
      <c r="A287" s="1">
        <v>40377</v>
      </c>
      <c r="B287" s="8">
        <v>3822194</v>
      </c>
      <c r="C287" t="s">
        <v>21</v>
      </c>
    </row>
    <row r="288" spans="1:3" x14ac:dyDescent="0.2">
      <c r="A288" s="1">
        <v>40378</v>
      </c>
      <c r="B288" s="8">
        <v>2036463</v>
      </c>
      <c r="C288" t="s">
        <v>21</v>
      </c>
    </row>
    <row r="289" spans="1:3" x14ac:dyDescent="0.2">
      <c r="A289" s="1">
        <v>40379</v>
      </c>
      <c r="B289" s="8">
        <v>2088612</v>
      </c>
      <c r="C289" t="s">
        <v>21</v>
      </c>
    </row>
    <row r="290" spans="1:3" x14ac:dyDescent="0.2">
      <c r="A290" s="1">
        <v>40380</v>
      </c>
      <c r="B290" s="8">
        <v>1835913</v>
      </c>
      <c r="C290" t="s">
        <v>21</v>
      </c>
    </row>
    <row r="291" spans="1:3" x14ac:dyDescent="0.2">
      <c r="A291" s="1">
        <v>40381</v>
      </c>
      <c r="B291" s="8">
        <v>1888207</v>
      </c>
      <c r="C291" t="s">
        <v>21</v>
      </c>
    </row>
    <row r="292" spans="1:3" x14ac:dyDescent="0.2">
      <c r="A292" s="1">
        <v>40382</v>
      </c>
      <c r="B292" s="8">
        <v>2352457</v>
      </c>
      <c r="C292" t="s">
        <v>21</v>
      </c>
    </row>
    <row r="293" spans="1:3" x14ac:dyDescent="0.2">
      <c r="A293" s="1">
        <v>40383</v>
      </c>
      <c r="B293" s="8">
        <v>2760065</v>
      </c>
      <c r="C293" t="s">
        <v>21</v>
      </c>
    </row>
    <row r="294" spans="1:3" x14ac:dyDescent="0.2">
      <c r="A294" s="1">
        <v>40384</v>
      </c>
      <c r="B294" s="8">
        <v>2073648</v>
      </c>
      <c r="C294" t="s">
        <v>21</v>
      </c>
    </row>
    <row r="295" spans="1:3" x14ac:dyDescent="0.2">
      <c r="A295" s="1">
        <v>40385</v>
      </c>
      <c r="B295" s="8">
        <v>1082620</v>
      </c>
      <c r="C295" t="s">
        <v>21</v>
      </c>
    </row>
    <row r="296" spans="1:3" x14ac:dyDescent="0.2">
      <c r="A296" s="1">
        <v>40386</v>
      </c>
      <c r="B296" s="8">
        <v>1153384</v>
      </c>
      <c r="C296" t="s">
        <v>21</v>
      </c>
    </row>
    <row r="297" spans="1:3" x14ac:dyDescent="0.2">
      <c r="A297" s="1">
        <v>40387</v>
      </c>
      <c r="B297" s="8">
        <v>1063719</v>
      </c>
      <c r="C297" t="s">
        <v>21</v>
      </c>
    </row>
    <row r="298" spans="1:3" x14ac:dyDescent="0.2">
      <c r="A298" s="1">
        <v>40388</v>
      </c>
      <c r="B298" s="8">
        <v>1057969</v>
      </c>
      <c r="C298" t="s">
        <v>21</v>
      </c>
    </row>
    <row r="299" spans="1:3" x14ac:dyDescent="0.2">
      <c r="A299" s="1">
        <v>40389</v>
      </c>
      <c r="B299" s="8">
        <v>1281786</v>
      </c>
      <c r="C299" t="s">
        <v>21</v>
      </c>
    </row>
    <row r="300" spans="1:3" x14ac:dyDescent="0.2">
      <c r="A300" s="1">
        <v>40390</v>
      </c>
      <c r="B300" s="8">
        <v>1536393</v>
      </c>
      <c r="C300" t="s">
        <v>21</v>
      </c>
    </row>
    <row r="301" spans="1:3" x14ac:dyDescent="0.2">
      <c r="A301" s="1">
        <v>40391</v>
      </c>
      <c r="B301" s="8">
        <v>1196774</v>
      </c>
      <c r="C301" t="s">
        <v>21</v>
      </c>
    </row>
    <row r="302" spans="1:3" x14ac:dyDescent="0.2">
      <c r="A302" s="1">
        <v>40392</v>
      </c>
      <c r="B302" s="8">
        <v>648451</v>
      </c>
      <c r="C302" t="s">
        <v>21</v>
      </c>
    </row>
    <row r="303" spans="1:3" x14ac:dyDescent="0.2">
      <c r="A303" s="1">
        <v>40393</v>
      </c>
      <c r="B303" s="8">
        <v>696754</v>
      </c>
      <c r="C303" t="s">
        <v>21</v>
      </c>
    </row>
    <row r="304" spans="1:3" x14ac:dyDescent="0.2">
      <c r="A304" s="1">
        <v>40394</v>
      </c>
      <c r="B304" s="8">
        <v>642498</v>
      </c>
      <c r="C304" t="s">
        <v>21</v>
      </c>
    </row>
    <row r="305" spans="1:3" x14ac:dyDescent="0.2">
      <c r="A305" s="1">
        <v>40395</v>
      </c>
      <c r="B305" s="8">
        <v>623998</v>
      </c>
      <c r="C305" t="s">
        <v>21</v>
      </c>
    </row>
    <row r="306" spans="1:3" x14ac:dyDescent="0.2">
      <c r="A306" s="1">
        <v>40396</v>
      </c>
      <c r="B306" s="8">
        <v>724136</v>
      </c>
      <c r="C306" t="s">
        <v>21</v>
      </c>
    </row>
    <row r="307" spans="1:3" x14ac:dyDescent="0.2">
      <c r="A307" s="1">
        <v>40397</v>
      </c>
      <c r="B307" s="8">
        <v>899381</v>
      </c>
      <c r="C307" t="s">
        <v>21</v>
      </c>
    </row>
    <row r="308" spans="1:3" x14ac:dyDescent="0.2">
      <c r="A308" s="1">
        <v>40398</v>
      </c>
      <c r="B308" s="8">
        <v>666745</v>
      </c>
      <c r="C308" t="s">
        <v>21</v>
      </c>
    </row>
    <row r="309" spans="1:3" x14ac:dyDescent="0.2">
      <c r="A309" s="1">
        <v>40399</v>
      </c>
      <c r="B309" s="8">
        <v>389276</v>
      </c>
      <c r="C309" t="s">
        <v>21</v>
      </c>
    </row>
    <row r="310" spans="1:3" x14ac:dyDescent="0.2">
      <c r="A310" s="1">
        <v>40400</v>
      </c>
      <c r="B310" s="8">
        <v>386851</v>
      </c>
      <c r="C310" t="s">
        <v>21</v>
      </c>
    </row>
    <row r="311" spans="1:3" x14ac:dyDescent="0.2">
      <c r="A311" s="1">
        <v>40401</v>
      </c>
      <c r="B311" s="8">
        <v>340325</v>
      </c>
      <c r="C311" t="s">
        <v>21</v>
      </c>
    </row>
    <row r="312" spans="1:3" x14ac:dyDescent="0.2">
      <c r="A312" s="1">
        <v>40402</v>
      </c>
      <c r="B312" s="8">
        <v>344472</v>
      </c>
      <c r="C312" t="s">
        <v>21</v>
      </c>
    </row>
    <row r="313" spans="1:3" x14ac:dyDescent="0.2">
      <c r="A313" s="1">
        <v>40403</v>
      </c>
      <c r="B313" s="8">
        <v>399428</v>
      </c>
      <c r="C313" t="s">
        <v>21</v>
      </c>
    </row>
    <row r="314" spans="1:3" x14ac:dyDescent="0.2">
      <c r="A314" s="1">
        <v>40404</v>
      </c>
      <c r="B314" s="8">
        <v>493359</v>
      </c>
      <c r="C314" t="s">
        <v>21</v>
      </c>
    </row>
    <row r="315" spans="1:3" x14ac:dyDescent="0.2">
      <c r="A315" s="1">
        <v>40405</v>
      </c>
      <c r="B315" s="8">
        <v>386863</v>
      </c>
      <c r="C315" t="s">
        <v>21</v>
      </c>
    </row>
    <row r="316" spans="1:3" x14ac:dyDescent="0.2">
      <c r="A316" s="1">
        <v>40406</v>
      </c>
      <c r="B316" s="8">
        <v>214712</v>
      </c>
      <c r="C316" t="s">
        <v>21</v>
      </c>
    </row>
    <row r="317" spans="1:3" x14ac:dyDescent="0.2">
      <c r="A317" s="1">
        <v>40407</v>
      </c>
      <c r="B317" s="8">
        <v>211187</v>
      </c>
      <c r="C317" t="s">
        <v>21</v>
      </c>
    </row>
    <row r="318" spans="1:3" x14ac:dyDescent="0.2">
      <c r="A318" s="1">
        <v>40408</v>
      </c>
      <c r="B318" s="8">
        <v>191448</v>
      </c>
      <c r="C318" t="s">
        <v>21</v>
      </c>
    </row>
    <row r="319" spans="1:3" x14ac:dyDescent="0.2">
      <c r="A319" s="1">
        <v>40409</v>
      </c>
      <c r="B319" s="8">
        <v>190143</v>
      </c>
      <c r="C319" t="s">
        <v>21</v>
      </c>
    </row>
    <row r="320" spans="1:3" x14ac:dyDescent="0.2">
      <c r="A320" s="1">
        <v>40410</v>
      </c>
      <c r="B320" s="8">
        <v>175179</v>
      </c>
      <c r="C320" t="s">
        <v>21</v>
      </c>
    </row>
    <row r="321" spans="1:3" x14ac:dyDescent="0.2">
      <c r="A321" s="1">
        <v>40411</v>
      </c>
      <c r="B321" s="8">
        <v>228615</v>
      </c>
      <c r="C321" t="s">
        <v>21</v>
      </c>
    </row>
    <row r="322" spans="1:3" x14ac:dyDescent="0.2">
      <c r="A322" s="1">
        <v>40412</v>
      </c>
      <c r="B322" s="8">
        <v>163070</v>
      </c>
      <c r="C322" t="s">
        <v>21</v>
      </c>
    </row>
    <row r="323" spans="1:3" x14ac:dyDescent="0.2">
      <c r="A323" s="1">
        <v>40413</v>
      </c>
      <c r="B323" s="8">
        <v>75817</v>
      </c>
      <c r="C323" t="s">
        <v>21</v>
      </c>
    </row>
    <row r="324" spans="1:3" x14ac:dyDescent="0.2">
      <c r="A324" s="1">
        <v>40414</v>
      </c>
      <c r="B324" s="8">
        <v>75445</v>
      </c>
      <c r="C324" t="s">
        <v>21</v>
      </c>
    </row>
    <row r="325" spans="1:3" x14ac:dyDescent="0.2">
      <c r="A325" s="1">
        <v>40415</v>
      </c>
      <c r="B325" s="8">
        <v>71270</v>
      </c>
      <c r="C325" t="s">
        <v>21</v>
      </c>
    </row>
    <row r="326" spans="1:3" x14ac:dyDescent="0.2">
      <c r="A326" s="1">
        <v>40416</v>
      </c>
      <c r="B326" s="8">
        <v>73769</v>
      </c>
      <c r="C326" t="s">
        <v>21</v>
      </c>
    </row>
    <row r="327" spans="1:3" x14ac:dyDescent="0.2">
      <c r="A327" s="1">
        <v>40417</v>
      </c>
      <c r="B327" s="8">
        <v>148672</v>
      </c>
      <c r="C327" t="s">
        <v>21</v>
      </c>
    </row>
    <row r="328" spans="1:3" x14ac:dyDescent="0.2">
      <c r="A328" s="1">
        <v>40418</v>
      </c>
      <c r="B328" s="8">
        <v>217338</v>
      </c>
      <c r="C328" t="s">
        <v>21</v>
      </c>
    </row>
    <row r="329" spans="1:3" x14ac:dyDescent="0.2">
      <c r="A329" s="1">
        <v>40419</v>
      </c>
      <c r="B329" s="8">
        <v>148643</v>
      </c>
      <c r="C329" t="s">
        <v>21</v>
      </c>
    </row>
    <row r="330" spans="1:3" x14ac:dyDescent="0.2">
      <c r="A330" s="1">
        <v>40420</v>
      </c>
      <c r="B330" s="8">
        <v>59479</v>
      </c>
      <c r="C330" t="s">
        <v>21</v>
      </c>
    </row>
    <row r="331" spans="1:3" x14ac:dyDescent="0.2">
      <c r="A331" s="1">
        <v>40421</v>
      </c>
      <c r="B331" s="8">
        <v>60019</v>
      </c>
      <c r="C331" t="s">
        <v>21</v>
      </c>
    </row>
    <row r="332" spans="1:3" x14ac:dyDescent="0.2">
      <c r="A332" s="1">
        <v>40422</v>
      </c>
      <c r="B332" s="8">
        <v>53347</v>
      </c>
      <c r="C332" t="s">
        <v>21</v>
      </c>
    </row>
    <row r="333" spans="1:3" x14ac:dyDescent="0.2">
      <c r="A333" s="1">
        <v>40423</v>
      </c>
      <c r="B333" s="8">
        <v>52624</v>
      </c>
      <c r="C333" t="s">
        <v>21</v>
      </c>
    </row>
    <row r="334" spans="1:3" x14ac:dyDescent="0.2">
      <c r="A334" s="1">
        <v>40424</v>
      </c>
      <c r="B334" s="8">
        <v>113557</v>
      </c>
      <c r="C334" t="s">
        <v>21</v>
      </c>
    </row>
    <row r="335" spans="1:3" x14ac:dyDescent="0.2">
      <c r="A335" s="1">
        <v>40425</v>
      </c>
      <c r="B335" s="8">
        <v>163477</v>
      </c>
      <c r="C335" t="s">
        <v>21</v>
      </c>
    </row>
    <row r="336" spans="1:3" x14ac:dyDescent="0.2">
      <c r="A336" s="1">
        <v>40426</v>
      </c>
      <c r="B336" s="8">
        <v>157086</v>
      </c>
      <c r="C336" t="s">
        <v>21</v>
      </c>
    </row>
    <row r="337" spans="1:3" x14ac:dyDescent="0.2">
      <c r="A337" s="1">
        <v>40427</v>
      </c>
      <c r="B337" s="8">
        <v>111125</v>
      </c>
      <c r="C337" t="s">
        <v>21</v>
      </c>
    </row>
    <row r="338" spans="1:3" x14ac:dyDescent="0.2">
      <c r="A338" s="1">
        <v>40428</v>
      </c>
      <c r="B338" s="8">
        <v>30685</v>
      </c>
      <c r="C338" t="s">
        <v>21</v>
      </c>
    </row>
    <row r="339" spans="1:3" x14ac:dyDescent="0.2">
      <c r="A339" s="1">
        <v>40429</v>
      </c>
      <c r="B339" s="8">
        <v>30495</v>
      </c>
      <c r="C339" t="s">
        <v>21</v>
      </c>
    </row>
    <row r="340" spans="1:3" x14ac:dyDescent="0.2">
      <c r="A340" s="1">
        <v>40430</v>
      </c>
      <c r="B340" s="8">
        <v>30753</v>
      </c>
      <c r="C340" t="s">
        <v>21</v>
      </c>
    </row>
    <row r="341" spans="1:3" x14ac:dyDescent="0.2">
      <c r="A341" s="1">
        <v>40431</v>
      </c>
      <c r="B341" s="8">
        <v>217967</v>
      </c>
      <c r="C341" t="s">
        <v>21</v>
      </c>
    </row>
    <row r="342" spans="1:3" x14ac:dyDescent="0.2">
      <c r="A342" s="1">
        <v>40432</v>
      </c>
      <c r="B342" s="8">
        <v>327270</v>
      </c>
      <c r="C342" t="s">
        <v>21</v>
      </c>
    </row>
    <row r="343" spans="1:3" x14ac:dyDescent="0.2">
      <c r="A343" s="1">
        <v>40433</v>
      </c>
      <c r="B343" s="8">
        <v>198228</v>
      </c>
      <c r="C343" t="s">
        <v>21</v>
      </c>
    </row>
    <row r="344" spans="1:3" x14ac:dyDescent="0.2">
      <c r="A344" s="1">
        <v>40434</v>
      </c>
      <c r="B344" s="8">
        <v>63033</v>
      </c>
      <c r="C344" t="s">
        <v>21</v>
      </c>
    </row>
    <row r="345" spans="1:3" x14ac:dyDescent="0.2">
      <c r="A345" s="1">
        <v>40435</v>
      </c>
      <c r="B345" s="8">
        <v>65317</v>
      </c>
      <c r="C345" t="s">
        <v>21</v>
      </c>
    </row>
    <row r="346" spans="1:3" x14ac:dyDescent="0.2">
      <c r="A346" s="1">
        <v>40436</v>
      </c>
      <c r="B346" s="8">
        <v>61125</v>
      </c>
      <c r="C346" t="s">
        <v>21</v>
      </c>
    </row>
    <row r="347" spans="1:3" x14ac:dyDescent="0.2">
      <c r="A347" s="1">
        <v>40437</v>
      </c>
      <c r="B347" s="8">
        <v>71256</v>
      </c>
      <c r="C347" t="s">
        <v>21</v>
      </c>
    </row>
    <row r="348" spans="1:3" x14ac:dyDescent="0.2">
      <c r="A348" s="1">
        <v>40438</v>
      </c>
      <c r="B348" s="8">
        <v>60524</v>
      </c>
      <c r="C348" t="s">
        <v>21</v>
      </c>
    </row>
    <row r="349" spans="1:3" x14ac:dyDescent="0.2">
      <c r="A349" s="1">
        <v>40439</v>
      </c>
      <c r="B349" s="8">
        <v>92789</v>
      </c>
      <c r="C349" t="s">
        <v>21</v>
      </c>
    </row>
    <row r="350" spans="1:3" x14ac:dyDescent="0.2">
      <c r="A350" s="1">
        <v>40440</v>
      </c>
      <c r="B350" s="8">
        <v>55164</v>
      </c>
      <c r="C350" t="s">
        <v>21</v>
      </c>
    </row>
    <row r="351" spans="1:3" x14ac:dyDescent="0.2">
      <c r="A351" s="1">
        <v>40441</v>
      </c>
      <c r="B351" s="8">
        <v>17339</v>
      </c>
      <c r="C351" t="s">
        <v>21</v>
      </c>
    </row>
    <row r="352" spans="1:3" x14ac:dyDescent="0.2">
      <c r="A352" s="1">
        <v>40442</v>
      </c>
      <c r="B352" s="8">
        <v>17089</v>
      </c>
      <c r="C352" t="s">
        <v>21</v>
      </c>
    </row>
    <row r="353" spans="1:3" x14ac:dyDescent="0.2">
      <c r="A353" s="1">
        <v>40443</v>
      </c>
      <c r="B353" s="8">
        <v>17947</v>
      </c>
      <c r="C353" t="s">
        <v>21</v>
      </c>
    </row>
    <row r="354" spans="1:3" x14ac:dyDescent="0.2">
      <c r="A354" s="1">
        <v>40444</v>
      </c>
      <c r="B354" s="8">
        <v>18884</v>
      </c>
      <c r="C354" t="s">
        <v>21</v>
      </c>
    </row>
    <row r="355" spans="1:3" x14ac:dyDescent="0.2">
      <c r="A355" s="1">
        <v>40445</v>
      </c>
      <c r="B355" s="8">
        <v>36037</v>
      </c>
      <c r="C355" t="s">
        <v>21</v>
      </c>
    </row>
    <row r="356" spans="1:3" x14ac:dyDescent="0.2">
      <c r="A356" s="1">
        <v>40446</v>
      </c>
      <c r="B356" s="8">
        <v>54961</v>
      </c>
      <c r="C356" t="s">
        <v>21</v>
      </c>
    </row>
    <row r="357" spans="1:3" x14ac:dyDescent="0.2">
      <c r="A357" s="1">
        <v>40447</v>
      </c>
      <c r="B357" s="8">
        <v>33411</v>
      </c>
      <c r="C357" t="s">
        <v>21</v>
      </c>
    </row>
    <row r="358" spans="1:3" x14ac:dyDescent="0.2">
      <c r="A358" s="1">
        <v>40448</v>
      </c>
      <c r="B358" s="8">
        <v>10086</v>
      </c>
      <c r="C358" t="s">
        <v>21</v>
      </c>
    </row>
    <row r="359" spans="1:3" x14ac:dyDescent="0.2">
      <c r="A359" s="1">
        <v>40449</v>
      </c>
      <c r="B359" s="8">
        <v>11028</v>
      </c>
      <c r="C359" t="s">
        <v>21</v>
      </c>
    </row>
    <row r="360" spans="1:3" x14ac:dyDescent="0.2">
      <c r="A360" s="1">
        <v>40450</v>
      </c>
      <c r="B360" s="8">
        <v>10373</v>
      </c>
      <c r="C360" t="s">
        <v>21</v>
      </c>
    </row>
    <row r="361" spans="1:3" x14ac:dyDescent="0.2">
      <c r="A361" s="1">
        <v>40451</v>
      </c>
      <c r="B361" s="8">
        <v>12717</v>
      </c>
      <c r="C361" t="s">
        <v>21</v>
      </c>
    </row>
    <row r="362" spans="1:3" x14ac:dyDescent="0.2">
      <c r="A362" s="1">
        <v>40452</v>
      </c>
      <c r="B362" s="8">
        <v>19626</v>
      </c>
      <c r="C362" t="s">
        <v>21</v>
      </c>
    </row>
    <row r="363" spans="1:3" x14ac:dyDescent="0.2">
      <c r="A363" s="1">
        <v>40453</v>
      </c>
      <c r="B363" s="8">
        <v>30888</v>
      </c>
      <c r="C363" t="s">
        <v>21</v>
      </c>
    </row>
    <row r="364" spans="1:3" x14ac:dyDescent="0.2">
      <c r="A364" s="1">
        <v>40454</v>
      </c>
      <c r="B364" s="8">
        <v>18758</v>
      </c>
      <c r="C364" t="s">
        <v>21</v>
      </c>
    </row>
    <row r="365" spans="1:3" x14ac:dyDescent="0.2">
      <c r="A365" s="1">
        <v>40455</v>
      </c>
      <c r="B365" s="8">
        <v>5929</v>
      </c>
      <c r="C365" t="s">
        <v>21</v>
      </c>
    </row>
    <row r="366" spans="1:3" x14ac:dyDescent="0.2">
      <c r="A366" s="1">
        <v>40456</v>
      </c>
      <c r="B366" s="8">
        <v>5996</v>
      </c>
      <c r="C366" t="s">
        <v>21</v>
      </c>
    </row>
    <row r="367" spans="1:3" x14ac:dyDescent="0.2">
      <c r="A367" s="1">
        <v>40457</v>
      </c>
      <c r="B367" s="8">
        <v>6671</v>
      </c>
      <c r="C367" t="s">
        <v>21</v>
      </c>
    </row>
    <row r="368" spans="1:3" x14ac:dyDescent="0.2">
      <c r="A368" s="1">
        <v>40458</v>
      </c>
      <c r="B368" s="8">
        <v>7954</v>
      </c>
      <c r="C368" t="s">
        <v>21</v>
      </c>
    </row>
    <row r="369" spans="1:3" x14ac:dyDescent="0.2">
      <c r="A369" s="1">
        <v>40459</v>
      </c>
      <c r="B369" s="8">
        <v>12586</v>
      </c>
      <c r="C369" t="s">
        <v>21</v>
      </c>
    </row>
    <row r="370" spans="1:3" x14ac:dyDescent="0.2">
      <c r="A370" s="1">
        <v>40460</v>
      </c>
      <c r="B370" s="8">
        <v>16178</v>
      </c>
      <c r="C370" t="s">
        <v>21</v>
      </c>
    </row>
    <row r="371" spans="1:3" x14ac:dyDescent="0.2">
      <c r="A371" s="1">
        <v>40461</v>
      </c>
      <c r="B371" s="8">
        <v>9249</v>
      </c>
      <c r="C371" t="s">
        <v>21</v>
      </c>
    </row>
    <row r="372" spans="1:3" x14ac:dyDescent="0.2">
      <c r="A372" s="1">
        <v>40462</v>
      </c>
      <c r="B372" s="8">
        <v>5632</v>
      </c>
      <c r="C372" t="s">
        <v>21</v>
      </c>
    </row>
    <row r="373" spans="1:3" x14ac:dyDescent="0.2">
      <c r="A373" s="1">
        <v>40463</v>
      </c>
      <c r="B373" s="8">
        <v>3708</v>
      </c>
      <c r="C373" t="s">
        <v>21</v>
      </c>
    </row>
    <row r="374" spans="1:3" x14ac:dyDescent="0.2">
      <c r="A374" s="1">
        <v>40464</v>
      </c>
      <c r="B374" s="8">
        <v>3728</v>
      </c>
      <c r="C374" t="s">
        <v>21</v>
      </c>
    </row>
    <row r="375" spans="1:3" x14ac:dyDescent="0.2">
      <c r="A375" s="1">
        <v>40465</v>
      </c>
      <c r="B375" s="8">
        <v>4906</v>
      </c>
      <c r="C375" t="s">
        <v>21</v>
      </c>
    </row>
    <row r="376" spans="1:3" x14ac:dyDescent="0.2">
      <c r="A376" s="1">
        <v>40466</v>
      </c>
      <c r="B376" s="8">
        <v>9297</v>
      </c>
      <c r="C376" t="s">
        <v>21</v>
      </c>
    </row>
    <row r="377" spans="1:3" x14ac:dyDescent="0.2">
      <c r="A377" s="1">
        <v>40467</v>
      </c>
      <c r="B377" s="8">
        <v>13007</v>
      </c>
      <c r="C377" t="s">
        <v>21</v>
      </c>
    </row>
    <row r="378" spans="1:3" x14ac:dyDescent="0.2">
      <c r="A378" s="1">
        <v>40468</v>
      </c>
      <c r="B378" s="8">
        <v>6056</v>
      </c>
      <c r="C378" t="s">
        <v>21</v>
      </c>
    </row>
    <row r="379" spans="1:3" x14ac:dyDescent="0.2">
      <c r="A379" s="1">
        <v>40469</v>
      </c>
      <c r="B379" s="8">
        <v>2126</v>
      </c>
      <c r="C379" t="s">
        <v>21</v>
      </c>
    </row>
    <row r="380" spans="1:3" x14ac:dyDescent="0.2">
      <c r="A380" s="1">
        <v>40470</v>
      </c>
      <c r="B380" s="8">
        <v>2076</v>
      </c>
      <c r="C380" t="s">
        <v>21</v>
      </c>
    </row>
    <row r="381" spans="1:3" x14ac:dyDescent="0.2">
      <c r="A381" s="1">
        <v>40471</v>
      </c>
      <c r="B381" s="8">
        <v>1888</v>
      </c>
      <c r="C381" t="s">
        <v>21</v>
      </c>
    </row>
    <row r="382" spans="1:3" x14ac:dyDescent="0.2">
      <c r="A382" s="1">
        <v>40472</v>
      </c>
      <c r="B382" s="8">
        <v>2548</v>
      </c>
      <c r="C382" t="s">
        <v>21</v>
      </c>
    </row>
    <row r="383" spans="1:3" x14ac:dyDescent="0.2">
      <c r="A383" s="1">
        <v>40865</v>
      </c>
      <c r="B383" s="8">
        <v>71642526</v>
      </c>
      <c r="C383" t="s">
        <v>22</v>
      </c>
    </row>
    <row r="384" spans="1:3" x14ac:dyDescent="0.2">
      <c r="A384" s="1">
        <v>40866</v>
      </c>
      <c r="B384" s="8">
        <v>40029203</v>
      </c>
      <c r="C384" t="s">
        <v>22</v>
      </c>
    </row>
    <row r="385" spans="1:3" x14ac:dyDescent="0.2">
      <c r="A385" s="1">
        <v>40867</v>
      </c>
      <c r="B385" s="8">
        <v>26450532</v>
      </c>
      <c r="C385" t="s">
        <v>22</v>
      </c>
    </row>
    <row r="386" spans="1:3" x14ac:dyDescent="0.2">
      <c r="A386" s="1">
        <v>40868</v>
      </c>
      <c r="B386" s="8">
        <v>9853481</v>
      </c>
      <c r="C386" t="s">
        <v>22</v>
      </c>
    </row>
    <row r="387" spans="1:3" x14ac:dyDescent="0.2">
      <c r="A387" s="1">
        <v>40869</v>
      </c>
      <c r="B387" s="8">
        <v>11002420</v>
      </c>
      <c r="C387" t="s">
        <v>22</v>
      </c>
    </row>
    <row r="388" spans="1:3" x14ac:dyDescent="0.2">
      <c r="A388" s="1">
        <v>40870</v>
      </c>
      <c r="B388" s="8">
        <v>12437564</v>
      </c>
      <c r="C388" t="s">
        <v>22</v>
      </c>
    </row>
    <row r="389" spans="1:3" x14ac:dyDescent="0.2">
      <c r="A389" s="1">
        <v>40871</v>
      </c>
      <c r="B389" s="8">
        <v>7732709</v>
      </c>
      <c r="C389" t="s">
        <v>22</v>
      </c>
    </row>
    <row r="390" spans="1:3" x14ac:dyDescent="0.2">
      <c r="A390" s="1">
        <v>40872</v>
      </c>
      <c r="B390" s="8">
        <v>16689211</v>
      </c>
      <c r="C390" t="s">
        <v>22</v>
      </c>
    </row>
    <row r="391" spans="1:3" x14ac:dyDescent="0.2">
      <c r="A391" s="1">
        <v>40873</v>
      </c>
      <c r="B391" s="8">
        <v>16363978</v>
      </c>
      <c r="C391" t="s">
        <v>22</v>
      </c>
    </row>
    <row r="392" spans="1:3" x14ac:dyDescent="0.2">
      <c r="A392" s="1">
        <v>40874</v>
      </c>
      <c r="B392" s="8">
        <v>8630385</v>
      </c>
      <c r="C392" t="s">
        <v>22</v>
      </c>
    </row>
    <row r="393" spans="1:3" x14ac:dyDescent="0.2">
      <c r="A393" s="1">
        <v>40875</v>
      </c>
      <c r="B393" s="8">
        <v>2525769</v>
      </c>
      <c r="C393" t="s">
        <v>22</v>
      </c>
    </row>
    <row r="394" spans="1:3" x14ac:dyDescent="0.2">
      <c r="A394" s="1">
        <v>40876</v>
      </c>
      <c r="B394" s="8">
        <v>2642924</v>
      </c>
      <c r="C394" t="s">
        <v>22</v>
      </c>
    </row>
    <row r="395" spans="1:3" x14ac:dyDescent="0.2">
      <c r="A395" s="1">
        <v>40877</v>
      </c>
      <c r="B395" s="8">
        <v>2151124</v>
      </c>
      <c r="C395" t="s">
        <v>22</v>
      </c>
    </row>
    <row r="396" spans="1:3" x14ac:dyDescent="0.2">
      <c r="A396" s="1">
        <v>40878</v>
      </c>
      <c r="B396" s="8">
        <v>2239118</v>
      </c>
      <c r="C396" t="s">
        <v>22</v>
      </c>
    </row>
    <row r="397" spans="1:3" x14ac:dyDescent="0.2">
      <c r="A397" s="1">
        <v>40879</v>
      </c>
      <c r="B397" s="8">
        <v>5452139</v>
      </c>
      <c r="C397" t="s">
        <v>22</v>
      </c>
    </row>
    <row r="398" spans="1:3" x14ac:dyDescent="0.2">
      <c r="A398" s="1">
        <v>40880</v>
      </c>
      <c r="B398" s="8">
        <v>7080431</v>
      </c>
      <c r="C398" t="s">
        <v>22</v>
      </c>
    </row>
    <row r="399" spans="1:3" x14ac:dyDescent="0.2">
      <c r="A399" s="1">
        <v>40881</v>
      </c>
      <c r="B399" s="8">
        <v>4002895</v>
      </c>
      <c r="C399" t="s">
        <v>22</v>
      </c>
    </row>
    <row r="400" spans="1:3" x14ac:dyDescent="0.2">
      <c r="A400" s="1">
        <v>40882</v>
      </c>
      <c r="B400" s="8">
        <v>1147289</v>
      </c>
      <c r="C400" t="s">
        <v>22</v>
      </c>
    </row>
    <row r="401" spans="1:3" x14ac:dyDescent="0.2">
      <c r="A401" s="1">
        <v>40883</v>
      </c>
      <c r="B401" s="8">
        <v>1315111</v>
      </c>
      <c r="C401" t="s">
        <v>22</v>
      </c>
    </row>
    <row r="402" spans="1:3" x14ac:dyDescent="0.2">
      <c r="A402" s="1">
        <v>40884</v>
      </c>
      <c r="B402" s="8">
        <v>1069091</v>
      </c>
      <c r="C402" t="s">
        <v>22</v>
      </c>
    </row>
    <row r="403" spans="1:3" x14ac:dyDescent="0.2">
      <c r="A403" s="1">
        <v>40885</v>
      </c>
      <c r="B403" s="8">
        <v>1125367</v>
      </c>
      <c r="C403" t="s">
        <v>22</v>
      </c>
    </row>
    <row r="404" spans="1:3" x14ac:dyDescent="0.2">
      <c r="A404" s="1">
        <v>40886</v>
      </c>
      <c r="B404" s="8">
        <v>2456195</v>
      </c>
      <c r="C404" t="s">
        <v>22</v>
      </c>
    </row>
    <row r="405" spans="1:3" x14ac:dyDescent="0.2">
      <c r="A405" s="1">
        <v>40887</v>
      </c>
      <c r="B405" s="8">
        <v>3398193</v>
      </c>
      <c r="C405" t="s">
        <v>22</v>
      </c>
    </row>
    <row r="406" spans="1:3" x14ac:dyDescent="0.2">
      <c r="A406" s="1">
        <v>40888</v>
      </c>
      <c r="B406" s="8">
        <v>1965014</v>
      </c>
      <c r="C406" t="s">
        <v>22</v>
      </c>
    </row>
    <row r="407" spans="1:3" x14ac:dyDescent="0.2">
      <c r="A407" s="1">
        <v>40889</v>
      </c>
      <c r="B407" s="8">
        <v>649222</v>
      </c>
      <c r="C407" t="s">
        <v>22</v>
      </c>
    </row>
    <row r="408" spans="1:3" x14ac:dyDescent="0.2">
      <c r="A408" s="1">
        <v>40890</v>
      </c>
      <c r="B408" s="8">
        <v>748250</v>
      </c>
      <c r="C408" t="s">
        <v>22</v>
      </c>
    </row>
    <row r="409" spans="1:3" x14ac:dyDescent="0.2">
      <c r="A409" s="1">
        <v>40891</v>
      </c>
      <c r="B409" s="8">
        <v>651265</v>
      </c>
      <c r="C409" t="s">
        <v>22</v>
      </c>
    </row>
    <row r="410" spans="1:3" x14ac:dyDescent="0.2">
      <c r="A410" s="1">
        <v>40892</v>
      </c>
      <c r="B410" s="8">
        <v>678675</v>
      </c>
      <c r="C410" t="s">
        <v>22</v>
      </c>
    </row>
    <row r="411" spans="1:3" x14ac:dyDescent="0.2">
      <c r="A411" s="1">
        <v>40893</v>
      </c>
      <c r="B411" s="8">
        <v>1278315</v>
      </c>
      <c r="C411" t="s">
        <v>22</v>
      </c>
    </row>
    <row r="412" spans="1:3" x14ac:dyDescent="0.2">
      <c r="A412" s="1">
        <v>40894</v>
      </c>
      <c r="B412" s="8">
        <v>1714274</v>
      </c>
      <c r="C412" t="s">
        <v>22</v>
      </c>
    </row>
    <row r="413" spans="1:3" x14ac:dyDescent="0.2">
      <c r="A413" s="1">
        <v>40895</v>
      </c>
      <c r="B413" s="8">
        <v>1205304</v>
      </c>
      <c r="C413" t="s">
        <v>22</v>
      </c>
    </row>
    <row r="414" spans="1:3" x14ac:dyDescent="0.2">
      <c r="A414" s="1">
        <v>40896</v>
      </c>
      <c r="B414" s="8">
        <v>651427</v>
      </c>
      <c r="C414" t="s">
        <v>22</v>
      </c>
    </row>
    <row r="415" spans="1:3" x14ac:dyDescent="0.2">
      <c r="A415" s="1">
        <v>40897</v>
      </c>
      <c r="B415" s="8">
        <v>697955</v>
      </c>
      <c r="C415" t="s">
        <v>22</v>
      </c>
    </row>
    <row r="416" spans="1:3" x14ac:dyDescent="0.2">
      <c r="A416" s="1">
        <v>40898</v>
      </c>
      <c r="B416" s="8">
        <v>515186</v>
      </c>
      <c r="C416" t="s">
        <v>22</v>
      </c>
    </row>
    <row r="417" spans="1:3" x14ac:dyDescent="0.2">
      <c r="A417" s="1">
        <v>40899</v>
      </c>
      <c r="B417" s="8">
        <v>609359</v>
      </c>
      <c r="C417" t="s">
        <v>22</v>
      </c>
    </row>
    <row r="418" spans="1:3" x14ac:dyDescent="0.2">
      <c r="A418" s="1">
        <v>40900</v>
      </c>
      <c r="B418" s="8">
        <v>671876</v>
      </c>
      <c r="C418" t="s">
        <v>22</v>
      </c>
    </row>
    <row r="419" spans="1:3" x14ac:dyDescent="0.2">
      <c r="A419" s="1">
        <v>40901</v>
      </c>
      <c r="B419" s="8">
        <v>282370</v>
      </c>
      <c r="C419" t="s">
        <v>22</v>
      </c>
    </row>
    <row r="420" spans="1:3" x14ac:dyDescent="0.2">
      <c r="A420" s="1">
        <v>40902</v>
      </c>
      <c r="B420" s="8">
        <v>512060</v>
      </c>
      <c r="C420" t="s">
        <v>22</v>
      </c>
    </row>
    <row r="421" spans="1:3" x14ac:dyDescent="0.2">
      <c r="A421" s="1">
        <v>40903</v>
      </c>
      <c r="B421" s="8">
        <v>914635</v>
      </c>
      <c r="C421" t="s">
        <v>22</v>
      </c>
    </row>
    <row r="422" spans="1:3" x14ac:dyDescent="0.2">
      <c r="A422" s="1">
        <v>40904</v>
      </c>
      <c r="B422" s="8">
        <v>771203</v>
      </c>
      <c r="C422" t="s">
        <v>22</v>
      </c>
    </row>
    <row r="423" spans="1:3" x14ac:dyDescent="0.2">
      <c r="A423" s="1">
        <v>40905</v>
      </c>
      <c r="B423" s="8">
        <v>753282</v>
      </c>
      <c r="C423" t="s">
        <v>22</v>
      </c>
    </row>
    <row r="424" spans="1:3" x14ac:dyDescent="0.2">
      <c r="A424" s="1">
        <v>40906</v>
      </c>
      <c r="B424" s="8">
        <v>762469</v>
      </c>
      <c r="C424" t="s">
        <v>22</v>
      </c>
    </row>
    <row r="425" spans="1:3" x14ac:dyDescent="0.2">
      <c r="A425" s="1">
        <v>40907</v>
      </c>
      <c r="B425" s="8">
        <v>866680</v>
      </c>
      <c r="C425" t="s">
        <v>22</v>
      </c>
    </row>
    <row r="426" spans="1:3" x14ac:dyDescent="0.2">
      <c r="A426" s="1">
        <v>40908</v>
      </c>
      <c r="B426" s="8">
        <v>505478</v>
      </c>
      <c r="C426" t="s">
        <v>22</v>
      </c>
    </row>
    <row r="427" spans="1:3" x14ac:dyDescent="0.2">
      <c r="A427" s="1">
        <v>40909</v>
      </c>
      <c r="B427" s="8">
        <v>688784</v>
      </c>
      <c r="C427" t="s">
        <v>22</v>
      </c>
    </row>
    <row r="428" spans="1:3" x14ac:dyDescent="0.2">
      <c r="A428" s="1">
        <v>40910</v>
      </c>
      <c r="B428" s="8">
        <v>594738</v>
      </c>
      <c r="C428" t="s">
        <v>22</v>
      </c>
    </row>
    <row r="429" spans="1:3" x14ac:dyDescent="0.2">
      <c r="A429" s="1">
        <v>40911</v>
      </c>
      <c r="B429" s="8">
        <v>299396</v>
      </c>
      <c r="C429" t="s">
        <v>22</v>
      </c>
    </row>
    <row r="430" spans="1:3" x14ac:dyDescent="0.2">
      <c r="A430" s="1">
        <v>40912</v>
      </c>
      <c r="B430" s="8">
        <v>250362</v>
      </c>
      <c r="C430" t="s">
        <v>22</v>
      </c>
    </row>
    <row r="431" spans="1:3" x14ac:dyDescent="0.2">
      <c r="A431" s="1">
        <v>40913</v>
      </c>
      <c r="B431" s="8">
        <v>268404</v>
      </c>
      <c r="C431" t="s">
        <v>22</v>
      </c>
    </row>
    <row r="432" spans="1:3" x14ac:dyDescent="0.2">
      <c r="A432" s="1">
        <v>40914</v>
      </c>
      <c r="B432" s="8">
        <v>437622</v>
      </c>
      <c r="C432" t="s">
        <v>22</v>
      </c>
    </row>
    <row r="433" spans="1:3" x14ac:dyDescent="0.2">
      <c r="A433" s="1">
        <v>40915</v>
      </c>
      <c r="B433" s="8">
        <v>665577</v>
      </c>
      <c r="C433" t="s">
        <v>22</v>
      </c>
    </row>
    <row r="434" spans="1:3" x14ac:dyDescent="0.2">
      <c r="A434" s="1">
        <v>40916</v>
      </c>
      <c r="B434" s="8">
        <v>368896</v>
      </c>
      <c r="C434" t="s">
        <v>22</v>
      </c>
    </row>
    <row r="435" spans="1:3" x14ac:dyDescent="0.2">
      <c r="A435" s="1">
        <v>40917</v>
      </c>
      <c r="B435" s="8">
        <v>108121</v>
      </c>
      <c r="C435" t="s">
        <v>22</v>
      </c>
    </row>
    <row r="436" spans="1:3" x14ac:dyDescent="0.2">
      <c r="A436" s="1">
        <v>40918</v>
      </c>
      <c r="B436" s="8">
        <v>125923</v>
      </c>
      <c r="C436" t="s">
        <v>22</v>
      </c>
    </row>
    <row r="437" spans="1:3" x14ac:dyDescent="0.2">
      <c r="A437" s="1">
        <v>40919</v>
      </c>
      <c r="B437" s="8">
        <v>112652</v>
      </c>
      <c r="C437" t="s">
        <v>22</v>
      </c>
    </row>
    <row r="438" spans="1:3" x14ac:dyDescent="0.2">
      <c r="A438" s="1">
        <v>40920</v>
      </c>
      <c r="B438" s="8">
        <v>107256</v>
      </c>
      <c r="C438" t="s">
        <v>22</v>
      </c>
    </row>
    <row r="439" spans="1:3" x14ac:dyDescent="0.2">
      <c r="A439" s="1">
        <v>40921</v>
      </c>
      <c r="B439" s="8">
        <v>201910</v>
      </c>
      <c r="C439" t="s">
        <v>22</v>
      </c>
    </row>
    <row r="440" spans="1:3" x14ac:dyDescent="0.2">
      <c r="A440" s="1">
        <v>40922</v>
      </c>
      <c r="B440" s="8">
        <v>328064</v>
      </c>
      <c r="C440" t="s">
        <v>22</v>
      </c>
    </row>
    <row r="441" spans="1:3" x14ac:dyDescent="0.2">
      <c r="A441" s="1">
        <v>40923</v>
      </c>
      <c r="B441" s="8">
        <v>239340</v>
      </c>
      <c r="C441" t="s">
        <v>22</v>
      </c>
    </row>
    <row r="442" spans="1:3" x14ac:dyDescent="0.2">
      <c r="A442" s="1">
        <v>40924</v>
      </c>
      <c r="B442" s="8">
        <v>156164</v>
      </c>
      <c r="C442" t="s">
        <v>22</v>
      </c>
    </row>
    <row r="443" spans="1:3" x14ac:dyDescent="0.2">
      <c r="A443" s="1">
        <v>40925</v>
      </c>
      <c r="B443" s="8">
        <v>51589</v>
      </c>
      <c r="C443" t="s">
        <v>22</v>
      </c>
    </row>
    <row r="444" spans="1:3" x14ac:dyDescent="0.2">
      <c r="A444" s="1">
        <v>40926</v>
      </c>
      <c r="B444" s="8">
        <v>50512</v>
      </c>
      <c r="C444" t="s">
        <v>22</v>
      </c>
    </row>
    <row r="445" spans="1:3" x14ac:dyDescent="0.2">
      <c r="A445" s="1">
        <v>40927</v>
      </c>
      <c r="B445" s="8">
        <v>56475</v>
      </c>
      <c r="C445" t="s">
        <v>22</v>
      </c>
    </row>
    <row r="446" spans="1:3" x14ac:dyDescent="0.2">
      <c r="A446" s="1">
        <v>40928</v>
      </c>
      <c r="B446" s="8">
        <v>83654</v>
      </c>
      <c r="C446" t="s">
        <v>22</v>
      </c>
    </row>
    <row r="447" spans="1:3" x14ac:dyDescent="0.2">
      <c r="A447" s="1">
        <v>40929</v>
      </c>
      <c r="B447" s="8">
        <v>148794</v>
      </c>
      <c r="C447" t="s">
        <v>22</v>
      </c>
    </row>
    <row r="448" spans="1:3" x14ac:dyDescent="0.2">
      <c r="A448" s="1">
        <v>40930</v>
      </c>
      <c r="B448" s="8">
        <v>76270</v>
      </c>
      <c r="C448" t="s">
        <v>22</v>
      </c>
    </row>
    <row r="449" spans="1:3" x14ac:dyDescent="0.2">
      <c r="A449" s="1">
        <v>40931</v>
      </c>
      <c r="B449" s="8">
        <v>25981</v>
      </c>
      <c r="C449" t="s">
        <v>22</v>
      </c>
    </row>
    <row r="450" spans="1:3" x14ac:dyDescent="0.2">
      <c r="A450" s="1">
        <v>40932</v>
      </c>
      <c r="B450" s="8">
        <v>26823</v>
      </c>
      <c r="C450" t="s">
        <v>22</v>
      </c>
    </row>
    <row r="451" spans="1:3" x14ac:dyDescent="0.2">
      <c r="A451" s="1">
        <v>40933</v>
      </c>
      <c r="B451" s="8">
        <v>27293</v>
      </c>
      <c r="C451" t="s">
        <v>22</v>
      </c>
    </row>
    <row r="452" spans="1:3" x14ac:dyDescent="0.2">
      <c r="A452" s="1">
        <v>40934</v>
      </c>
      <c r="B452" s="8">
        <v>28870</v>
      </c>
      <c r="C452" t="s">
        <v>22</v>
      </c>
    </row>
    <row r="453" spans="1:3" x14ac:dyDescent="0.2">
      <c r="A453" s="1">
        <v>40935</v>
      </c>
      <c r="B453" s="8">
        <v>46488</v>
      </c>
      <c r="C453" t="s">
        <v>22</v>
      </c>
    </row>
    <row r="454" spans="1:3" x14ac:dyDescent="0.2">
      <c r="A454" s="1">
        <v>40936</v>
      </c>
      <c r="B454" s="8">
        <v>75748</v>
      </c>
      <c r="C454" t="s">
        <v>22</v>
      </c>
    </row>
    <row r="455" spans="1:3" x14ac:dyDescent="0.2">
      <c r="A455" s="1">
        <v>40937</v>
      </c>
      <c r="B455" s="8">
        <v>42475</v>
      </c>
      <c r="C455" t="s">
        <v>22</v>
      </c>
    </row>
    <row r="456" spans="1:3" x14ac:dyDescent="0.2">
      <c r="A456" s="1">
        <v>40938</v>
      </c>
      <c r="B456" s="8">
        <v>13580</v>
      </c>
      <c r="C456" t="s">
        <v>22</v>
      </c>
    </row>
    <row r="457" spans="1:3" x14ac:dyDescent="0.2">
      <c r="A457" s="1">
        <v>40939</v>
      </c>
      <c r="B457" s="8">
        <v>15619</v>
      </c>
      <c r="C457" t="s">
        <v>22</v>
      </c>
    </row>
    <row r="458" spans="1:3" x14ac:dyDescent="0.2">
      <c r="A458" s="1">
        <v>40940</v>
      </c>
      <c r="B458" s="8">
        <v>14808</v>
      </c>
      <c r="C458" t="s">
        <v>22</v>
      </c>
    </row>
    <row r="459" spans="1:3" x14ac:dyDescent="0.2">
      <c r="A459" s="1">
        <v>40941</v>
      </c>
      <c r="B459" s="8">
        <v>16568</v>
      </c>
      <c r="C459" t="s">
        <v>22</v>
      </c>
    </row>
    <row r="460" spans="1:3" x14ac:dyDescent="0.2">
      <c r="A460" s="1">
        <v>40942</v>
      </c>
      <c r="B460" s="8">
        <v>83714</v>
      </c>
      <c r="C460" t="s">
        <v>22</v>
      </c>
    </row>
    <row r="461" spans="1:3" x14ac:dyDescent="0.2">
      <c r="A461" s="1">
        <v>40943</v>
      </c>
      <c r="B461" s="8">
        <v>137341</v>
      </c>
      <c r="C461" t="s">
        <v>22</v>
      </c>
    </row>
    <row r="462" spans="1:3" x14ac:dyDescent="0.2">
      <c r="A462" s="1">
        <v>40944</v>
      </c>
      <c r="B462" s="8">
        <v>58700</v>
      </c>
      <c r="C462" t="s">
        <v>22</v>
      </c>
    </row>
    <row r="463" spans="1:3" x14ac:dyDescent="0.2">
      <c r="A463" s="1">
        <v>40945</v>
      </c>
      <c r="B463" s="8">
        <v>27234</v>
      </c>
      <c r="C463" t="s">
        <v>22</v>
      </c>
    </row>
    <row r="464" spans="1:3" x14ac:dyDescent="0.2">
      <c r="A464" s="1">
        <v>40946</v>
      </c>
      <c r="B464" s="8">
        <v>31367</v>
      </c>
      <c r="C464" t="s">
        <v>22</v>
      </c>
    </row>
    <row r="465" spans="1:3" x14ac:dyDescent="0.2">
      <c r="A465" s="1">
        <v>40947</v>
      </c>
      <c r="B465" s="8">
        <v>26476</v>
      </c>
      <c r="C465" t="s">
        <v>22</v>
      </c>
    </row>
    <row r="466" spans="1:3" x14ac:dyDescent="0.2">
      <c r="A466" s="1">
        <v>40948</v>
      </c>
      <c r="B466" s="8">
        <v>28347</v>
      </c>
      <c r="C466" t="s">
        <v>22</v>
      </c>
    </row>
    <row r="467" spans="1:3" x14ac:dyDescent="0.2">
      <c r="A467" s="1">
        <v>40949</v>
      </c>
      <c r="B467" s="8">
        <v>52820</v>
      </c>
      <c r="C467" t="s">
        <v>22</v>
      </c>
    </row>
    <row r="468" spans="1:3" x14ac:dyDescent="0.2">
      <c r="A468" s="1">
        <v>40950</v>
      </c>
      <c r="B468" s="8">
        <v>74489</v>
      </c>
      <c r="C468" t="s">
        <v>22</v>
      </c>
    </row>
    <row r="469" spans="1:3" x14ac:dyDescent="0.2">
      <c r="A469" s="1">
        <v>40951</v>
      </c>
      <c r="B469" s="8">
        <v>40974</v>
      </c>
      <c r="C469" t="s">
        <v>22</v>
      </c>
    </row>
    <row r="470" spans="1:3" x14ac:dyDescent="0.2">
      <c r="A470" s="1">
        <v>40952</v>
      </c>
      <c r="B470" s="8">
        <v>11958</v>
      </c>
      <c r="C470" t="s">
        <v>22</v>
      </c>
    </row>
    <row r="471" spans="1:3" x14ac:dyDescent="0.2">
      <c r="A471" s="1">
        <v>40953</v>
      </c>
      <c r="B471" s="8">
        <v>20578</v>
      </c>
      <c r="C471" t="s">
        <v>22</v>
      </c>
    </row>
    <row r="472" spans="1:3" x14ac:dyDescent="0.2">
      <c r="A472" s="1">
        <v>40954</v>
      </c>
      <c r="B472" s="8">
        <v>10285</v>
      </c>
      <c r="C472" t="s">
        <v>22</v>
      </c>
    </row>
    <row r="473" spans="1:3" x14ac:dyDescent="0.2">
      <c r="A473" s="1">
        <v>40955</v>
      </c>
      <c r="B473" s="8">
        <v>12352</v>
      </c>
      <c r="C473" t="s">
        <v>22</v>
      </c>
    </row>
    <row r="474" spans="1:3" x14ac:dyDescent="0.2">
      <c r="A474" s="1">
        <v>40956</v>
      </c>
      <c r="B474" s="8">
        <v>15116</v>
      </c>
      <c r="C474" t="s">
        <v>22</v>
      </c>
    </row>
    <row r="475" spans="1:3" x14ac:dyDescent="0.2">
      <c r="A475" s="1">
        <v>40957</v>
      </c>
      <c r="B475" s="8">
        <v>22896</v>
      </c>
      <c r="C475" t="s">
        <v>22</v>
      </c>
    </row>
    <row r="476" spans="1:3" x14ac:dyDescent="0.2">
      <c r="A476" s="1">
        <v>40958</v>
      </c>
      <c r="B476" s="8">
        <v>16306</v>
      </c>
      <c r="C476" t="s">
        <v>22</v>
      </c>
    </row>
    <row r="477" spans="1:3" x14ac:dyDescent="0.2">
      <c r="A477" s="1">
        <v>40959</v>
      </c>
      <c r="B477" s="8">
        <v>8328</v>
      </c>
      <c r="C477" t="s">
        <v>22</v>
      </c>
    </row>
    <row r="478" spans="1:3" x14ac:dyDescent="0.2">
      <c r="A478" s="1">
        <v>40960</v>
      </c>
      <c r="B478" s="8">
        <v>3977</v>
      </c>
      <c r="C478" t="s">
        <v>22</v>
      </c>
    </row>
    <row r="479" spans="1:3" x14ac:dyDescent="0.2">
      <c r="A479" s="1">
        <v>40961</v>
      </c>
      <c r="B479" s="8">
        <v>3252</v>
      </c>
      <c r="C479" t="s">
        <v>22</v>
      </c>
    </row>
    <row r="480" spans="1:3" x14ac:dyDescent="0.2">
      <c r="A480" s="1">
        <v>40962</v>
      </c>
      <c r="B480" s="8">
        <v>3913</v>
      </c>
      <c r="C480" t="s">
        <v>22</v>
      </c>
    </row>
    <row r="481" spans="1:3" x14ac:dyDescent="0.2">
      <c r="A481" s="1">
        <v>41229</v>
      </c>
      <c r="B481" s="8">
        <v>71167839</v>
      </c>
      <c r="C481" t="s">
        <v>23</v>
      </c>
    </row>
    <row r="482" spans="1:3" x14ac:dyDescent="0.2">
      <c r="A482" s="1">
        <v>41230</v>
      </c>
      <c r="B482" s="8">
        <v>41443147</v>
      </c>
      <c r="C482" t="s">
        <v>23</v>
      </c>
    </row>
    <row r="483" spans="1:3" x14ac:dyDescent="0.2">
      <c r="A483" s="1">
        <v>41231</v>
      </c>
      <c r="B483" s="8">
        <v>28456648</v>
      </c>
      <c r="C483" t="s">
        <v>23</v>
      </c>
    </row>
    <row r="484" spans="1:3" x14ac:dyDescent="0.2">
      <c r="A484" s="1">
        <v>41232</v>
      </c>
      <c r="B484" s="8">
        <v>10090710</v>
      </c>
      <c r="C484" t="s">
        <v>23</v>
      </c>
    </row>
    <row r="485" spans="1:3" x14ac:dyDescent="0.2">
      <c r="A485" s="1">
        <v>41233</v>
      </c>
      <c r="B485" s="8">
        <v>11772338</v>
      </c>
      <c r="C485" t="s">
        <v>23</v>
      </c>
    </row>
    <row r="486" spans="1:3" x14ac:dyDescent="0.2">
      <c r="A486" s="1">
        <v>41234</v>
      </c>
      <c r="B486" s="8">
        <v>12779287</v>
      </c>
      <c r="C486" t="s">
        <v>23</v>
      </c>
    </row>
    <row r="487" spans="1:3" x14ac:dyDescent="0.2">
      <c r="A487" s="1">
        <v>41235</v>
      </c>
      <c r="B487" s="8">
        <v>8014701</v>
      </c>
      <c r="C487" t="s">
        <v>23</v>
      </c>
    </row>
    <row r="488" spans="1:3" x14ac:dyDescent="0.2">
      <c r="A488" s="1">
        <v>41236</v>
      </c>
      <c r="B488" s="8">
        <v>17546033</v>
      </c>
      <c r="C488" t="s">
        <v>23</v>
      </c>
    </row>
    <row r="489" spans="1:3" x14ac:dyDescent="0.2">
      <c r="A489" s="1">
        <v>41237</v>
      </c>
      <c r="B489" s="8">
        <v>17016976</v>
      </c>
      <c r="C489" t="s">
        <v>23</v>
      </c>
    </row>
    <row r="490" spans="1:3" x14ac:dyDescent="0.2">
      <c r="A490" s="1">
        <v>41238</v>
      </c>
      <c r="B490" s="8">
        <v>9078439</v>
      </c>
      <c r="C490" t="s">
        <v>23</v>
      </c>
    </row>
    <row r="491" spans="1:3" x14ac:dyDescent="0.2">
      <c r="A491" s="1">
        <v>41239</v>
      </c>
      <c r="B491" s="8">
        <v>2553058</v>
      </c>
      <c r="C491" t="s">
        <v>23</v>
      </c>
    </row>
    <row r="492" spans="1:3" x14ac:dyDescent="0.2">
      <c r="A492" s="1">
        <v>41240</v>
      </c>
      <c r="B492" s="8">
        <v>2721622</v>
      </c>
      <c r="C492" t="s">
        <v>23</v>
      </c>
    </row>
    <row r="493" spans="1:3" x14ac:dyDescent="0.2">
      <c r="A493" s="1">
        <v>41241</v>
      </c>
      <c r="B493" s="8">
        <v>2384280</v>
      </c>
      <c r="C493" t="s">
        <v>23</v>
      </c>
    </row>
    <row r="494" spans="1:3" x14ac:dyDescent="0.2">
      <c r="A494" s="1">
        <v>41242</v>
      </c>
      <c r="B494" s="8">
        <v>2157426</v>
      </c>
      <c r="C494" t="s">
        <v>23</v>
      </c>
    </row>
    <row r="495" spans="1:3" x14ac:dyDescent="0.2">
      <c r="A495" s="1">
        <v>41243</v>
      </c>
      <c r="B495" s="8">
        <v>5500983</v>
      </c>
      <c r="C495" t="s">
        <v>23</v>
      </c>
    </row>
    <row r="496" spans="1:3" x14ac:dyDescent="0.2">
      <c r="A496" s="1">
        <v>41244</v>
      </c>
      <c r="B496" s="8">
        <v>7525548</v>
      </c>
      <c r="C496" t="s">
        <v>23</v>
      </c>
    </row>
    <row r="497" spans="1:3" x14ac:dyDescent="0.2">
      <c r="A497" s="1">
        <v>41245</v>
      </c>
      <c r="B497" s="8">
        <v>4389831</v>
      </c>
      <c r="C497" t="s">
        <v>23</v>
      </c>
    </row>
    <row r="498" spans="1:3" x14ac:dyDescent="0.2">
      <c r="A498" s="1">
        <v>41246</v>
      </c>
      <c r="B498" s="8">
        <v>1214476</v>
      </c>
      <c r="C498" t="s">
        <v>23</v>
      </c>
    </row>
    <row r="499" spans="1:3" x14ac:dyDescent="0.2">
      <c r="A499" s="1">
        <v>41247</v>
      </c>
      <c r="B499" s="8">
        <v>1442037</v>
      </c>
      <c r="C499" t="s">
        <v>23</v>
      </c>
    </row>
    <row r="500" spans="1:3" x14ac:dyDescent="0.2">
      <c r="A500" s="1">
        <v>41248</v>
      </c>
      <c r="B500" s="8">
        <v>1137336</v>
      </c>
      <c r="C500" t="s">
        <v>23</v>
      </c>
    </row>
    <row r="501" spans="1:3" x14ac:dyDescent="0.2">
      <c r="A501" s="1">
        <v>41249</v>
      </c>
      <c r="B501" s="8">
        <v>1142049</v>
      </c>
      <c r="C501" t="s">
        <v>23</v>
      </c>
    </row>
    <row r="502" spans="1:3" x14ac:dyDescent="0.2">
      <c r="A502" s="1">
        <v>41250</v>
      </c>
      <c r="B502" s="8">
        <v>2833704</v>
      </c>
      <c r="C502" t="s">
        <v>23</v>
      </c>
    </row>
    <row r="503" spans="1:3" x14ac:dyDescent="0.2">
      <c r="A503" s="1">
        <v>41251</v>
      </c>
      <c r="B503" s="8">
        <v>3969977</v>
      </c>
      <c r="C503" t="s">
        <v>23</v>
      </c>
    </row>
    <row r="504" spans="1:3" x14ac:dyDescent="0.2">
      <c r="A504" s="1">
        <v>41252</v>
      </c>
      <c r="B504" s="8">
        <v>2352584</v>
      </c>
      <c r="C504" t="s">
        <v>23</v>
      </c>
    </row>
    <row r="505" spans="1:3" x14ac:dyDescent="0.2">
      <c r="A505" s="1">
        <v>41253</v>
      </c>
      <c r="B505" s="8">
        <v>712174</v>
      </c>
      <c r="C505" t="s">
        <v>23</v>
      </c>
    </row>
    <row r="506" spans="1:3" x14ac:dyDescent="0.2">
      <c r="A506" s="1">
        <v>41254</v>
      </c>
      <c r="B506" s="8">
        <v>856928</v>
      </c>
      <c r="C506" t="s">
        <v>23</v>
      </c>
    </row>
    <row r="507" spans="1:3" x14ac:dyDescent="0.2">
      <c r="A507" s="1">
        <v>41255</v>
      </c>
      <c r="B507" s="8">
        <v>712401</v>
      </c>
      <c r="C507" t="s">
        <v>23</v>
      </c>
    </row>
    <row r="508" spans="1:3" x14ac:dyDescent="0.2">
      <c r="A508" s="1">
        <v>41256</v>
      </c>
      <c r="B508" s="8">
        <v>717537</v>
      </c>
      <c r="C508" t="s">
        <v>23</v>
      </c>
    </row>
    <row r="509" spans="1:3" x14ac:dyDescent="0.2">
      <c r="A509" s="1">
        <v>41257</v>
      </c>
      <c r="B509" s="8">
        <v>1484807</v>
      </c>
      <c r="C509" t="s">
        <v>23</v>
      </c>
    </row>
    <row r="510" spans="1:3" x14ac:dyDescent="0.2">
      <c r="A510" s="1">
        <v>41258</v>
      </c>
      <c r="B510" s="8">
        <v>2256236</v>
      </c>
      <c r="C510" t="s">
        <v>23</v>
      </c>
    </row>
    <row r="511" spans="1:3" x14ac:dyDescent="0.2">
      <c r="A511" s="1">
        <v>41259</v>
      </c>
      <c r="B511" s="8">
        <v>1395031</v>
      </c>
      <c r="C511" t="s">
        <v>23</v>
      </c>
    </row>
    <row r="512" spans="1:3" x14ac:dyDescent="0.2">
      <c r="A512" s="1">
        <v>41260</v>
      </c>
      <c r="B512" s="8">
        <v>523728</v>
      </c>
      <c r="C512" t="s">
        <v>23</v>
      </c>
    </row>
    <row r="513" spans="1:3" x14ac:dyDescent="0.2">
      <c r="A513" s="1">
        <v>41261</v>
      </c>
      <c r="B513" s="8">
        <v>608154</v>
      </c>
      <c r="C513" t="s">
        <v>23</v>
      </c>
    </row>
    <row r="514" spans="1:3" x14ac:dyDescent="0.2">
      <c r="A514" s="1">
        <v>41262</v>
      </c>
      <c r="B514" s="8">
        <v>494274</v>
      </c>
      <c r="C514" t="s">
        <v>23</v>
      </c>
    </row>
    <row r="515" spans="1:3" x14ac:dyDescent="0.2">
      <c r="A515" s="1">
        <v>41263</v>
      </c>
      <c r="B515" s="8">
        <v>553435</v>
      </c>
      <c r="C515" t="s">
        <v>23</v>
      </c>
    </row>
    <row r="516" spans="1:3" x14ac:dyDescent="0.2">
      <c r="A516" s="1">
        <v>41264</v>
      </c>
      <c r="B516" s="8">
        <v>761511</v>
      </c>
      <c r="C516" t="s">
        <v>23</v>
      </c>
    </row>
    <row r="517" spans="1:3" x14ac:dyDescent="0.2">
      <c r="A517" s="1">
        <v>41265</v>
      </c>
      <c r="B517" s="8">
        <v>1009828</v>
      </c>
      <c r="C517" t="s">
        <v>23</v>
      </c>
    </row>
    <row r="518" spans="1:3" x14ac:dyDescent="0.2">
      <c r="A518" s="1">
        <v>41266</v>
      </c>
      <c r="B518" s="8">
        <v>855616</v>
      </c>
      <c r="C518" t="s">
        <v>23</v>
      </c>
    </row>
    <row r="519" spans="1:3" x14ac:dyDescent="0.2">
      <c r="A519" s="1">
        <v>41267</v>
      </c>
      <c r="B519" s="8">
        <v>346262</v>
      </c>
      <c r="C519" t="s">
        <v>23</v>
      </c>
    </row>
    <row r="520" spans="1:3" x14ac:dyDescent="0.2">
      <c r="A520" s="1">
        <v>41268</v>
      </c>
      <c r="B520" s="8">
        <v>461249</v>
      </c>
      <c r="C520" t="s">
        <v>23</v>
      </c>
    </row>
    <row r="521" spans="1:3" x14ac:dyDescent="0.2">
      <c r="A521" s="1">
        <v>41269</v>
      </c>
      <c r="B521" s="8">
        <v>583553</v>
      </c>
      <c r="C521" t="s">
        <v>23</v>
      </c>
    </row>
    <row r="522" spans="1:3" x14ac:dyDescent="0.2">
      <c r="A522" s="1">
        <v>41270</v>
      </c>
      <c r="B522" s="8">
        <v>656023</v>
      </c>
      <c r="C522" t="s">
        <v>23</v>
      </c>
    </row>
    <row r="523" spans="1:3" x14ac:dyDescent="0.2">
      <c r="A523" s="1">
        <v>41271</v>
      </c>
      <c r="B523" s="8">
        <v>776327</v>
      </c>
      <c r="C523" t="s">
        <v>23</v>
      </c>
    </row>
    <row r="524" spans="1:3" x14ac:dyDescent="0.2">
      <c r="A524" s="1">
        <v>41272</v>
      </c>
      <c r="B524" s="8">
        <v>858047</v>
      </c>
      <c r="C524" t="s">
        <v>23</v>
      </c>
    </row>
    <row r="525" spans="1:3" x14ac:dyDescent="0.2">
      <c r="A525" s="1">
        <v>41273</v>
      </c>
      <c r="B525" s="8">
        <v>724915</v>
      </c>
      <c r="C525" t="s">
        <v>23</v>
      </c>
    </row>
    <row r="526" spans="1:3" x14ac:dyDescent="0.2">
      <c r="A526" s="1">
        <v>41274</v>
      </c>
      <c r="B526" s="8">
        <v>383828</v>
      </c>
      <c r="C526" t="s">
        <v>23</v>
      </c>
    </row>
    <row r="527" spans="1:3" x14ac:dyDescent="0.2">
      <c r="A527" s="1">
        <v>41275</v>
      </c>
      <c r="B527" s="8">
        <v>604980</v>
      </c>
      <c r="C527" t="s">
        <v>23</v>
      </c>
    </row>
    <row r="528" spans="1:3" x14ac:dyDescent="0.2">
      <c r="A528" s="1">
        <v>41276</v>
      </c>
      <c r="B528" s="8">
        <v>377388</v>
      </c>
      <c r="C528" t="s">
        <v>23</v>
      </c>
    </row>
    <row r="529" spans="1:3" x14ac:dyDescent="0.2">
      <c r="A529" s="1">
        <v>41277</v>
      </c>
      <c r="B529" s="8">
        <v>351025</v>
      </c>
      <c r="C529" t="s">
        <v>23</v>
      </c>
    </row>
    <row r="530" spans="1:3" x14ac:dyDescent="0.2">
      <c r="A530" s="1">
        <v>41278</v>
      </c>
      <c r="B530" s="8">
        <v>450531</v>
      </c>
      <c r="C530" t="s">
        <v>23</v>
      </c>
    </row>
    <row r="531" spans="1:3" x14ac:dyDescent="0.2">
      <c r="A531" s="1">
        <v>41279</v>
      </c>
      <c r="B531" s="8">
        <v>603679</v>
      </c>
      <c r="C531" t="s">
        <v>23</v>
      </c>
    </row>
    <row r="532" spans="1:3" x14ac:dyDescent="0.2">
      <c r="A532" s="1">
        <v>41280</v>
      </c>
      <c r="B532" s="8">
        <v>322860</v>
      </c>
      <c r="C532" t="s">
        <v>23</v>
      </c>
    </row>
    <row r="533" spans="1:3" x14ac:dyDescent="0.2">
      <c r="A533" s="1">
        <v>41281</v>
      </c>
      <c r="B533" s="8">
        <v>102106</v>
      </c>
      <c r="C533" t="s">
        <v>23</v>
      </c>
    </row>
    <row r="534" spans="1:3" x14ac:dyDescent="0.2">
      <c r="A534" s="1">
        <v>41282</v>
      </c>
      <c r="B534" s="8">
        <v>106604</v>
      </c>
      <c r="C534" t="s">
        <v>23</v>
      </c>
    </row>
    <row r="535" spans="1:3" x14ac:dyDescent="0.2">
      <c r="A535" s="1">
        <v>41283</v>
      </c>
      <c r="B535" s="8">
        <v>92914</v>
      </c>
      <c r="C535" t="s">
        <v>23</v>
      </c>
    </row>
    <row r="536" spans="1:3" x14ac:dyDescent="0.2">
      <c r="A536" s="1">
        <v>41284</v>
      </c>
      <c r="B536" s="8">
        <v>94598</v>
      </c>
      <c r="C536" t="s">
        <v>23</v>
      </c>
    </row>
    <row r="537" spans="1:3" x14ac:dyDescent="0.2">
      <c r="A537" s="1">
        <v>41285</v>
      </c>
      <c r="B537" s="8">
        <v>175500</v>
      </c>
      <c r="C537" t="s">
        <v>23</v>
      </c>
    </row>
    <row r="538" spans="1:3" x14ac:dyDescent="0.2">
      <c r="A538" s="1">
        <v>41286</v>
      </c>
      <c r="B538" s="8">
        <v>298159</v>
      </c>
      <c r="C538" t="s">
        <v>23</v>
      </c>
    </row>
    <row r="539" spans="1:3" x14ac:dyDescent="0.2">
      <c r="A539" s="1">
        <v>41287</v>
      </c>
      <c r="B539" s="8">
        <v>174472</v>
      </c>
      <c r="C539" t="s">
        <v>23</v>
      </c>
    </row>
    <row r="540" spans="1:3" x14ac:dyDescent="0.2">
      <c r="A540" s="1">
        <v>41288</v>
      </c>
      <c r="B540" s="8">
        <v>48339</v>
      </c>
      <c r="C540" t="s">
        <v>23</v>
      </c>
    </row>
    <row r="541" spans="1:3" x14ac:dyDescent="0.2">
      <c r="A541" s="1">
        <v>41289</v>
      </c>
      <c r="B541" s="8">
        <v>55126</v>
      </c>
      <c r="C541" t="s">
        <v>23</v>
      </c>
    </row>
    <row r="542" spans="1:3" x14ac:dyDescent="0.2">
      <c r="A542" s="1">
        <v>41290</v>
      </c>
      <c r="B542" s="8">
        <v>49094</v>
      </c>
      <c r="C542" t="s">
        <v>23</v>
      </c>
    </row>
    <row r="543" spans="1:3" x14ac:dyDescent="0.2">
      <c r="A543" s="1">
        <v>41291</v>
      </c>
      <c r="B543" s="8">
        <v>49755</v>
      </c>
      <c r="C543" t="s">
        <v>23</v>
      </c>
    </row>
    <row r="544" spans="1:3" x14ac:dyDescent="0.2">
      <c r="A544" s="1">
        <v>41292</v>
      </c>
      <c r="B544" s="8">
        <v>85026</v>
      </c>
      <c r="C544" t="s">
        <v>23</v>
      </c>
    </row>
    <row r="545" spans="1:3" x14ac:dyDescent="0.2">
      <c r="A545" s="1">
        <v>41293</v>
      </c>
      <c r="B545" s="8">
        <v>146459</v>
      </c>
      <c r="C545" t="s">
        <v>23</v>
      </c>
    </row>
    <row r="546" spans="1:3" x14ac:dyDescent="0.2">
      <c r="A546" s="1">
        <v>41294</v>
      </c>
      <c r="B546" s="8">
        <v>102287</v>
      </c>
      <c r="C546" t="s">
        <v>23</v>
      </c>
    </row>
    <row r="547" spans="1:3" x14ac:dyDescent="0.2">
      <c r="A547" s="1">
        <v>41295</v>
      </c>
      <c r="B547" s="8">
        <v>69217</v>
      </c>
      <c r="C547" t="s">
        <v>23</v>
      </c>
    </row>
    <row r="548" spans="1:3" x14ac:dyDescent="0.2">
      <c r="A548" s="1">
        <v>41296</v>
      </c>
      <c r="B548" s="8">
        <v>25243</v>
      </c>
      <c r="C548" t="s">
        <v>23</v>
      </c>
    </row>
    <row r="549" spans="1:3" x14ac:dyDescent="0.2">
      <c r="A549" s="1">
        <v>41297</v>
      </c>
      <c r="B549" s="8">
        <v>22359</v>
      </c>
      <c r="C549" t="s">
        <v>23</v>
      </c>
    </row>
    <row r="550" spans="1:3" x14ac:dyDescent="0.2">
      <c r="A550" s="1">
        <v>41298</v>
      </c>
      <c r="B550" s="8">
        <v>24341</v>
      </c>
      <c r="C550" t="s">
        <v>23</v>
      </c>
    </row>
    <row r="551" spans="1:3" x14ac:dyDescent="0.2">
      <c r="A551" s="1">
        <v>41299</v>
      </c>
      <c r="B551" s="8">
        <v>51897</v>
      </c>
      <c r="C551" t="s">
        <v>23</v>
      </c>
    </row>
    <row r="552" spans="1:3" x14ac:dyDescent="0.2">
      <c r="A552" s="1">
        <v>41300</v>
      </c>
      <c r="B552" s="8">
        <v>105831</v>
      </c>
      <c r="C552" t="s">
        <v>23</v>
      </c>
    </row>
    <row r="553" spans="1:3" x14ac:dyDescent="0.2">
      <c r="A553" s="1">
        <v>41301</v>
      </c>
      <c r="B553" s="8">
        <v>63006</v>
      </c>
      <c r="C553" t="s">
        <v>23</v>
      </c>
    </row>
    <row r="554" spans="1:3" x14ac:dyDescent="0.2">
      <c r="A554" s="1">
        <v>41302</v>
      </c>
      <c r="B554" s="8">
        <v>17970</v>
      </c>
      <c r="C554" t="s">
        <v>23</v>
      </c>
    </row>
    <row r="555" spans="1:3" x14ac:dyDescent="0.2">
      <c r="A555" s="1">
        <v>41303</v>
      </c>
      <c r="B555" s="8">
        <v>16915</v>
      </c>
      <c r="C555" t="s">
        <v>23</v>
      </c>
    </row>
    <row r="556" spans="1:3" x14ac:dyDescent="0.2">
      <c r="A556" s="1">
        <v>41304</v>
      </c>
      <c r="B556" s="8">
        <v>16221</v>
      </c>
      <c r="C556" t="s">
        <v>23</v>
      </c>
    </row>
    <row r="557" spans="1:3" x14ac:dyDescent="0.2">
      <c r="A557" s="1">
        <v>41305</v>
      </c>
      <c r="B557" s="8">
        <v>18295</v>
      </c>
      <c r="C557" t="s">
        <v>23</v>
      </c>
    </row>
    <row r="558" spans="1:3" x14ac:dyDescent="0.2">
      <c r="A558" s="1">
        <v>41306</v>
      </c>
      <c r="B558" s="8">
        <v>41298</v>
      </c>
      <c r="C558" t="s">
        <v>23</v>
      </c>
    </row>
    <row r="559" spans="1:3" x14ac:dyDescent="0.2">
      <c r="A559" s="1">
        <v>41307</v>
      </c>
      <c r="B559" s="8">
        <v>69495</v>
      </c>
      <c r="C559" t="s">
        <v>23</v>
      </c>
    </row>
    <row r="560" spans="1:3" x14ac:dyDescent="0.2">
      <c r="A560" s="1">
        <v>41308</v>
      </c>
      <c r="B560" s="8">
        <v>25895</v>
      </c>
      <c r="C560" t="s">
        <v>23</v>
      </c>
    </row>
    <row r="561" spans="1:3" x14ac:dyDescent="0.2">
      <c r="A561" s="1">
        <v>41309</v>
      </c>
      <c r="B561" s="8">
        <v>11647</v>
      </c>
      <c r="C561" t="s">
        <v>23</v>
      </c>
    </row>
    <row r="562" spans="1:3" x14ac:dyDescent="0.2">
      <c r="A562" s="1">
        <v>41310</v>
      </c>
      <c r="B562" s="8">
        <v>12568</v>
      </c>
      <c r="C562" t="s">
        <v>23</v>
      </c>
    </row>
    <row r="563" spans="1:3" x14ac:dyDescent="0.2">
      <c r="A563" s="1">
        <v>41311</v>
      </c>
      <c r="B563" s="8">
        <v>11203</v>
      </c>
      <c r="C563" t="s">
        <v>23</v>
      </c>
    </row>
    <row r="564" spans="1:3" x14ac:dyDescent="0.2">
      <c r="A564" s="1">
        <v>41312</v>
      </c>
      <c r="B564" s="8">
        <v>12272</v>
      </c>
      <c r="C564" t="s">
        <v>23</v>
      </c>
    </row>
    <row r="565" spans="1:3" x14ac:dyDescent="0.2">
      <c r="A565" s="1">
        <v>41313</v>
      </c>
      <c r="B565" s="8">
        <v>24745</v>
      </c>
      <c r="C565" t="s">
        <v>23</v>
      </c>
    </row>
    <row r="566" spans="1:3" x14ac:dyDescent="0.2">
      <c r="A566" s="1">
        <v>41314</v>
      </c>
      <c r="B566" s="8">
        <v>48652</v>
      </c>
      <c r="C566" t="s">
        <v>23</v>
      </c>
    </row>
    <row r="567" spans="1:3" x14ac:dyDescent="0.2">
      <c r="A567" s="1">
        <v>41315</v>
      </c>
      <c r="B567" s="8">
        <v>26408</v>
      </c>
      <c r="C567" t="s">
        <v>23</v>
      </c>
    </row>
    <row r="568" spans="1:3" x14ac:dyDescent="0.2">
      <c r="A568" s="1">
        <v>41316</v>
      </c>
      <c r="B568" s="8">
        <v>8591</v>
      </c>
      <c r="C568" t="s">
        <v>23</v>
      </c>
    </row>
    <row r="569" spans="1:3" x14ac:dyDescent="0.2">
      <c r="A569" s="1">
        <v>41317</v>
      </c>
      <c r="B569" s="8">
        <v>7586</v>
      </c>
      <c r="C569" t="s">
        <v>23</v>
      </c>
    </row>
    <row r="570" spans="1:3" x14ac:dyDescent="0.2">
      <c r="A570" s="1">
        <v>41318</v>
      </c>
      <c r="B570" s="8">
        <v>7147</v>
      </c>
      <c r="C570" t="s">
        <v>23</v>
      </c>
    </row>
    <row r="571" spans="1:3" x14ac:dyDescent="0.2">
      <c r="A571" s="1">
        <v>41319</v>
      </c>
      <c r="B571" s="8">
        <v>40909</v>
      </c>
      <c r="C571" t="s">
        <v>23</v>
      </c>
    </row>
    <row r="572" spans="1:3" x14ac:dyDescent="0.2">
      <c r="A572" s="1">
        <v>41320</v>
      </c>
      <c r="B572" s="8">
        <v>69171</v>
      </c>
      <c r="C572" t="s">
        <v>23</v>
      </c>
    </row>
    <row r="573" spans="1:3" x14ac:dyDescent="0.2">
      <c r="A573" s="1">
        <v>41321</v>
      </c>
      <c r="B573" s="8">
        <v>119061</v>
      </c>
      <c r="C573" t="s">
        <v>23</v>
      </c>
    </row>
    <row r="574" spans="1:3" x14ac:dyDescent="0.2">
      <c r="A574" s="1">
        <v>41322</v>
      </c>
      <c r="B574" s="8">
        <v>97481</v>
      </c>
      <c r="C574" t="s">
        <v>23</v>
      </c>
    </row>
    <row r="575" spans="1:3" x14ac:dyDescent="0.2">
      <c r="A575" s="1">
        <v>41323</v>
      </c>
      <c r="B575" s="8">
        <v>59585</v>
      </c>
      <c r="C575" t="s">
        <v>23</v>
      </c>
    </row>
    <row r="576" spans="1:3" x14ac:dyDescent="0.2">
      <c r="A576" s="1">
        <v>41324</v>
      </c>
      <c r="B576" s="8">
        <v>25602</v>
      </c>
      <c r="C576" t="s">
        <v>23</v>
      </c>
    </row>
    <row r="577" spans="1:3" x14ac:dyDescent="0.2">
      <c r="A577" s="1">
        <v>41325</v>
      </c>
      <c r="B577" s="8">
        <v>22709</v>
      </c>
      <c r="C577" t="s">
        <v>23</v>
      </c>
    </row>
    <row r="578" spans="1:3" x14ac:dyDescent="0.2">
      <c r="A578" s="1">
        <v>41326</v>
      </c>
      <c r="B578" s="8">
        <v>23316</v>
      </c>
      <c r="C578" t="s">
        <v>23</v>
      </c>
    </row>
    <row r="579" spans="1:3" x14ac:dyDescent="0.2">
      <c r="A579" s="1">
        <v>41327</v>
      </c>
      <c r="B579" s="8">
        <v>56725</v>
      </c>
      <c r="C579" t="s">
        <v>23</v>
      </c>
    </row>
    <row r="580" spans="1:3" x14ac:dyDescent="0.2">
      <c r="A580" s="1">
        <v>41328</v>
      </c>
      <c r="B580" s="8">
        <v>97418</v>
      </c>
      <c r="C580" t="s">
        <v>23</v>
      </c>
    </row>
    <row r="581" spans="1:3" x14ac:dyDescent="0.2">
      <c r="A581" s="1">
        <v>41329</v>
      </c>
      <c r="B581" s="8">
        <v>58647</v>
      </c>
      <c r="C581" t="s">
        <v>23</v>
      </c>
    </row>
    <row r="582" spans="1:3" x14ac:dyDescent="0.2">
      <c r="A582" s="1">
        <v>41330</v>
      </c>
      <c r="B582" s="8">
        <v>15247</v>
      </c>
      <c r="C582" t="s">
        <v>23</v>
      </c>
    </row>
    <row r="583" spans="1:3" x14ac:dyDescent="0.2">
      <c r="A583" s="1">
        <v>41331</v>
      </c>
      <c r="B583" s="8">
        <v>15432</v>
      </c>
      <c r="C583" t="s">
        <v>23</v>
      </c>
    </row>
    <row r="584" spans="1:3" x14ac:dyDescent="0.2">
      <c r="A584" s="1">
        <v>41332</v>
      </c>
      <c r="B584" s="8">
        <v>15418</v>
      </c>
      <c r="C584" t="s">
        <v>23</v>
      </c>
    </row>
    <row r="585" spans="1:3" x14ac:dyDescent="0.2">
      <c r="A585" s="1">
        <v>41333</v>
      </c>
      <c r="B585" s="8">
        <v>15610</v>
      </c>
      <c r="C585" t="s">
        <v>23</v>
      </c>
    </row>
    <row r="586" spans="1:3" x14ac:dyDescent="0.2">
      <c r="A586" s="1">
        <v>41334</v>
      </c>
      <c r="B586" s="8">
        <v>34378</v>
      </c>
      <c r="C586" t="s">
        <v>23</v>
      </c>
    </row>
    <row r="587" spans="1:3" x14ac:dyDescent="0.2">
      <c r="A587" s="1">
        <v>41335</v>
      </c>
      <c r="B587" s="8">
        <v>50700</v>
      </c>
      <c r="C587" t="s">
        <v>23</v>
      </c>
    </row>
    <row r="588" spans="1:3" x14ac:dyDescent="0.2">
      <c r="A588" s="1">
        <v>41336</v>
      </c>
      <c r="B588" s="8">
        <v>28917</v>
      </c>
      <c r="C588" t="s">
        <v>23</v>
      </c>
    </row>
    <row r="589" spans="1:3" x14ac:dyDescent="0.2">
      <c r="A589" s="1">
        <v>41337</v>
      </c>
      <c r="B589" s="8">
        <v>6904</v>
      </c>
      <c r="C589" t="s">
        <v>23</v>
      </c>
    </row>
    <row r="590" spans="1:3" x14ac:dyDescent="0.2">
      <c r="A590" s="1">
        <v>41338</v>
      </c>
      <c r="B590" s="8">
        <v>6425</v>
      </c>
      <c r="C590" t="s">
        <v>23</v>
      </c>
    </row>
    <row r="591" spans="1:3" x14ac:dyDescent="0.2">
      <c r="A591" s="1">
        <v>41339</v>
      </c>
      <c r="B591" s="8">
        <v>6092</v>
      </c>
      <c r="C591" t="s">
        <v>23</v>
      </c>
    </row>
    <row r="592" spans="1:3" x14ac:dyDescent="0.2">
      <c r="A592" s="1">
        <v>41340</v>
      </c>
      <c r="B592" s="8">
        <v>6393</v>
      </c>
      <c r="C59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F8C3-3385-AE43-A018-816A58B89D44}">
  <dimension ref="A1:D394"/>
  <sheetViews>
    <sheetView topLeftCell="A217" workbookViewId="0">
      <selection activeCell="C237" sqref="C237:D252"/>
    </sheetView>
  </sheetViews>
  <sheetFormatPr baseColWidth="10" defaultRowHeight="16" x14ac:dyDescent="0.2"/>
  <cols>
    <col min="2" max="2" width="14.5" style="1" bestFit="1" customWidth="1"/>
    <col min="4" max="4" width="14.83203125" bestFit="1" customWidth="1"/>
  </cols>
  <sheetData>
    <row r="1" spans="1:4" x14ac:dyDescent="0.2">
      <c r="A1" t="s">
        <v>25</v>
      </c>
      <c r="B1" s="1" t="s">
        <v>24</v>
      </c>
      <c r="C1" t="s">
        <v>1</v>
      </c>
      <c r="D1" t="s">
        <v>26</v>
      </c>
    </row>
    <row r="2" spans="1:4" x14ac:dyDescent="0.2">
      <c r="A2" s="1">
        <f>B2-6</f>
        <v>39586</v>
      </c>
      <c r="B2" s="1">
        <v>39592</v>
      </c>
      <c r="C2">
        <v>1</v>
      </c>
    </row>
    <row r="3" spans="1:4" x14ac:dyDescent="0.2">
      <c r="A3" s="1">
        <f t="shared" ref="A3:A66" si="0">B3-6</f>
        <v>39593</v>
      </c>
      <c r="B3" s="1">
        <v>39599</v>
      </c>
      <c r="C3">
        <v>1</v>
      </c>
    </row>
    <row r="4" spans="1:4" x14ac:dyDescent="0.2">
      <c r="A4" s="1">
        <f t="shared" si="0"/>
        <v>39600</v>
      </c>
      <c r="B4" s="1">
        <v>39606</v>
      </c>
      <c r="C4">
        <v>1</v>
      </c>
    </row>
    <row r="5" spans="1:4" x14ac:dyDescent="0.2">
      <c r="A5" s="1">
        <f t="shared" si="0"/>
        <v>39607</v>
      </c>
      <c r="B5" s="1">
        <v>39613</v>
      </c>
      <c r="C5">
        <v>1</v>
      </c>
    </row>
    <row r="6" spans="1:4" x14ac:dyDescent="0.2">
      <c r="A6" s="1">
        <f t="shared" si="0"/>
        <v>39614</v>
      </c>
      <c r="B6" s="1">
        <v>39620</v>
      </c>
      <c r="C6">
        <v>1</v>
      </c>
    </row>
    <row r="7" spans="1:4" x14ac:dyDescent="0.2">
      <c r="A7" s="1">
        <f t="shared" si="0"/>
        <v>39621</v>
      </c>
      <c r="B7" s="1">
        <v>39627</v>
      </c>
      <c r="C7">
        <v>1</v>
      </c>
    </row>
    <row r="8" spans="1:4" x14ac:dyDescent="0.2">
      <c r="A8" s="1">
        <f t="shared" si="0"/>
        <v>39628</v>
      </c>
      <c r="B8" s="1">
        <v>39634</v>
      </c>
      <c r="C8">
        <v>1</v>
      </c>
    </row>
    <row r="9" spans="1:4" x14ac:dyDescent="0.2">
      <c r="A9" s="1">
        <f t="shared" si="0"/>
        <v>39635</v>
      </c>
      <c r="B9" s="1">
        <v>39641</v>
      </c>
      <c r="C9">
        <v>1</v>
      </c>
    </row>
    <row r="10" spans="1:4" x14ac:dyDescent="0.2">
      <c r="A10" s="1">
        <f t="shared" si="0"/>
        <v>39642</v>
      </c>
      <c r="B10" s="1">
        <v>39648</v>
      </c>
      <c r="C10">
        <v>1</v>
      </c>
    </row>
    <row r="11" spans="1:4" x14ac:dyDescent="0.2">
      <c r="A11" s="1">
        <f t="shared" si="0"/>
        <v>39649</v>
      </c>
      <c r="B11" s="1">
        <v>39655</v>
      </c>
      <c r="C11">
        <v>1</v>
      </c>
    </row>
    <row r="12" spans="1:4" x14ac:dyDescent="0.2">
      <c r="A12" s="1">
        <f t="shared" si="0"/>
        <v>39656</v>
      </c>
      <c r="B12" s="1">
        <v>39662</v>
      </c>
      <c r="C12">
        <v>1</v>
      </c>
    </row>
    <row r="13" spans="1:4" x14ac:dyDescent="0.2">
      <c r="A13" s="1">
        <f t="shared" si="0"/>
        <v>39663</v>
      </c>
      <c r="B13" s="1">
        <v>39669</v>
      </c>
      <c r="C13">
        <v>1</v>
      </c>
    </row>
    <row r="14" spans="1:4" x14ac:dyDescent="0.2">
      <c r="A14" s="1">
        <f t="shared" si="0"/>
        <v>39670</v>
      </c>
      <c r="B14" s="1">
        <v>39676</v>
      </c>
      <c r="C14">
        <v>1</v>
      </c>
    </row>
    <row r="15" spans="1:4" x14ac:dyDescent="0.2">
      <c r="A15" s="1">
        <f t="shared" si="0"/>
        <v>39677</v>
      </c>
      <c r="B15" s="1">
        <v>39683</v>
      </c>
      <c r="C15">
        <v>1</v>
      </c>
    </row>
    <row r="16" spans="1:4" x14ac:dyDescent="0.2">
      <c r="A16" s="1">
        <f t="shared" si="0"/>
        <v>39684</v>
      </c>
      <c r="B16" s="1">
        <v>39690</v>
      </c>
      <c r="C16">
        <v>1</v>
      </c>
    </row>
    <row r="17" spans="1:4" x14ac:dyDescent="0.2">
      <c r="A17" s="1">
        <f t="shared" si="0"/>
        <v>39691</v>
      </c>
      <c r="B17" s="1">
        <v>39697</v>
      </c>
      <c r="C17">
        <v>1</v>
      </c>
    </row>
    <row r="18" spans="1:4" x14ac:dyDescent="0.2">
      <c r="A18" s="1">
        <f t="shared" si="0"/>
        <v>39698</v>
      </c>
      <c r="B18" s="1">
        <v>39704</v>
      </c>
      <c r="C18">
        <v>1</v>
      </c>
    </row>
    <row r="19" spans="1:4" x14ac:dyDescent="0.2">
      <c r="A19" s="1">
        <f t="shared" si="0"/>
        <v>39705</v>
      </c>
      <c r="B19" s="1">
        <v>39711</v>
      </c>
      <c r="C19">
        <v>2</v>
      </c>
    </row>
    <row r="20" spans="1:4" x14ac:dyDescent="0.2">
      <c r="A20" s="1"/>
      <c r="C20" t="s">
        <v>4</v>
      </c>
    </row>
    <row r="21" spans="1:4" x14ac:dyDescent="0.2">
      <c r="A21" s="1">
        <f t="shared" si="0"/>
        <v>39719</v>
      </c>
      <c r="B21" s="1">
        <v>39725</v>
      </c>
      <c r="C21">
        <v>1</v>
      </c>
    </row>
    <row r="22" spans="1:4" x14ac:dyDescent="0.2">
      <c r="A22" s="1">
        <f t="shared" si="0"/>
        <v>39726</v>
      </c>
      <c r="B22" s="1">
        <v>39732</v>
      </c>
      <c r="C22">
        <v>1</v>
      </c>
    </row>
    <row r="23" spans="1:4" x14ac:dyDescent="0.2">
      <c r="A23" s="1">
        <f t="shared" si="0"/>
        <v>39733</v>
      </c>
      <c r="B23" s="1">
        <v>39739</v>
      </c>
      <c r="C23">
        <v>1</v>
      </c>
    </row>
    <row r="24" spans="1:4" x14ac:dyDescent="0.2">
      <c r="A24" s="1">
        <f t="shared" si="0"/>
        <v>39740</v>
      </c>
      <c r="B24" s="1">
        <v>39746</v>
      </c>
      <c r="C24">
        <v>1</v>
      </c>
    </row>
    <row r="25" spans="1:4" x14ac:dyDescent="0.2">
      <c r="A25" s="1">
        <f t="shared" si="0"/>
        <v>39747</v>
      </c>
      <c r="B25" s="1">
        <v>39753</v>
      </c>
      <c r="C25">
        <v>1</v>
      </c>
    </row>
    <row r="26" spans="1:4" x14ac:dyDescent="0.2">
      <c r="A26" s="1">
        <f t="shared" si="0"/>
        <v>39754</v>
      </c>
      <c r="B26" s="1">
        <v>39760</v>
      </c>
      <c r="C26">
        <v>2</v>
      </c>
    </row>
    <row r="27" spans="1:4" x14ac:dyDescent="0.2">
      <c r="A27" s="1">
        <f t="shared" si="0"/>
        <v>39761</v>
      </c>
      <c r="B27" s="1">
        <v>39767</v>
      </c>
      <c r="C27">
        <v>1</v>
      </c>
    </row>
    <row r="28" spans="1:4" x14ac:dyDescent="0.2">
      <c r="A28" s="1">
        <f t="shared" si="0"/>
        <v>39768</v>
      </c>
      <c r="B28" s="1">
        <v>39774</v>
      </c>
      <c r="C28">
        <v>1</v>
      </c>
      <c r="D28" s="8">
        <f>SUM('Box Office'!B2:B3)</f>
        <v>57265377</v>
      </c>
    </row>
    <row r="29" spans="1:4" x14ac:dyDescent="0.2">
      <c r="A29" s="1">
        <f t="shared" si="0"/>
        <v>39775</v>
      </c>
      <c r="B29" s="1">
        <v>39781</v>
      </c>
      <c r="C29">
        <v>1</v>
      </c>
      <c r="D29" s="8">
        <f>SUM('Box Office'!B4:B10)</f>
        <v>57231730</v>
      </c>
    </row>
    <row r="30" spans="1:4" x14ac:dyDescent="0.2">
      <c r="A30" s="1">
        <f t="shared" si="0"/>
        <v>39782</v>
      </c>
      <c r="B30" s="1">
        <v>39788</v>
      </c>
      <c r="C30">
        <v>1</v>
      </c>
      <c r="D30" s="8">
        <f>SUM('Box Office'!B11:B17)</f>
        <v>20753707</v>
      </c>
    </row>
    <row r="31" spans="1:4" x14ac:dyDescent="0.2">
      <c r="A31" s="1">
        <f t="shared" si="0"/>
        <v>39789</v>
      </c>
      <c r="B31" s="1">
        <v>39795</v>
      </c>
      <c r="C31">
        <v>1</v>
      </c>
      <c r="D31" s="8">
        <f>SUM('Box Office'!B18:B24)</f>
        <v>12814599</v>
      </c>
    </row>
    <row r="32" spans="1:4" x14ac:dyDescent="0.2">
      <c r="A32" s="1">
        <f t="shared" si="0"/>
        <v>39796</v>
      </c>
      <c r="B32" s="1">
        <v>39802</v>
      </c>
      <c r="C32">
        <v>1</v>
      </c>
      <c r="D32" s="8">
        <f>SUM('Box Office'!B25:B31)</f>
        <v>8785511</v>
      </c>
    </row>
    <row r="33" spans="1:4" x14ac:dyDescent="0.2">
      <c r="A33" s="1">
        <f t="shared" si="0"/>
        <v>39803</v>
      </c>
      <c r="B33" s="1">
        <v>39809</v>
      </c>
      <c r="C33">
        <v>1</v>
      </c>
      <c r="D33" s="8">
        <f>SUM('Box Office'!B32:B38)</f>
        <v>8998057</v>
      </c>
    </row>
    <row r="34" spans="1:4" x14ac:dyDescent="0.2">
      <c r="A34" s="1">
        <f t="shared" si="0"/>
        <v>39810</v>
      </c>
      <c r="B34" s="1">
        <v>39816</v>
      </c>
      <c r="C34">
        <v>1</v>
      </c>
      <c r="D34" s="8">
        <f>SUM('Box Office'!B39:B45)</f>
        <v>9978563</v>
      </c>
    </row>
    <row r="35" spans="1:4" x14ac:dyDescent="0.2">
      <c r="A35" s="1">
        <f t="shared" si="0"/>
        <v>39817</v>
      </c>
      <c r="B35" s="1">
        <v>39823</v>
      </c>
      <c r="C35">
        <v>1</v>
      </c>
      <c r="D35" s="8">
        <f>SUM('Box Office'!B46:B52)</f>
        <v>4879514</v>
      </c>
    </row>
    <row r="36" spans="1:4" x14ac:dyDescent="0.2">
      <c r="A36" s="1">
        <f t="shared" si="0"/>
        <v>39824</v>
      </c>
      <c r="B36" s="1">
        <v>39830</v>
      </c>
      <c r="C36">
        <v>1</v>
      </c>
      <c r="D36" s="8">
        <f>SUM('Box Office'!B53:B59)</f>
        <v>2965609</v>
      </c>
    </row>
    <row r="37" spans="1:4" x14ac:dyDescent="0.2">
      <c r="A37" s="1">
        <f t="shared" si="0"/>
        <v>39831</v>
      </c>
      <c r="B37" s="1">
        <v>39837</v>
      </c>
      <c r="C37">
        <v>1</v>
      </c>
      <c r="D37" s="8">
        <f>SUM('Box Office'!B60:B66)</f>
        <v>2079193</v>
      </c>
    </row>
    <row r="38" spans="1:4" x14ac:dyDescent="0.2">
      <c r="A38" s="1">
        <f t="shared" si="0"/>
        <v>39838</v>
      </c>
      <c r="B38" s="1">
        <v>39844</v>
      </c>
      <c r="C38">
        <v>1</v>
      </c>
      <c r="D38" s="8">
        <f>SUM('Box Office'!B67:B73)</f>
        <v>1126687</v>
      </c>
    </row>
    <row r="39" spans="1:4" x14ac:dyDescent="0.2">
      <c r="A39" s="1">
        <f t="shared" si="0"/>
        <v>39845</v>
      </c>
      <c r="B39" s="1">
        <v>39851</v>
      </c>
      <c r="C39">
        <v>1</v>
      </c>
      <c r="D39" s="8">
        <f>SUM('Box Office'!B74:B80)</f>
        <v>738842</v>
      </c>
    </row>
    <row r="40" spans="1:4" x14ac:dyDescent="0.2">
      <c r="A40" s="1">
        <f t="shared" si="0"/>
        <v>39852</v>
      </c>
      <c r="B40" s="1">
        <v>39858</v>
      </c>
      <c r="C40">
        <v>1</v>
      </c>
      <c r="D40" s="8">
        <f>SUM('Box Office'!B81:B87)</f>
        <v>779637</v>
      </c>
    </row>
    <row r="41" spans="1:4" x14ac:dyDescent="0.2">
      <c r="A41" s="1">
        <f t="shared" si="0"/>
        <v>39859</v>
      </c>
      <c r="B41" s="1">
        <v>39865</v>
      </c>
      <c r="C41">
        <v>1</v>
      </c>
      <c r="D41" s="8">
        <f>SUM('Box Office'!B88:B94)</f>
        <v>912292</v>
      </c>
    </row>
    <row r="42" spans="1:4" x14ac:dyDescent="0.2">
      <c r="A42" s="1">
        <f t="shared" si="0"/>
        <v>39866</v>
      </c>
      <c r="B42" s="1">
        <v>39872</v>
      </c>
      <c r="C42">
        <v>1</v>
      </c>
      <c r="D42" s="8">
        <f>SUM('Box Office'!B95:B101)</f>
        <v>667256</v>
      </c>
    </row>
    <row r="43" spans="1:4" x14ac:dyDescent="0.2">
      <c r="A43" s="1">
        <f t="shared" si="0"/>
        <v>39873</v>
      </c>
      <c r="B43" s="1">
        <v>39879</v>
      </c>
      <c r="C43">
        <v>1</v>
      </c>
      <c r="D43" s="8">
        <f>SUM('Box Office'!B102:B108)</f>
        <v>626511</v>
      </c>
    </row>
    <row r="44" spans="1:4" x14ac:dyDescent="0.2">
      <c r="A44" s="1">
        <f t="shared" si="0"/>
        <v>39880</v>
      </c>
      <c r="B44" s="1">
        <v>39886</v>
      </c>
      <c r="C44">
        <v>1</v>
      </c>
      <c r="D44" s="8">
        <f>SUM('Box Office'!B109:B115)</f>
        <v>425412</v>
      </c>
    </row>
    <row r="45" spans="1:4" x14ac:dyDescent="0.2">
      <c r="A45" s="1">
        <f t="shared" si="0"/>
        <v>39887</v>
      </c>
      <c r="B45" s="1">
        <v>39893</v>
      </c>
      <c r="C45">
        <v>1</v>
      </c>
      <c r="D45" s="8">
        <f>SUM('Box Office'!B116:B122)</f>
        <v>313055</v>
      </c>
    </row>
    <row r="46" spans="1:4" x14ac:dyDescent="0.2">
      <c r="A46" s="1">
        <f t="shared" si="0"/>
        <v>39894</v>
      </c>
      <c r="B46" s="1">
        <v>39900</v>
      </c>
      <c r="C46">
        <v>1</v>
      </c>
      <c r="D46" s="8">
        <f>SUM('Box Office'!B123:B129)</f>
        <v>96678</v>
      </c>
    </row>
    <row r="47" spans="1:4" x14ac:dyDescent="0.2">
      <c r="A47" s="1">
        <f t="shared" si="0"/>
        <v>39901</v>
      </c>
      <c r="B47" s="1">
        <v>39907</v>
      </c>
      <c r="C47">
        <v>1</v>
      </c>
      <c r="D47" s="8">
        <f>SUM('Box Office'!B130:B134)</f>
        <v>27183</v>
      </c>
    </row>
    <row r="48" spans="1:4" x14ac:dyDescent="0.2">
      <c r="A48" s="1">
        <f t="shared" si="0"/>
        <v>39908</v>
      </c>
      <c r="B48" s="1">
        <v>39914</v>
      </c>
      <c r="C48">
        <v>1</v>
      </c>
    </row>
    <row r="49" spans="1:3" x14ac:dyDescent="0.2">
      <c r="A49" s="1">
        <f t="shared" si="0"/>
        <v>39915</v>
      </c>
      <c r="B49" s="1">
        <v>39921</v>
      </c>
      <c r="C49">
        <v>1</v>
      </c>
    </row>
    <row r="50" spans="1:3" x14ac:dyDescent="0.2">
      <c r="A50" s="1">
        <f t="shared" si="0"/>
        <v>39922</v>
      </c>
      <c r="B50" s="1">
        <v>39928</v>
      </c>
      <c r="C50">
        <v>1</v>
      </c>
    </row>
    <row r="51" spans="1:3" x14ac:dyDescent="0.2">
      <c r="A51" s="1">
        <f t="shared" si="0"/>
        <v>39929</v>
      </c>
      <c r="B51" s="1">
        <v>39935</v>
      </c>
      <c r="C51">
        <v>1</v>
      </c>
    </row>
    <row r="52" spans="1:3" x14ac:dyDescent="0.2">
      <c r="A52" s="1">
        <f t="shared" si="0"/>
        <v>39936</v>
      </c>
      <c r="B52" s="1">
        <v>39942</v>
      </c>
      <c r="C52">
        <v>1</v>
      </c>
    </row>
    <row r="53" spans="1:3" x14ac:dyDescent="0.2">
      <c r="A53" s="1">
        <f t="shared" si="0"/>
        <v>39943</v>
      </c>
      <c r="B53" s="1">
        <v>39949</v>
      </c>
      <c r="C53">
        <v>1</v>
      </c>
    </row>
    <row r="54" spans="1:3" x14ac:dyDescent="0.2">
      <c r="A54" s="1">
        <f t="shared" si="0"/>
        <v>39950</v>
      </c>
      <c r="B54" s="1">
        <v>39956</v>
      </c>
      <c r="C54">
        <v>1</v>
      </c>
    </row>
    <row r="55" spans="1:3" x14ac:dyDescent="0.2">
      <c r="A55" s="1">
        <f t="shared" si="0"/>
        <v>39957</v>
      </c>
      <c r="B55" s="1">
        <v>39963</v>
      </c>
      <c r="C55">
        <v>1</v>
      </c>
    </row>
    <row r="56" spans="1:3" x14ac:dyDescent="0.2">
      <c r="A56" s="1">
        <f t="shared" si="0"/>
        <v>39964</v>
      </c>
      <c r="B56" s="1">
        <v>39970</v>
      </c>
      <c r="C56">
        <v>1</v>
      </c>
    </row>
    <row r="57" spans="1:3" x14ac:dyDescent="0.2">
      <c r="A57" s="1">
        <f t="shared" si="0"/>
        <v>39971</v>
      </c>
      <c r="B57" s="1">
        <v>39977</v>
      </c>
      <c r="C57">
        <v>1</v>
      </c>
    </row>
    <row r="58" spans="1:3" x14ac:dyDescent="0.2">
      <c r="A58" s="1">
        <f t="shared" si="0"/>
        <v>39978</v>
      </c>
      <c r="B58" s="1">
        <v>39984</v>
      </c>
      <c r="C58">
        <v>1</v>
      </c>
    </row>
    <row r="59" spans="1:3" x14ac:dyDescent="0.2">
      <c r="A59" s="1">
        <f t="shared" si="0"/>
        <v>39985</v>
      </c>
      <c r="B59" s="1">
        <v>39991</v>
      </c>
      <c r="C59">
        <v>1</v>
      </c>
    </row>
    <row r="60" spans="1:3" x14ac:dyDescent="0.2">
      <c r="A60" s="1">
        <f t="shared" si="0"/>
        <v>39992</v>
      </c>
      <c r="B60" s="1">
        <v>39998</v>
      </c>
      <c r="C60">
        <v>1</v>
      </c>
    </row>
    <row r="61" spans="1:3" x14ac:dyDescent="0.2">
      <c r="A61" s="1">
        <f t="shared" si="0"/>
        <v>39999</v>
      </c>
      <c r="B61" s="1">
        <v>40005</v>
      </c>
      <c r="C61">
        <v>1</v>
      </c>
    </row>
    <row r="62" spans="1:3" x14ac:dyDescent="0.2">
      <c r="A62" s="1">
        <f t="shared" si="0"/>
        <v>40006</v>
      </c>
      <c r="B62" s="1">
        <v>40012</v>
      </c>
      <c r="C62">
        <v>1</v>
      </c>
    </row>
    <row r="63" spans="1:3" x14ac:dyDescent="0.2">
      <c r="A63" s="1">
        <f t="shared" si="0"/>
        <v>40013</v>
      </c>
      <c r="B63" s="1">
        <v>40019</v>
      </c>
      <c r="C63">
        <v>1</v>
      </c>
    </row>
    <row r="64" spans="1:3" x14ac:dyDescent="0.2">
      <c r="A64" s="1">
        <f t="shared" si="0"/>
        <v>40020</v>
      </c>
      <c r="B64" s="1">
        <v>40026</v>
      </c>
      <c r="C64">
        <v>1</v>
      </c>
    </row>
    <row r="65" spans="1:4" x14ac:dyDescent="0.2">
      <c r="A65" s="1">
        <f t="shared" si="0"/>
        <v>40027</v>
      </c>
      <c r="B65" s="1">
        <v>40033</v>
      </c>
      <c r="C65">
        <v>1</v>
      </c>
    </row>
    <row r="66" spans="1:4" x14ac:dyDescent="0.2">
      <c r="A66" s="1">
        <f t="shared" si="0"/>
        <v>40034</v>
      </c>
      <c r="B66" s="1">
        <v>40040</v>
      </c>
      <c r="C66">
        <v>1</v>
      </c>
    </row>
    <row r="67" spans="1:4" x14ac:dyDescent="0.2">
      <c r="A67" s="1">
        <f t="shared" ref="A67:A130" si="1">B67-6</f>
        <v>40041</v>
      </c>
      <c r="B67" s="1">
        <v>40047</v>
      </c>
      <c r="C67">
        <v>1</v>
      </c>
    </row>
    <row r="68" spans="1:4" x14ac:dyDescent="0.2">
      <c r="A68" s="1">
        <f t="shared" si="1"/>
        <v>40048</v>
      </c>
      <c r="B68" s="1">
        <v>40054</v>
      </c>
      <c r="C68">
        <v>1</v>
      </c>
    </row>
    <row r="69" spans="1:4" x14ac:dyDescent="0.2">
      <c r="A69" s="1">
        <f t="shared" si="1"/>
        <v>40055</v>
      </c>
      <c r="B69" s="1">
        <v>40061</v>
      </c>
      <c r="C69">
        <v>1</v>
      </c>
    </row>
    <row r="70" spans="1:4" x14ac:dyDescent="0.2">
      <c r="A70" s="1">
        <f t="shared" si="1"/>
        <v>40062</v>
      </c>
      <c r="B70" s="1">
        <v>40068</v>
      </c>
      <c r="C70">
        <v>1</v>
      </c>
    </row>
    <row r="71" spans="1:4" x14ac:dyDescent="0.2">
      <c r="A71" s="1">
        <f t="shared" si="1"/>
        <v>40069</v>
      </c>
      <c r="B71" s="1">
        <v>40075</v>
      </c>
      <c r="C71">
        <v>1</v>
      </c>
    </row>
    <row r="72" spans="1:4" x14ac:dyDescent="0.2">
      <c r="A72" s="1">
        <f t="shared" si="1"/>
        <v>40076</v>
      </c>
      <c r="B72" s="1">
        <v>40082</v>
      </c>
      <c r="C72">
        <v>1</v>
      </c>
    </row>
    <row r="73" spans="1:4" x14ac:dyDescent="0.2">
      <c r="A73" s="1">
        <f t="shared" si="1"/>
        <v>40083</v>
      </c>
      <c r="B73" s="1">
        <v>40089</v>
      </c>
      <c r="C73">
        <v>1</v>
      </c>
    </row>
    <row r="74" spans="1:4" x14ac:dyDescent="0.2">
      <c r="A74" s="1">
        <f t="shared" si="1"/>
        <v>40090</v>
      </c>
      <c r="B74" s="1">
        <v>40096</v>
      </c>
      <c r="C74">
        <v>1</v>
      </c>
    </row>
    <row r="75" spans="1:4" x14ac:dyDescent="0.2">
      <c r="A75" s="1">
        <f t="shared" si="1"/>
        <v>40097</v>
      </c>
      <c r="B75" s="1">
        <v>40103</v>
      </c>
      <c r="C75">
        <v>2</v>
      </c>
    </row>
    <row r="76" spans="1:4" x14ac:dyDescent="0.2">
      <c r="A76" s="1">
        <f t="shared" si="1"/>
        <v>40104</v>
      </c>
      <c r="B76" s="1">
        <v>40110</v>
      </c>
      <c r="C76">
        <v>2</v>
      </c>
    </row>
    <row r="77" spans="1:4" x14ac:dyDescent="0.2">
      <c r="A77" s="1">
        <f t="shared" si="1"/>
        <v>40111</v>
      </c>
      <c r="B77" s="1">
        <v>40117</v>
      </c>
      <c r="C77">
        <v>3</v>
      </c>
    </row>
    <row r="78" spans="1:4" x14ac:dyDescent="0.2">
      <c r="A78" s="1">
        <f t="shared" si="1"/>
        <v>40118</v>
      </c>
      <c r="B78" s="1">
        <v>40124</v>
      </c>
      <c r="C78">
        <v>2</v>
      </c>
    </row>
    <row r="79" spans="1:4" x14ac:dyDescent="0.2">
      <c r="A79" s="1">
        <f t="shared" si="1"/>
        <v>40125</v>
      </c>
      <c r="B79" s="1">
        <v>40131</v>
      </c>
      <c r="C79">
        <v>2</v>
      </c>
    </row>
    <row r="80" spans="1:4" x14ac:dyDescent="0.2">
      <c r="A80" s="1">
        <f t="shared" si="1"/>
        <v>40132</v>
      </c>
      <c r="B80" s="1">
        <v>40138</v>
      </c>
      <c r="C80">
        <v>2</v>
      </c>
      <c r="D80" s="8">
        <f>SUM('Box Office'!B135:B137)</f>
        <v>116297075</v>
      </c>
    </row>
    <row r="81" spans="1:4" x14ac:dyDescent="0.2">
      <c r="A81" s="1">
        <f t="shared" si="1"/>
        <v>40139</v>
      </c>
      <c r="B81" s="1">
        <v>40145</v>
      </c>
      <c r="C81">
        <v>1</v>
      </c>
      <c r="D81" s="8">
        <f>SUM('Box Office'!B138:B144)</f>
        <v>107319663</v>
      </c>
    </row>
    <row r="82" spans="1:4" x14ac:dyDescent="0.2">
      <c r="A82" s="1">
        <f t="shared" si="1"/>
        <v>40146</v>
      </c>
      <c r="B82" s="1">
        <v>40152</v>
      </c>
      <c r="C82">
        <v>1</v>
      </c>
      <c r="D82" s="8">
        <f>SUM('Box Office'!B145:B151)</f>
        <v>29217888</v>
      </c>
    </row>
    <row r="83" spans="1:4" x14ac:dyDescent="0.2">
      <c r="A83" s="1">
        <f t="shared" si="1"/>
        <v>40153</v>
      </c>
      <c r="B83" s="1">
        <v>40159</v>
      </c>
      <c r="C83">
        <v>1</v>
      </c>
      <c r="D83" s="8">
        <f>SUM('Box Office'!B152:B158)</f>
        <v>13709383</v>
      </c>
    </row>
    <row r="84" spans="1:4" x14ac:dyDescent="0.2">
      <c r="A84" s="1">
        <f t="shared" si="1"/>
        <v>40160</v>
      </c>
      <c r="B84" s="1">
        <v>40166</v>
      </c>
      <c r="C84">
        <v>1</v>
      </c>
      <c r="D84" s="8">
        <f>SUM('Box Office'!B159:B165)</f>
        <v>7980445</v>
      </c>
    </row>
    <row r="85" spans="1:4" x14ac:dyDescent="0.2">
      <c r="A85" s="1">
        <f>B85-7</f>
        <v>40167</v>
      </c>
      <c r="B85" s="1">
        <v>40174</v>
      </c>
      <c r="C85">
        <v>1</v>
      </c>
      <c r="D85" s="8">
        <f>SUM('Box Office'!B166:B173)</f>
        <v>7742744</v>
      </c>
    </row>
    <row r="86" spans="1:4" x14ac:dyDescent="0.2">
      <c r="A86" s="1">
        <f t="shared" si="1"/>
        <v>40175</v>
      </c>
      <c r="B86" s="1">
        <v>40181</v>
      </c>
      <c r="C86">
        <v>1</v>
      </c>
      <c r="D86" s="8">
        <f>SUM('Box Office'!B174:B180)</f>
        <v>6991897</v>
      </c>
    </row>
    <row r="87" spans="1:4" x14ac:dyDescent="0.2">
      <c r="A87" s="1">
        <f t="shared" si="1"/>
        <v>40182</v>
      </c>
      <c r="B87" s="1">
        <v>40188</v>
      </c>
      <c r="C87">
        <v>1</v>
      </c>
      <c r="D87" s="8">
        <f>SUM('Box Office'!B181:B187)</f>
        <v>2788624</v>
      </c>
    </row>
    <row r="88" spans="1:4" x14ac:dyDescent="0.2">
      <c r="A88" s="1">
        <f t="shared" si="1"/>
        <v>40189</v>
      </c>
      <c r="B88" s="1">
        <v>40195</v>
      </c>
      <c r="C88">
        <v>2</v>
      </c>
      <c r="D88" s="8">
        <f>SUM('Box Office'!B188:B194)</f>
        <v>1486071</v>
      </c>
    </row>
    <row r="89" spans="1:4" x14ac:dyDescent="0.2">
      <c r="A89" s="1">
        <f t="shared" si="1"/>
        <v>40196</v>
      </c>
      <c r="B89" s="1">
        <v>40202</v>
      </c>
      <c r="C89">
        <v>2</v>
      </c>
      <c r="D89" s="8">
        <f>SUM('Box Office'!B195:B201)</f>
        <v>946125</v>
      </c>
    </row>
    <row r="90" spans="1:4" x14ac:dyDescent="0.2">
      <c r="A90" s="1">
        <f t="shared" si="1"/>
        <v>40203</v>
      </c>
      <c r="B90" s="1">
        <v>40209</v>
      </c>
      <c r="C90">
        <v>2</v>
      </c>
      <c r="D90" s="8">
        <f>SUM('Box Office'!B202:B208)</f>
        <v>639951</v>
      </c>
    </row>
    <row r="91" spans="1:4" x14ac:dyDescent="0.2">
      <c r="A91" s="1">
        <f t="shared" si="1"/>
        <v>40210</v>
      </c>
      <c r="B91" s="1">
        <v>40216</v>
      </c>
      <c r="C91">
        <v>2</v>
      </c>
      <c r="D91" s="8">
        <f>SUM('Box Office'!B209:B215)</f>
        <v>438932</v>
      </c>
    </row>
    <row r="92" spans="1:4" x14ac:dyDescent="0.2">
      <c r="A92" s="1">
        <f t="shared" si="1"/>
        <v>40217</v>
      </c>
      <c r="B92" s="1">
        <v>40223</v>
      </c>
      <c r="C92">
        <v>2</v>
      </c>
      <c r="D92" s="8">
        <f>SUM('Box Office'!B216:B222)</f>
        <v>677264</v>
      </c>
    </row>
    <row r="93" spans="1:4" x14ac:dyDescent="0.2">
      <c r="A93" s="1">
        <f t="shared" si="1"/>
        <v>40224</v>
      </c>
      <c r="B93" s="1">
        <v>40230</v>
      </c>
      <c r="C93">
        <v>3</v>
      </c>
      <c r="D93" s="8">
        <f>SUM('Box Office'!B223:B229)</f>
        <v>667020</v>
      </c>
    </row>
    <row r="94" spans="1:4" x14ac:dyDescent="0.2">
      <c r="A94" s="1">
        <f t="shared" si="1"/>
        <v>40231</v>
      </c>
      <c r="B94" s="1">
        <v>40237</v>
      </c>
      <c r="C94">
        <v>3</v>
      </c>
      <c r="D94" s="8">
        <f>SUM('Box Office'!B230:B236)</f>
        <v>413557</v>
      </c>
    </row>
    <row r="95" spans="1:4" x14ac:dyDescent="0.2">
      <c r="A95" s="1">
        <f t="shared" si="1"/>
        <v>40238</v>
      </c>
      <c r="B95" s="1">
        <v>40244</v>
      </c>
      <c r="C95">
        <v>3</v>
      </c>
      <c r="D95" s="8">
        <f>SUM('Box Office'!B237:B243)</f>
        <v>289644</v>
      </c>
    </row>
    <row r="96" spans="1:4" x14ac:dyDescent="0.2">
      <c r="A96" s="1">
        <f t="shared" si="1"/>
        <v>40245</v>
      </c>
      <c r="B96" s="1">
        <v>40251</v>
      </c>
      <c r="C96">
        <v>3</v>
      </c>
      <c r="D96" s="8">
        <f>SUM('Box Office'!B244:B250)</f>
        <v>180477</v>
      </c>
    </row>
    <row r="97" spans="1:4" x14ac:dyDescent="0.2">
      <c r="A97" s="1">
        <f t="shared" si="1"/>
        <v>40252</v>
      </c>
      <c r="B97" s="1">
        <v>40258</v>
      </c>
      <c r="C97">
        <v>5</v>
      </c>
      <c r="D97" s="8">
        <f>SUM('Box Office'!B251:B257)</f>
        <v>110750</v>
      </c>
    </row>
    <row r="98" spans="1:4" x14ac:dyDescent="0.2">
      <c r="A98" s="1">
        <f t="shared" si="1"/>
        <v>40259</v>
      </c>
      <c r="B98" s="1">
        <v>40265</v>
      </c>
      <c r="C98">
        <v>3</v>
      </c>
      <c r="D98" s="8">
        <f>SUM('Box Office'!B258:B264)</f>
        <v>26234</v>
      </c>
    </row>
    <row r="99" spans="1:4" x14ac:dyDescent="0.2">
      <c r="A99" s="1">
        <f t="shared" si="1"/>
        <v>40266</v>
      </c>
      <c r="B99" s="1">
        <v>40272</v>
      </c>
      <c r="C99">
        <v>3</v>
      </c>
      <c r="D99" s="8">
        <f>SUM('Box Office'!B265:B268)</f>
        <v>4330</v>
      </c>
    </row>
    <row r="100" spans="1:4" x14ac:dyDescent="0.2">
      <c r="A100" s="1">
        <f t="shared" si="1"/>
        <v>40273</v>
      </c>
      <c r="B100" s="1">
        <v>40279</v>
      </c>
      <c r="C100">
        <v>3</v>
      </c>
    </row>
    <row r="101" spans="1:4" x14ac:dyDescent="0.2">
      <c r="A101" s="1">
        <f t="shared" si="1"/>
        <v>40280</v>
      </c>
      <c r="B101" s="1">
        <v>40286</v>
      </c>
      <c r="C101">
        <v>3</v>
      </c>
    </row>
    <row r="102" spans="1:4" x14ac:dyDescent="0.2">
      <c r="A102" s="1">
        <f t="shared" si="1"/>
        <v>40287</v>
      </c>
      <c r="B102" s="1">
        <v>40293</v>
      </c>
      <c r="C102">
        <v>3</v>
      </c>
    </row>
    <row r="103" spans="1:4" x14ac:dyDescent="0.2">
      <c r="A103" s="1">
        <f t="shared" si="1"/>
        <v>40294</v>
      </c>
      <c r="B103" s="1">
        <v>40300</v>
      </c>
      <c r="C103">
        <v>4</v>
      </c>
    </row>
    <row r="104" spans="1:4" x14ac:dyDescent="0.2">
      <c r="A104" s="1">
        <f t="shared" si="1"/>
        <v>40301</v>
      </c>
      <c r="B104" s="1">
        <v>40307</v>
      </c>
      <c r="C104">
        <v>4</v>
      </c>
    </row>
    <row r="105" spans="1:4" x14ac:dyDescent="0.2">
      <c r="A105" s="1">
        <f t="shared" si="1"/>
        <v>40308</v>
      </c>
      <c r="B105" s="1">
        <v>40314</v>
      </c>
      <c r="C105">
        <v>4</v>
      </c>
    </row>
    <row r="106" spans="1:4" x14ac:dyDescent="0.2">
      <c r="A106" s="1">
        <f t="shared" si="1"/>
        <v>40315</v>
      </c>
      <c r="B106" s="1">
        <v>40321</v>
      </c>
      <c r="C106">
        <v>4</v>
      </c>
    </row>
    <row r="107" spans="1:4" x14ac:dyDescent="0.2">
      <c r="A107" s="1">
        <f t="shared" si="1"/>
        <v>40322</v>
      </c>
      <c r="B107" s="1">
        <v>40328</v>
      </c>
      <c r="C107">
        <v>4</v>
      </c>
    </row>
    <row r="108" spans="1:4" x14ac:dyDescent="0.2">
      <c r="A108" s="1">
        <f t="shared" si="1"/>
        <v>40329</v>
      </c>
      <c r="B108" s="1">
        <v>40335</v>
      </c>
      <c r="C108">
        <v>1</v>
      </c>
    </row>
    <row r="109" spans="1:4" x14ac:dyDescent="0.2">
      <c r="A109" s="1">
        <f t="shared" si="1"/>
        <v>40336</v>
      </c>
      <c r="B109" s="1">
        <v>40342</v>
      </c>
      <c r="C109">
        <v>1</v>
      </c>
    </row>
    <row r="110" spans="1:4" x14ac:dyDescent="0.2">
      <c r="A110" s="1">
        <f t="shared" si="1"/>
        <v>40343</v>
      </c>
      <c r="B110" s="1">
        <v>40349</v>
      </c>
      <c r="C110">
        <v>1</v>
      </c>
    </row>
    <row r="111" spans="1:4" x14ac:dyDescent="0.2">
      <c r="A111" s="1">
        <f t="shared" si="1"/>
        <v>40350</v>
      </c>
      <c r="B111" s="1">
        <v>40356</v>
      </c>
      <c r="C111">
        <v>1</v>
      </c>
    </row>
    <row r="112" spans="1:4" x14ac:dyDescent="0.2">
      <c r="A112" s="1">
        <f t="shared" si="1"/>
        <v>40357</v>
      </c>
      <c r="B112" s="1">
        <v>40363</v>
      </c>
      <c r="C112">
        <v>1</v>
      </c>
      <c r="D112" s="8">
        <f>SUM('Box Office'!B269:B273)</f>
        <v>157577169</v>
      </c>
    </row>
    <row r="113" spans="1:4" x14ac:dyDescent="0.2">
      <c r="A113" s="1">
        <f t="shared" si="1"/>
        <v>40364</v>
      </c>
      <c r="B113" s="1">
        <v>40370</v>
      </c>
      <c r="C113">
        <v>1</v>
      </c>
      <c r="D113" s="8">
        <f>SUM('Box Office'!B274:B280)</f>
        <v>77793646</v>
      </c>
    </row>
    <row r="114" spans="1:4" x14ac:dyDescent="0.2">
      <c r="A114" s="1">
        <f t="shared" si="1"/>
        <v>40371</v>
      </c>
      <c r="B114" s="1">
        <v>40377</v>
      </c>
      <c r="C114">
        <v>1</v>
      </c>
      <c r="D114" s="8">
        <f>SUM('Box Office'!B281:B287)</f>
        <v>29421082</v>
      </c>
    </row>
    <row r="115" spans="1:4" x14ac:dyDescent="0.2">
      <c r="A115" s="1">
        <f t="shared" si="1"/>
        <v>40378</v>
      </c>
      <c r="B115" s="1">
        <v>40384</v>
      </c>
      <c r="C115">
        <v>1</v>
      </c>
      <c r="D115" s="8">
        <f>SUM('Box Office'!B288:B294)</f>
        <v>15035365</v>
      </c>
    </row>
    <row r="116" spans="1:4" x14ac:dyDescent="0.2">
      <c r="A116" s="1">
        <f t="shared" si="1"/>
        <v>40385</v>
      </c>
      <c r="B116" s="1">
        <v>40391</v>
      </c>
      <c r="C116">
        <v>3</v>
      </c>
      <c r="D116" s="8">
        <f>SUM('Box Office'!B295:B301)</f>
        <v>8372645</v>
      </c>
    </row>
    <row r="117" spans="1:4" x14ac:dyDescent="0.2">
      <c r="A117" s="1">
        <f t="shared" si="1"/>
        <v>40392</v>
      </c>
      <c r="B117" s="1">
        <v>40398</v>
      </c>
      <c r="C117">
        <v>1</v>
      </c>
      <c r="D117" s="8">
        <f>SUM('Box Office'!B302:B308)</f>
        <v>4901963</v>
      </c>
    </row>
    <row r="118" spans="1:4" x14ac:dyDescent="0.2">
      <c r="A118" s="1">
        <f t="shared" si="1"/>
        <v>40399</v>
      </c>
      <c r="B118" s="1">
        <v>40405</v>
      </c>
      <c r="C118">
        <v>2</v>
      </c>
      <c r="D118" s="8">
        <f>SUM('Box Office'!B309:B315)</f>
        <v>2740574</v>
      </c>
    </row>
    <row r="119" spans="1:4" x14ac:dyDescent="0.2">
      <c r="A119" s="1">
        <f t="shared" si="1"/>
        <v>40406</v>
      </c>
      <c r="B119" s="1">
        <v>40412</v>
      </c>
      <c r="C119">
        <v>3</v>
      </c>
      <c r="D119" s="8">
        <f>SUM('Box Office'!B316:B322)</f>
        <v>1374354</v>
      </c>
    </row>
    <row r="120" spans="1:4" x14ac:dyDescent="0.2">
      <c r="A120" s="1">
        <f t="shared" si="1"/>
        <v>40413</v>
      </c>
      <c r="B120" s="1">
        <v>40419</v>
      </c>
      <c r="C120">
        <v>3</v>
      </c>
      <c r="D120" s="8">
        <f>SUM('Box Office'!B323:B329)</f>
        <v>810954</v>
      </c>
    </row>
    <row r="121" spans="1:4" x14ac:dyDescent="0.2">
      <c r="A121" s="1">
        <f t="shared" si="1"/>
        <v>40420</v>
      </c>
      <c r="B121" s="1">
        <v>40426</v>
      </c>
      <c r="C121">
        <v>4</v>
      </c>
      <c r="D121" s="8">
        <f>SUM('Box Office'!B330:B336)</f>
        <v>659589</v>
      </c>
    </row>
    <row r="122" spans="1:4" x14ac:dyDescent="0.2">
      <c r="A122" s="1">
        <f t="shared" si="1"/>
        <v>40427</v>
      </c>
      <c r="B122" s="1">
        <v>40433</v>
      </c>
      <c r="C122">
        <v>5</v>
      </c>
      <c r="D122" s="8">
        <f>SUM('Box Office'!B337:B343)</f>
        <v>946523</v>
      </c>
    </row>
    <row r="123" spans="1:4" x14ac:dyDescent="0.2">
      <c r="A123" s="1">
        <f t="shared" si="1"/>
        <v>40434</v>
      </c>
      <c r="B123" s="1">
        <v>40440</v>
      </c>
      <c r="C123">
        <v>4</v>
      </c>
      <c r="D123" s="8">
        <f>SUM('Box Office'!B344:B350)</f>
        <v>469208</v>
      </c>
    </row>
    <row r="124" spans="1:4" x14ac:dyDescent="0.2">
      <c r="A124" s="1">
        <f t="shared" si="1"/>
        <v>40441</v>
      </c>
      <c r="B124" s="1">
        <v>40447</v>
      </c>
      <c r="C124">
        <v>7</v>
      </c>
      <c r="D124" s="8">
        <f>SUM('Box Office'!B351:B357)</f>
        <v>195668</v>
      </c>
    </row>
    <row r="125" spans="1:4" x14ac:dyDescent="0.2">
      <c r="A125" s="1">
        <f t="shared" si="1"/>
        <v>40448</v>
      </c>
      <c r="B125" s="1">
        <v>40454</v>
      </c>
      <c r="C125">
        <v>7</v>
      </c>
      <c r="D125" s="8">
        <f>SUM('Box Office'!B358:B364)</f>
        <v>113476</v>
      </c>
    </row>
    <row r="126" spans="1:4" x14ac:dyDescent="0.2">
      <c r="A126" s="1">
        <f t="shared" si="1"/>
        <v>40455</v>
      </c>
      <c r="B126" s="1">
        <v>40461</v>
      </c>
      <c r="C126">
        <v>6</v>
      </c>
      <c r="D126" s="8">
        <f>SUM('Box Office'!B365:B371)</f>
        <v>64563</v>
      </c>
    </row>
    <row r="127" spans="1:4" x14ac:dyDescent="0.2">
      <c r="A127" s="1">
        <f t="shared" si="1"/>
        <v>40462</v>
      </c>
      <c r="B127" s="1">
        <v>40468</v>
      </c>
      <c r="C127">
        <v>5</v>
      </c>
      <c r="D127" s="8">
        <f>SUM('Box Office'!B372:B378)</f>
        <v>46334</v>
      </c>
    </row>
    <row r="128" spans="1:4" x14ac:dyDescent="0.2">
      <c r="A128" s="1">
        <f t="shared" si="1"/>
        <v>40469</v>
      </c>
      <c r="B128" s="1">
        <v>40475</v>
      </c>
      <c r="C128">
        <v>5</v>
      </c>
      <c r="D128" s="8">
        <f>SUM('Box Office'!B379:B382)</f>
        <v>8638</v>
      </c>
    </row>
    <row r="129" spans="1:3" x14ac:dyDescent="0.2">
      <c r="A129" s="1">
        <f t="shared" si="1"/>
        <v>40476</v>
      </c>
      <c r="B129" s="1">
        <v>40482</v>
      </c>
      <c r="C129">
        <v>8</v>
      </c>
    </row>
    <row r="130" spans="1:3" x14ac:dyDescent="0.2">
      <c r="A130" s="1">
        <f t="shared" si="1"/>
        <v>40483</v>
      </c>
      <c r="B130" s="1">
        <v>40489</v>
      </c>
      <c r="C130">
        <v>7</v>
      </c>
    </row>
    <row r="131" spans="1:3" x14ac:dyDescent="0.2">
      <c r="A131" s="1">
        <f t="shared" ref="A131:A194" si="2">B131-6</f>
        <v>40490</v>
      </c>
      <c r="B131" s="1">
        <v>40496</v>
      </c>
      <c r="C131">
        <v>8</v>
      </c>
    </row>
    <row r="132" spans="1:3" x14ac:dyDescent="0.2">
      <c r="A132" s="1">
        <f t="shared" si="2"/>
        <v>40497</v>
      </c>
      <c r="B132" s="1">
        <v>40503</v>
      </c>
      <c r="C132">
        <v>7</v>
      </c>
    </row>
    <row r="133" spans="1:3" x14ac:dyDescent="0.2">
      <c r="A133" s="1">
        <f t="shared" si="2"/>
        <v>40504</v>
      </c>
      <c r="B133" s="1">
        <v>40510</v>
      </c>
      <c r="C133">
        <v>7</v>
      </c>
    </row>
    <row r="134" spans="1:3" x14ac:dyDescent="0.2">
      <c r="A134" s="1">
        <f t="shared" si="2"/>
        <v>40511</v>
      </c>
      <c r="B134" s="1">
        <v>40517</v>
      </c>
      <c r="C134">
        <v>5</v>
      </c>
    </row>
    <row r="135" spans="1:3" x14ac:dyDescent="0.2">
      <c r="A135" s="1">
        <f t="shared" si="2"/>
        <v>40518</v>
      </c>
      <c r="B135" s="1">
        <v>40524</v>
      </c>
      <c r="C135">
        <v>6</v>
      </c>
    </row>
    <row r="136" spans="1:3" x14ac:dyDescent="0.2">
      <c r="A136" s="1">
        <f t="shared" si="2"/>
        <v>40525</v>
      </c>
      <c r="B136" s="1">
        <v>40531</v>
      </c>
      <c r="C136">
        <v>6</v>
      </c>
    </row>
    <row r="137" spans="1:3" x14ac:dyDescent="0.2">
      <c r="A137" s="1">
        <f t="shared" si="2"/>
        <v>40532</v>
      </c>
      <c r="B137" s="1">
        <v>40538</v>
      </c>
      <c r="C137">
        <v>5</v>
      </c>
    </row>
    <row r="138" spans="1:3" x14ac:dyDescent="0.2">
      <c r="A138" s="1">
        <f t="shared" si="2"/>
        <v>40539</v>
      </c>
      <c r="B138" s="1">
        <v>40545</v>
      </c>
      <c r="C138">
        <v>8</v>
      </c>
    </row>
    <row r="139" spans="1:3" x14ac:dyDescent="0.2">
      <c r="A139" s="1">
        <f t="shared" si="2"/>
        <v>40546</v>
      </c>
      <c r="B139" s="1">
        <v>40552</v>
      </c>
      <c r="C139">
        <v>8</v>
      </c>
    </row>
    <row r="140" spans="1:3" x14ac:dyDescent="0.2">
      <c r="A140" s="1">
        <f t="shared" si="2"/>
        <v>40553</v>
      </c>
      <c r="B140" s="1">
        <v>40559</v>
      </c>
      <c r="C140">
        <v>7</v>
      </c>
    </row>
    <row r="141" spans="1:3" x14ac:dyDescent="0.2">
      <c r="A141" s="1">
        <f t="shared" si="2"/>
        <v>40560</v>
      </c>
      <c r="B141" s="1">
        <v>40566</v>
      </c>
      <c r="C141">
        <v>7</v>
      </c>
    </row>
    <row r="142" spans="1:3" x14ac:dyDescent="0.2">
      <c r="A142" s="1">
        <f t="shared" si="2"/>
        <v>40567</v>
      </c>
      <c r="B142" s="1">
        <v>40573</v>
      </c>
      <c r="C142">
        <v>8</v>
      </c>
    </row>
    <row r="143" spans="1:3" x14ac:dyDescent="0.2">
      <c r="A143" s="1">
        <f t="shared" si="2"/>
        <v>40573</v>
      </c>
      <c r="B143" s="1">
        <v>40579</v>
      </c>
      <c r="C143">
        <v>7</v>
      </c>
    </row>
    <row r="144" spans="1:3" x14ac:dyDescent="0.2">
      <c r="A144" s="1">
        <f t="shared" si="2"/>
        <v>40580</v>
      </c>
      <c r="B144" s="1">
        <v>40586</v>
      </c>
      <c r="C144">
        <v>6</v>
      </c>
    </row>
    <row r="145" spans="1:3" x14ac:dyDescent="0.2">
      <c r="A145" s="1">
        <f t="shared" si="2"/>
        <v>40587</v>
      </c>
      <c r="B145" s="1">
        <v>40593</v>
      </c>
      <c r="C145">
        <v>7</v>
      </c>
    </row>
    <row r="146" spans="1:3" x14ac:dyDescent="0.2">
      <c r="A146" s="1">
        <f t="shared" si="2"/>
        <v>40594</v>
      </c>
      <c r="B146" s="1">
        <v>40600</v>
      </c>
      <c r="C146">
        <v>8</v>
      </c>
    </row>
    <row r="147" spans="1:3" x14ac:dyDescent="0.2">
      <c r="A147" s="1">
        <f t="shared" si="2"/>
        <v>40601</v>
      </c>
      <c r="B147" s="1">
        <v>40607</v>
      </c>
      <c r="C147">
        <v>7</v>
      </c>
    </row>
    <row r="148" spans="1:3" x14ac:dyDescent="0.2">
      <c r="A148" s="1">
        <f t="shared" si="2"/>
        <v>40608</v>
      </c>
      <c r="B148" s="1">
        <v>40614</v>
      </c>
      <c r="C148">
        <v>8</v>
      </c>
    </row>
    <row r="149" spans="1:3" x14ac:dyDescent="0.2">
      <c r="A149" s="1">
        <f t="shared" si="2"/>
        <v>40615</v>
      </c>
      <c r="B149" s="1">
        <v>40621</v>
      </c>
      <c r="C149">
        <v>9</v>
      </c>
    </row>
    <row r="150" spans="1:3" x14ac:dyDescent="0.2">
      <c r="A150" s="1">
        <f t="shared" si="2"/>
        <v>40622</v>
      </c>
      <c r="B150" s="1">
        <v>40628</v>
      </c>
      <c r="C150" t="s">
        <v>4</v>
      </c>
    </row>
    <row r="151" spans="1:3" x14ac:dyDescent="0.2">
      <c r="A151" s="1">
        <f t="shared" si="2"/>
        <v>40629</v>
      </c>
      <c r="B151" s="1">
        <v>40635</v>
      </c>
      <c r="C151">
        <v>10</v>
      </c>
    </row>
    <row r="152" spans="1:3" x14ac:dyDescent="0.2">
      <c r="A152" s="1">
        <f t="shared" si="2"/>
        <v>40636</v>
      </c>
      <c r="B152" s="1">
        <v>40642</v>
      </c>
      <c r="C152" t="s">
        <v>4</v>
      </c>
    </row>
    <row r="153" spans="1:3" x14ac:dyDescent="0.2">
      <c r="A153" s="1">
        <f t="shared" si="2"/>
        <v>40643</v>
      </c>
      <c r="B153" s="1">
        <v>40649</v>
      </c>
      <c r="C153" t="s">
        <v>4</v>
      </c>
    </row>
    <row r="154" spans="1:3" x14ac:dyDescent="0.2">
      <c r="A154" s="1">
        <f t="shared" si="2"/>
        <v>40650</v>
      </c>
      <c r="B154" s="1">
        <v>40656</v>
      </c>
      <c r="C154" t="s">
        <v>4</v>
      </c>
    </row>
    <row r="155" spans="1:3" x14ac:dyDescent="0.2">
      <c r="A155" s="1">
        <f t="shared" si="2"/>
        <v>40657</v>
      </c>
      <c r="B155" s="1">
        <v>40663</v>
      </c>
      <c r="C155" t="s">
        <v>4</v>
      </c>
    </row>
    <row r="156" spans="1:3" x14ac:dyDescent="0.2">
      <c r="A156" s="1">
        <f t="shared" si="2"/>
        <v>40664</v>
      </c>
      <c r="B156" s="1">
        <v>40670</v>
      </c>
      <c r="C156" t="s">
        <v>4</v>
      </c>
    </row>
    <row r="157" spans="1:3" x14ac:dyDescent="0.2">
      <c r="A157" s="1">
        <f t="shared" si="2"/>
        <v>40671</v>
      </c>
      <c r="B157" s="1">
        <v>40677</v>
      </c>
      <c r="C157" t="s">
        <v>4</v>
      </c>
    </row>
    <row r="158" spans="1:3" x14ac:dyDescent="0.2">
      <c r="A158" s="1">
        <f t="shared" si="2"/>
        <v>40678</v>
      </c>
      <c r="B158" s="1">
        <v>40684</v>
      </c>
      <c r="C158" t="s">
        <v>4</v>
      </c>
    </row>
    <row r="159" spans="1:3" x14ac:dyDescent="0.2">
      <c r="A159" s="1">
        <f t="shared" si="2"/>
        <v>40685</v>
      </c>
      <c r="B159" s="1">
        <v>40691</v>
      </c>
      <c r="C159" t="s">
        <v>4</v>
      </c>
    </row>
    <row r="160" spans="1:3" x14ac:dyDescent="0.2">
      <c r="A160" s="1">
        <f t="shared" si="2"/>
        <v>40692</v>
      </c>
      <c r="B160" s="1">
        <v>40698</v>
      </c>
      <c r="C160" t="s">
        <v>4</v>
      </c>
    </row>
    <row r="161" spans="1:3" x14ac:dyDescent="0.2">
      <c r="A161" s="1">
        <f t="shared" si="2"/>
        <v>40699</v>
      </c>
      <c r="B161" s="1">
        <v>40705</v>
      </c>
      <c r="C161" t="s">
        <v>4</v>
      </c>
    </row>
    <row r="162" spans="1:3" x14ac:dyDescent="0.2">
      <c r="A162" s="1">
        <f t="shared" si="2"/>
        <v>40706</v>
      </c>
      <c r="B162" s="1">
        <v>40712</v>
      </c>
      <c r="C162" t="s">
        <v>4</v>
      </c>
    </row>
    <row r="163" spans="1:3" x14ac:dyDescent="0.2">
      <c r="A163" s="1">
        <f t="shared" si="2"/>
        <v>40713</v>
      </c>
      <c r="B163" s="1">
        <v>40719</v>
      </c>
      <c r="C163" t="s">
        <v>4</v>
      </c>
    </row>
    <row r="164" spans="1:3" x14ac:dyDescent="0.2">
      <c r="A164" s="1">
        <f t="shared" si="2"/>
        <v>40720</v>
      </c>
      <c r="B164" s="1">
        <v>40726</v>
      </c>
      <c r="C164" t="s">
        <v>4</v>
      </c>
    </row>
    <row r="165" spans="1:3" x14ac:dyDescent="0.2">
      <c r="A165" s="1">
        <f t="shared" si="2"/>
        <v>40727</v>
      </c>
      <c r="B165" s="1">
        <v>40733</v>
      </c>
      <c r="C165" t="s">
        <v>4</v>
      </c>
    </row>
    <row r="166" spans="1:3" x14ac:dyDescent="0.2">
      <c r="A166" s="1">
        <f t="shared" si="2"/>
        <v>40734</v>
      </c>
      <c r="B166" s="1">
        <v>40740</v>
      </c>
      <c r="C166" t="s">
        <v>4</v>
      </c>
    </row>
    <row r="167" spans="1:3" x14ac:dyDescent="0.2">
      <c r="A167" s="1">
        <f t="shared" si="2"/>
        <v>40741</v>
      </c>
      <c r="B167" s="1">
        <v>40747</v>
      </c>
      <c r="C167" t="s">
        <v>4</v>
      </c>
    </row>
    <row r="168" spans="1:3" x14ac:dyDescent="0.2">
      <c r="A168" s="1">
        <f t="shared" si="2"/>
        <v>40748</v>
      </c>
      <c r="B168" s="1">
        <v>40754</v>
      </c>
      <c r="C168" t="s">
        <v>4</v>
      </c>
    </row>
    <row r="169" spans="1:3" x14ac:dyDescent="0.2">
      <c r="A169" s="1">
        <f t="shared" si="2"/>
        <v>40755</v>
      </c>
      <c r="B169" s="1">
        <v>40761</v>
      </c>
      <c r="C169" t="s">
        <v>4</v>
      </c>
    </row>
    <row r="170" spans="1:3" x14ac:dyDescent="0.2">
      <c r="A170" s="1">
        <f t="shared" si="2"/>
        <v>40762</v>
      </c>
      <c r="B170" s="1">
        <v>40768</v>
      </c>
      <c r="C170" t="s">
        <v>4</v>
      </c>
    </row>
    <row r="171" spans="1:3" x14ac:dyDescent="0.2">
      <c r="A171" s="1">
        <f t="shared" si="2"/>
        <v>40769</v>
      </c>
      <c r="B171" s="1">
        <v>40775</v>
      </c>
      <c r="C171" t="s">
        <v>4</v>
      </c>
    </row>
    <row r="172" spans="1:3" x14ac:dyDescent="0.2">
      <c r="A172" s="1">
        <f t="shared" si="2"/>
        <v>40776</v>
      </c>
      <c r="B172" s="1">
        <v>40782</v>
      </c>
      <c r="C172" t="s">
        <v>4</v>
      </c>
    </row>
    <row r="173" spans="1:3" x14ac:dyDescent="0.2">
      <c r="A173" s="1">
        <f t="shared" si="2"/>
        <v>40783</v>
      </c>
      <c r="B173" s="1">
        <v>40789</v>
      </c>
      <c r="C173" t="s">
        <v>4</v>
      </c>
    </row>
    <row r="174" spans="1:3" x14ac:dyDescent="0.2">
      <c r="A174" s="1">
        <f t="shared" si="2"/>
        <v>40790</v>
      </c>
      <c r="B174" s="1">
        <v>40796</v>
      </c>
      <c r="C174" t="s">
        <v>4</v>
      </c>
    </row>
    <row r="175" spans="1:3" x14ac:dyDescent="0.2">
      <c r="A175" s="1">
        <f t="shared" si="2"/>
        <v>40797</v>
      </c>
      <c r="B175" s="1">
        <v>40803</v>
      </c>
      <c r="C175" t="s">
        <v>4</v>
      </c>
    </row>
    <row r="176" spans="1:3" x14ac:dyDescent="0.2">
      <c r="A176" s="1">
        <f t="shared" si="2"/>
        <v>40804</v>
      </c>
      <c r="B176" s="1">
        <v>40810</v>
      </c>
      <c r="C176" t="s">
        <v>4</v>
      </c>
    </row>
    <row r="177" spans="1:4" x14ac:dyDescent="0.2">
      <c r="A177" s="1">
        <f t="shared" si="2"/>
        <v>40811</v>
      </c>
      <c r="B177" s="1">
        <v>40817</v>
      </c>
      <c r="C177" t="s">
        <v>4</v>
      </c>
    </row>
    <row r="178" spans="1:4" x14ac:dyDescent="0.2">
      <c r="A178" s="1">
        <f t="shared" si="2"/>
        <v>40818</v>
      </c>
      <c r="B178" s="1">
        <v>40824</v>
      </c>
      <c r="C178" t="s">
        <v>4</v>
      </c>
    </row>
    <row r="179" spans="1:4" x14ac:dyDescent="0.2">
      <c r="A179" s="1">
        <f t="shared" si="2"/>
        <v>40825</v>
      </c>
      <c r="B179" s="1">
        <v>40831</v>
      </c>
      <c r="C179" t="s">
        <v>4</v>
      </c>
    </row>
    <row r="180" spans="1:4" x14ac:dyDescent="0.2">
      <c r="A180" s="1">
        <f t="shared" si="2"/>
        <v>40832</v>
      </c>
      <c r="B180" s="1">
        <v>40838</v>
      </c>
      <c r="C180">
        <v>10</v>
      </c>
    </row>
    <row r="181" spans="1:4" x14ac:dyDescent="0.2">
      <c r="A181" s="1">
        <f t="shared" si="2"/>
        <v>40839</v>
      </c>
      <c r="B181" s="1">
        <v>40845</v>
      </c>
      <c r="C181">
        <v>9</v>
      </c>
    </row>
    <row r="182" spans="1:4" x14ac:dyDescent="0.2">
      <c r="A182" s="1">
        <f t="shared" si="2"/>
        <v>40846</v>
      </c>
      <c r="B182" s="1">
        <v>40852</v>
      </c>
      <c r="C182">
        <v>6</v>
      </c>
    </row>
    <row r="183" spans="1:4" x14ac:dyDescent="0.2">
      <c r="A183" s="1">
        <f t="shared" si="2"/>
        <v>40853</v>
      </c>
      <c r="B183" s="1">
        <v>40859</v>
      </c>
      <c r="C183">
        <v>6</v>
      </c>
    </row>
    <row r="184" spans="1:4" x14ac:dyDescent="0.2">
      <c r="A184" s="1">
        <f t="shared" si="2"/>
        <v>40860</v>
      </c>
      <c r="B184" s="1">
        <v>40866</v>
      </c>
      <c r="C184">
        <v>7</v>
      </c>
      <c r="D184" s="8">
        <f>SUM('Box Office'!B383:B384)</f>
        <v>111671729</v>
      </c>
    </row>
    <row r="185" spans="1:4" x14ac:dyDescent="0.2">
      <c r="A185" s="1">
        <f t="shared" si="2"/>
        <v>40867</v>
      </c>
      <c r="B185" s="1">
        <v>40873</v>
      </c>
      <c r="C185">
        <v>4</v>
      </c>
      <c r="D185" s="8">
        <f>SUM('Box Office'!B385:B391)</f>
        <v>100529895</v>
      </c>
    </row>
    <row r="186" spans="1:4" x14ac:dyDescent="0.2">
      <c r="A186" s="1">
        <f t="shared" si="2"/>
        <v>40874</v>
      </c>
      <c r="B186" s="1">
        <v>40880</v>
      </c>
      <c r="C186">
        <v>4</v>
      </c>
      <c r="D186" s="8">
        <f>SUM('Box Office'!B392:B398)</f>
        <v>30721890</v>
      </c>
    </row>
    <row r="187" spans="1:4" x14ac:dyDescent="0.2">
      <c r="A187" s="1">
        <f t="shared" si="2"/>
        <v>40881</v>
      </c>
      <c r="B187" s="1">
        <v>40887</v>
      </c>
      <c r="C187">
        <v>7</v>
      </c>
      <c r="D187" s="8">
        <f>SUM('Box Office'!B399:B405)</f>
        <v>14514141</v>
      </c>
    </row>
    <row r="188" spans="1:4" x14ac:dyDescent="0.2">
      <c r="A188" s="1">
        <f t="shared" si="2"/>
        <v>40888</v>
      </c>
      <c r="B188" s="1">
        <v>40894</v>
      </c>
      <c r="C188">
        <v>5</v>
      </c>
      <c r="D188" s="8">
        <f>SUM('Box Office'!B406:B412)</f>
        <v>7685015</v>
      </c>
    </row>
    <row r="189" spans="1:4" x14ac:dyDescent="0.2">
      <c r="A189" s="1">
        <f t="shared" si="2"/>
        <v>40895</v>
      </c>
      <c r="B189" s="1">
        <v>40901</v>
      </c>
      <c r="C189">
        <v>5</v>
      </c>
      <c r="D189" s="8">
        <f>SUM('Box Office'!B413:B419)</f>
        <v>4633477</v>
      </c>
    </row>
    <row r="190" spans="1:4" x14ac:dyDescent="0.2">
      <c r="A190" s="1">
        <f t="shared" si="2"/>
        <v>40902</v>
      </c>
      <c r="B190" s="1">
        <v>40908</v>
      </c>
      <c r="C190">
        <v>10</v>
      </c>
      <c r="D190" s="8">
        <f>SUM('Box Office'!B420:B426)</f>
        <v>5085807</v>
      </c>
    </row>
    <row r="191" spans="1:4" x14ac:dyDescent="0.2">
      <c r="A191" s="1">
        <f t="shared" si="2"/>
        <v>40909</v>
      </c>
      <c r="B191" s="1">
        <v>40915</v>
      </c>
      <c r="C191">
        <v>8</v>
      </c>
      <c r="D191" s="8">
        <f>SUM('Box Office'!B427:B433)</f>
        <v>3204883</v>
      </c>
    </row>
    <row r="192" spans="1:4" x14ac:dyDescent="0.2">
      <c r="A192" s="1">
        <f t="shared" si="2"/>
        <v>40916</v>
      </c>
      <c r="B192" s="1">
        <v>40922</v>
      </c>
      <c r="C192">
        <v>7</v>
      </c>
      <c r="D192" s="8">
        <f>SUM('Box Office'!B434:B440)</f>
        <v>1352822</v>
      </c>
    </row>
    <row r="193" spans="1:4" x14ac:dyDescent="0.2">
      <c r="A193" s="1">
        <f t="shared" si="2"/>
        <v>40923</v>
      </c>
      <c r="B193" s="1">
        <v>40929</v>
      </c>
      <c r="C193" t="s">
        <v>4</v>
      </c>
      <c r="D193" s="8">
        <f>SUM('Box Office'!B441:B447)</f>
        <v>786528</v>
      </c>
    </row>
    <row r="194" spans="1:4" x14ac:dyDescent="0.2">
      <c r="A194" s="1">
        <f t="shared" si="2"/>
        <v>40930</v>
      </c>
      <c r="B194" s="1">
        <v>40936</v>
      </c>
      <c r="C194" t="s">
        <v>4</v>
      </c>
      <c r="D194" s="8">
        <f>SUM('Box Office'!B448:B454)</f>
        <v>307473</v>
      </c>
    </row>
    <row r="195" spans="1:4" x14ac:dyDescent="0.2">
      <c r="A195" s="1">
        <f t="shared" ref="A195:A258" si="3">B195-6</f>
        <v>40937</v>
      </c>
      <c r="B195" s="1">
        <v>40943</v>
      </c>
      <c r="C195" t="s">
        <v>4</v>
      </c>
      <c r="D195" s="8">
        <f>SUM('Box Office'!B455:B461)</f>
        <v>324105</v>
      </c>
    </row>
    <row r="196" spans="1:4" x14ac:dyDescent="0.2">
      <c r="A196" s="1">
        <f t="shared" si="3"/>
        <v>40944</v>
      </c>
      <c r="B196" s="1">
        <v>40950</v>
      </c>
      <c r="C196">
        <v>5</v>
      </c>
      <c r="D196" s="8">
        <f>SUM('Box Office'!B462:B468)</f>
        <v>299433</v>
      </c>
    </row>
    <row r="197" spans="1:4" x14ac:dyDescent="0.2">
      <c r="A197" s="1">
        <f t="shared" si="3"/>
        <v>40951</v>
      </c>
      <c r="B197" s="1">
        <v>40957</v>
      </c>
      <c r="C197">
        <v>4</v>
      </c>
      <c r="D197" s="8">
        <f>SUM('Box Office'!B469:B475)</f>
        <v>134159</v>
      </c>
    </row>
    <row r="198" spans="1:4" x14ac:dyDescent="0.2">
      <c r="A198" s="1">
        <f t="shared" si="3"/>
        <v>40958</v>
      </c>
      <c r="B198" s="1">
        <v>40964</v>
      </c>
      <c r="C198">
        <v>6</v>
      </c>
      <c r="D198" s="8">
        <f>SUM('Box Office'!B476:B480)</f>
        <v>35776</v>
      </c>
    </row>
    <row r="199" spans="1:4" x14ac:dyDescent="0.2">
      <c r="A199" s="1">
        <f t="shared" si="3"/>
        <v>40965</v>
      </c>
      <c r="B199" s="1">
        <v>40971</v>
      </c>
      <c r="C199">
        <v>4</v>
      </c>
    </row>
    <row r="200" spans="1:4" x14ac:dyDescent="0.2">
      <c r="A200" s="1">
        <f t="shared" si="3"/>
        <v>40972</v>
      </c>
      <c r="B200" s="1">
        <v>40978</v>
      </c>
      <c r="C200">
        <v>10</v>
      </c>
    </row>
    <row r="201" spans="1:4" x14ac:dyDescent="0.2">
      <c r="A201" s="1">
        <f t="shared" si="3"/>
        <v>40979</v>
      </c>
      <c r="B201" s="1">
        <v>40985</v>
      </c>
      <c r="C201" t="s">
        <v>4</v>
      </c>
    </row>
    <row r="202" spans="1:4" x14ac:dyDescent="0.2">
      <c r="A202" s="1">
        <f t="shared" si="3"/>
        <v>40986</v>
      </c>
      <c r="B202" s="1">
        <v>40992</v>
      </c>
      <c r="C202" t="s">
        <v>4</v>
      </c>
    </row>
    <row r="203" spans="1:4" x14ac:dyDescent="0.2">
      <c r="A203" s="1">
        <f t="shared" si="3"/>
        <v>40993</v>
      </c>
      <c r="B203" s="1">
        <v>40999</v>
      </c>
      <c r="C203" t="s">
        <v>4</v>
      </c>
    </row>
    <row r="204" spans="1:4" x14ac:dyDescent="0.2">
      <c r="A204" s="1">
        <f t="shared" si="3"/>
        <v>41000</v>
      </c>
      <c r="B204" s="1">
        <v>41006</v>
      </c>
      <c r="C204" t="s">
        <v>4</v>
      </c>
    </row>
    <row r="205" spans="1:4" x14ac:dyDescent="0.2">
      <c r="A205" s="1">
        <f t="shared" si="3"/>
        <v>41007</v>
      </c>
      <c r="B205" s="1">
        <v>41013</v>
      </c>
      <c r="C205" t="s">
        <v>4</v>
      </c>
    </row>
    <row r="206" spans="1:4" x14ac:dyDescent="0.2">
      <c r="A206" s="1">
        <f t="shared" si="3"/>
        <v>41014</v>
      </c>
      <c r="B206" s="1">
        <v>41020</v>
      </c>
      <c r="C206" t="s">
        <v>4</v>
      </c>
    </row>
    <row r="207" spans="1:4" x14ac:dyDescent="0.2">
      <c r="A207" s="1">
        <f t="shared" si="3"/>
        <v>41021</v>
      </c>
      <c r="B207" s="1">
        <v>41027</v>
      </c>
      <c r="C207" t="s">
        <v>4</v>
      </c>
    </row>
    <row r="208" spans="1:4" x14ac:dyDescent="0.2">
      <c r="A208" s="1">
        <f t="shared" si="3"/>
        <v>41028</v>
      </c>
      <c r="B208" s="1">
        <v>41034</v>
      </c>
      <c r="C208" t="s">
        <v>4</v>
      </c>
    </row>
    <row r="209" spans="1:3" x14ac:dyDescent="0.2">
      <c r="A209" s="1">
        <f t="shared" si="3"/>
        <v>41035</v>
      </c>
      <c r="B209" s="1">
        <v>41041</v>
      </c>
      <c r="C209" t="s">
        <v>4</v>
      </c>
    </row>
    <row r="210" spans="1:3" x14ac:dyDescent="0.2">
      <c r="A210" s="1">
        <f t="shared" si="3"/>
        <v>41042</v>
      </c>
      <c r="B210" s="1">
        <v>41048</v>
      </c>
      <c r="C210" t="s">
        <v>4</v>
      </c>
    </row>
    <row r="211" spans="1:3" x14ac:dyDescent="0.2">
      <c r="A211" s="1">
        <f t="shared" si="3"/>
        <v>41049</v>
      </c>
      <c r="B211" s="1">
        <v>41055</v>
      </c>
      <c r="C211" t="s">
        <v>4</v>
      </c>
    </row>
    <row r="212" spans="1:3" x14ac:dyDescent="0.2">
      <c r="A212" s="1">
        <f t="shared" si="3"/>
        <v>41056</v>
      </c>
      <c r="B212" s="1">
        <v>41062</v>
      </c>
      <c r="C212" t="s">
        <v>4</v>
      </c>
    </row>
    <row r="213" spans="1:3" x14ac:dyDescent="0.2">
      <c r="A213" s="1">
        <f t="shared" si="3"/>
        <v>41063</v>
      </c>
      <c r="B213" s="1">
        <v>41069</v>
      </c>
      <c r="C213" t="s">
        <v>4</v>
      </c>
    </row>
    <row r="214" spans="1:3" x14ac:dyDescent="0.2">
      <c r="A214" s="1">
        <f t="shared" si="3"/>
        <v>41070</v>
      </c>
      <c r="B214" s="1">
        <v>41076</v>
      </c>
      <c r="C214" t="s">
        <v>4</v>
      </c>
    </row>
    <row r="215" spans="1:3" x14ac:dyDescent="0.2">
      <c r="A215" s="1">
        <f t="shared" si="3"/>
        <v>41077</v>
      </c>
      <c r="B215" s="1">
        <v>41083</v>
      </c>
      <c r="C215" t="s">
        <v>4</v>
      </c>
    </row>
    <row r="216" spans="1:3" x14ac:dyDescent="0.2">
      <c r="A216" s="1">
        <f t="shared" si="3"/>
        <v>41084</v>
      </c>
      <c r="B216" s="1">
        <v>41090</v>
      </c>
      <c r="C216" t="s">
        <v>4</v>
      </c>
    </row>
    <row r="217" spans="1:3" x14ac:dyDescent="0.2">
      <c r="A217" s="1">
        <f t="shared" si="3"/>
        <v>41091</v>
      </c>
      <c r="B217" s="1">
        <v>41097</v>
      </c>
      <c r="C217" t="s">
        <v>4</v>
      </c>
    </row>
    <row r="218" spans="1:3" x14ac:dyDescent="0.2">
      <c r="A218" s="1">
        <f t="shared" si="3"/>
        <v>41098</v>
      </c>
      <c r="B218" s="1">
        <v>41104</v>
      </c>
      <c r="C218" t="s">
        <v>4</v>
      </c>
    </row>
    <row r="219" spans="1:3" x14ac:dyDescent="0.2">
      <c r="A219" s="1">
        <f t="shared" si="3"/>
        <v>41105</v>
      </c>
      <c r="B219" s="1">
        <v>41111</v>
      </c>
      <c r="C219" t="s">
        <v>4</v>
      </c>
    </row>
    <row r="220" spans="1:3" x14ac:dyDescent="0.2">
      <c r="A220" s="1">
        <f t="shared" si="3"/>
        <v>41112</v>
      </c>
      <c r="B220" s="1">
        <v>41118</v>
      </c>
      <c r="C220" t="s">
        <v>4</v>
      </c>
    </row>
    <row r="221" spans="1:3" x14ac:dyDescent="0.2">
      <c r="A221" s="1">
        <f t="shared" si="3"/>
        <v>41119</v>
      </c>
      <c r="B221" s="1">
        <v>41125</v>
      </c>
      <c r="C221" t="s">
        <v>4</v>
      </c>
    </row>
    <row r="222" spans="1:3" x14ac:dyDescent="0.2">
      <c r="A222" s="1">
        <f t="shared" si="3"/>
        <v>41126</v>
      </c>
      <c r="B222" s="1">
        <v>41132</v>
      </c>
      <c r="C222" t="s">
        <v>4</v>
      </c>
    </row>
    <row r="223" spans="1:3" x14ac:dyDescent="0.2">
      <c r="A223" s="1">
        <f t="shared" si="3"/>
        <v>41133</v>
      </c>
      <c r="B223" s="1">
        <v>41139</v>
      </c>
      <c r="C223" t="s">
        <v>4</v>
      </c>
    </row>
    <row r="224" spans="1:3" x14ac:dyDescent="0.2">
      <c r="A224" s="1">
        <f t="shared" si="3"/>
        <v>41140</v>
      </c>
      <c r="B224" s="1">
        <v>41146</v>
      </c>
      <c r="C224" t="s">
        <v>4</v>
      </c>
    </row>
    <row r="225" spans="1:4" x14ac:dyDescent="0.2">
      <c r="A225" s="1">
        <f t="shared" si="3"/>
        <v>41147</v>
      </c>
      <c r="B225" s="1">
        <v>41153</v>
      </c>
      <c r="C225" t="s">
        <v>4</v>
      </c>
    </row>
    <row r="226" spans="1:4" x14ac:dyDescent="0.2">
      <c r="A226" s="1">
        <f t="shared" si="3"/>
        <v>41154</v>
      </c>
      <c r="B226" s="1">
        <v>41160</v>
      </c>
      <c r="C226" t="s">
        <v>4</v>
      </c>
    </row>
    <row r="227" spans="1:4" x14ac:dyDescent="0.2">
      <c r="A227" s="1">
        <f t="shared" si="3"/>
        <v>41161</v>
      </c>
      <c r="B227" s="1">
        <v>41167</v>
      </c>
      <c r="C227" t="s">
        <v>4</v>
      </c>
    </row>
    <row r="228" spans="1:4" x14ac:dyDescent="0.2">
      <c r="A228" s="1">
        <f t="shared" si="3"/>
        <v>41168</v>
      </c>
      <c r="B228" s="1">
        <v>41174</v>
      </c>
      <c r="C228" t="s">
        <v>4</v>
      </c>
    </row>
    <row r="229" spans="1:4" x14ac:dyDescent="0.2">
      <c r="A229" s="1">
        <f t="shared" si="3"/>
        <v>41175</v>
      </c>
      <c r="B229" s="1">
        <v>41181</v>
      </c>
      <c r="C229" t="s">
        <v>4</v>
      </c>
    </row>
    <row r="230" spans="1:4" x14ac:dyDescent="0.2">
      <c r="A230" s="1">
        <f t="shared" si="3"/>
        <v>41182</v>
      </c>
      <c r="B230" s="1">
        <v>41188</v>
      </c>
      <c r="C230" t="s">
        <v>4</v>
      </c>
    </row>
    <row r="231" spans="1:4" x14ac:dyDescent="0.2">
      <c r="A231" s="1">
        <f t="shared" si="3"/>
        <v>41189</v>
      </c>
      <c r="B231" s="1">
        <v>41195</v>
      </c>
      <c r="C231" t="s">
        <v>4</v>
      </c>
    </row>
    <row r="232" spans="1:4" x14ac:dyDescent="0.2">
      <c r="A232" s="1">
        <f t="shared" si="3"/>
        <v>41196</v>
      </c>
      <c r="B232" s="1">
        <v>41202</v>
      </c>
      <c r="C232" t="s">
        <v>4</v>
      </c>
    </row>
    <row r="233" spans="1:4" x14ac:dyDescent="0.2">
      <c r="A233" s="1">
        <f t="shared" si="3"/>
        <v>41203</v>
      </c>
      <c r="B233" s="1">
        <v>41209</v>
      </c>
      <c r="C233" t="s">
        <v>4</v>
      </c>
    </row>
    <row r="234" spans="1:4" x14ac:dyDescent="0.2">
      <c r="A234" s="1">
        <f t="shared" si="3"/>
        <v>41210</v>
      </c>
      <c r="B234" s="1">
        <v>41216</v>
      </c>
      <c r="C234" t="s">
        <v>4</v>
      </c>
    </row>
    <row r="235" spans="1:4" x14ac:dyDescent="0.2">
      <c r="A235" s="1">
        <f t="shared" si="3"/>
        <v>41217</v>
      </c>
      <c r="B235" s="1">
        <v>41223</v>
      </c>
      <c r="C235" t="s">
        <v>4</v>
      </c>
    </row>
    <row r="236" spans="1:4" x14ac:dyDescent="0.2">
      <c r="A236" s="1">
        <f t="shared" si="3"/>
        <v>41224</v>
      </c>
      <c r="B236" s="1">
        <v>41230</v>
      </c>
      <c r="C236" t="s">
        <v>4</v>
      </c>
      <c r="D236" s="8">
        <f>SUM('Box Office'!B481:B482)</f>
        <v>112610986</v>
      </c>
    </row>
    <row r="237" spans="1:4" x14ac:dyDescent="0.2">
      <c r="A237" s="1">
        <f t="shared" si="3"/>
        <v>41231</v>
      </c>
      <c r="B237" s="1">
        <v>41237</v>
      </c>
      <c r="C237">
        <v>7</v>
      </c>
      <c r="D237" s="8">
        <f>SUM('Box Office'!B483:B489)</f>
        <v>105676693</v>
      </c>
    </row>
    <row r="238" spans="1:4" x14ac:dyDescent="0.2">
      <c r="A238" s="1">
        <f t="shared" si="3"/>
        <v>41238</v>
      </c>
      <c r="B238" s="1">
        <v>41244</v>
      </c>
      <c r="C238">
        <v>6</v>
      </c>
      <c r="D238" s="8">
        <f>SUM('Box Office'!B490:B496)</f>
        <v>31921356</v>
      </c>
    </row>
    <row r="239" spans="1:4" x14ac:dyDescent="0.2">
      <c r="A239" s="1">
        <f t="shared" si="3"/>
        <v>41245</v>
      </c>
      <c r="B239" s="1">
        <v>41251</v>
      </c>
      <c r="C239">
        <v>7</v>
      </c>
      <c r="D239" s="8">
        <f>SUM('Box Office'!B497:B503)</f>
        <v>16129410</v>
      </c>
    </row>
    <row r="240" spans="1:4" x14ac:dyDescent="0.2">
      <c r="A240" s="1">
        <f t="shared" si="3"/>
        <v>41252</v>
      </c>
      <c r="B240" s="1">
        <v>41258</v>
      </c>
      <c r="C240">
        <v>5</v>
      </c>
      <c r="D240" s="8">
        <f>SUM('Box Office'!B504:B510)</f>
        <v>9092667</v>
      </c>
    </row>
    <row r="241" spans="1:4" x14ac:dyDescent="0.2">
      <c r="A241" s="1">
        <f t="shared" si="3"/>
        <v>41259</v>
      </c>
      <c r="B241" s="1">
        <v>41265</v>
      </c>
      <c r="C241">
        <v>8</v>
      </c>
      <c r="D241" s="8">
        <f>SUM('Box Office'!B511:B517)</f>
        <v>5345961</v>
      </c>
    </row>
    <row r="242" spans="1:4" x14ac:dyDescent="0.2">
      <c r="A242" s="1">
        <f t="shared" si="3"/>
        <v>41266</v>
      </c>
      <c r="B242" s="1">
        <v>41272</v>
      </c>
      <c r="C242">
        <v>8</v>
      </c>
      <c r="D242" s="8">
        <f>SUM('Box Office'!B518:B524)</f>
        <v>4537077</v>
      </c>
    </row>
    <row r="243" spans="1:4" x14ac:dyDescent="0.2">
      <c r="A243" s="1">
        <f t="shared" si="3"/>
        <v>41273</v>
      </c>
      <c r="B243" s="1">
        <v>41279</v>
      </c>
      <c r="C243">
        <v>10</v>
      </c>
      <c r="D243" s="8">
        <f>SUM('Box Office'!B525:B531)</f>
        <v>3496346</v>
      </c>
    </row>
    <row r="244" spans="1:4" x14ac:dyDescent="0.2">
      <c r="A244" s="1">
        <f t="shared" si="3"/>
        <v>41280</v>
      </c>
      <c r="B244" s="1">
        <v>41286</v>
      </c>
      <c r="C244" t="s">
        <v>4</v>
      </c>
      <c r="D244" s="8">
        <f>SUM('Box Office'!B532:B538)</f>
        <v>1192741</v>
      </c>
    </row>
    <row r="245" spans="1:4" x14ac:dyDescent="0.2">
      <c r="A245" s="1">
        <f t="shared" si="3"/>
        <v>41287</v>
      </c>
      <c r="B245" s="1">
        <v>41293</v>
      </c>
      <c r="C245" t="s">
        <v>4</v>
      </c>
      <c r="D245" s="8">
        <f>SUM('Box Office'!B539:B545)</f>
        <v>608271</v>
      </c>
    </row>
    <row r="246" spans="1:4" x14ac:dyDescent="0.2">
      <c r="A246" s="1">
        <f t="shared" si="3"/>
        <v>41294</v>
      </c>
      <c r="B246" s="1">
        <v>41300</v>
      </c>
      <c r="C246" t="s">
        <v>4</v>
      </c>
      <c r="D246" s="8">
        <f>SUM('Box Office'!B546:B552)</f>
        <v>401175</v>
      </c>
    </row>
    <row r="247" spans="1:4" x14ac:dyDescent="0.2">
      <c r="A247" s="1">
        <f t="shared" si="3"/>
        <v>41301</v>
      </c>
      <c r="B247" s="1">
        <v>41307</v>
      </c>
      <c r="C247">
        <v>10</v>
      </c>
      <c r="D247" s="8">
        <f>SUM('Box Office'!B553:B559)</f>
        <v>243200</v>
      </c>
    </row>
    <row r="248" spans="1:4" x14ac:dyDescent="0.2">
      <c r="A248" s="1">
        <f t="shared" si="3"/>
        <v>41308</v>
      </c>
      <c r="B248" s="1">
        <v>41314</v>
      </c>
      <c r="C248" t="s">
        <v>4</v>
      </c>
      <c r="D248" s="8">
        <f>SUM('Box Office'!B560:B566)</f>
        <v>146982</v>
      </c>
    </row>
    <row r="249" spans="1:4" x14ac:dyDescent="0.2">
      <c r="A249" s="1">
        <f t="shared" si="3"/>
        <v>41315</v>
      </c>
      <c r="B249" s="1">
        <v>41321</v>
      </c>
      <c r="C249" t="s">
        <v>4</v>
      </c>
      <c r="D249" s="8">
        <f>SUM('Box Office'!B567:B573)</f>
        <v>278873</v>
      </c>
    </row>
    <row r="250" spans="1:4" x14ac:dyDescent="0.2">
      <c r="A250" s="1">
        <f t="shared" si="3"/>
        <v>41322</v>
      </c>
      <c r="B250" s="1">
        <v>41328</v>
      </c>
      <c r="C250" t="s">
        <v>4</v>
      </c>
      <c r="D250" s="8">
        <f>SUM('Box Office'!B574:B580)</f>
        <v>382836</v>
      </c>
    </row>
    <row r="251" spans="1:4" x14ac:dyDescent="0.2">
      <c r="A251" s="1">
        <f t="shared" si="3"/>
        <v>41329</v>
      </c>
      <c r="B251" s="1">
        <v>41335</v>
      </c>
      <c r="C251" t="s">
        <v>4</v>
      </c>
      <c r="D251" s="8">
        <f>SUM('Box Office'!B581:B587)</f>
        <v>205432</v>
      </c>
    </row>
    <row r="252" spans="1:4" x14ac:dyDescent="0.2">
      <c r="A252" s="1">
        <f t="shared" si="3"/>
        <v>41336</v>
      </c>
      <c r="B252" s="1">
        <v>41342</v>
      </c>
      <c r="C252">
        <v>6</v>
      </c>
      <c r="D252" s="8">
        <f>SUM('Box Office'!B588:B592)</f>
        <v>54731</v>
      </c>
    </row>
    <row r="253" spans="1:4" x14ac:dyDescent="0.2">
      <c r="A253" s="1">
        <f t="shared" si="3"/>
        <v>41343</v>
      </c>
      <c r="B253" s="1">
        <v>41349</v>
      </c>
      <c r="C253" t="s">
        <v>4</v>
      </c>
    </row>
    <row r="254" spans="1:4" x14ac:dyDescent="0.2">
      <c r="A254" s="1">
        <f t="shared" si="3"/>
        <v>41350</v>
      </c>
      <c r="B254" s="1">
        <v>41356</v>
      </c>
      <c r="C254" t="s">
        <v>4</v>
      </c>
    </row>
    <row r="255" spans="1:4" x14ac:dyDescent="0.2">
      <c r="A255" s="1">
        <f t="shared" si="3"/>
        <v>41357</v>
      </c>
      <c r="B255" s="1">
        <v>41363</v>
      </c>
      <c r="C255">
        <v>1</v>
      </c>
    </row>
    <row r="256" spans="1:4" x14ac:dyDescent="0.2">
      <c r="A256" s="1">
        <f t="shared" si="3"/>
        <v>41364</v>
      </c>
      <c r="B256" s="1">
        <v>41370</v>
      </c>
      <c r="C256">
        <v>6</v>
      </c>
    </row>
    <row r="257" spans="1:3" x14ac:dyDescent="0.2">
      <c r="A257" s="1">
        <f t="shared" si="3"/>
        <v>41371</v>
      </c>
      <c r="B257" s="1">
        <v>41377</v>
      </c>
      <c r="C257" t="s">
        <v>4</v>
      </c>
    </row>
    <row r="258" spans="1:3" x14ac:dyDescent="0.2">
      <c r="A258" s="1">
        <f t="shared" si="3"/>
        <v>41378</v>
      </c>
      <c r="B258" s="1">
        <v>41384</v>
      </c>
      <c r="C258" t="s">
        <v>4</v>
      </c>
    </row>
    <row r="259" spans="1:3" x14ac:dyDescent="0.2">
      <c r="A259" s="1">
        <f t="shared" ref="A259:A322" si="4">B259-6</f>
        <v>41385</v>
      </c>
      <c r="B259" s="1">
        <v>41391</v>
      </c>
      <c r="C259" t="s">
        <v>4</v>
      </c>
    </row>
    <row r="260" spans="1:3" x14ac:dyDescent="0.2">
      <c r="A260" s="1">
        <f t="shared" si="4"/>
        <v>41392</v>
      </c>
      <c r="B260" s="1">
        <v>41398</v>
      </c>
      <c r="C260" t="s">
        <v>4</v>
      </c>
    </row>
    <row r="261" spans="1:3" x14ac:dyDescent="0.2">
      <c r="A261" s="1">
        <f t="shared" si="4"/>
        <v>41399</v>
      </c>
      <c r="B261" s="1">
        <v>41405</v>
      </c>
      <c r="C261" t="s">
        <v>4</v>
      </c>
    </row>
    <row r="262" spans="1:3" x14ac:dyDescent="0.2">
      <c r="A262" s="1">
        <f t="shared" si="4"/>
        <v>41406</v>
      </c>
      <c r="B262" s="1">
        <v>41412</v>
      </c>
      <c r="C262" t="s">
        <v>4</v>
      </c>
    </row>
    <row r="263" spans="1:3" x14ac:dyDescent="0.2">
      <c r="A263" s="1">
        <f t="shared" si="4"/>
        <v>41413</v>
      </c>
      <c r="B263" s="1">
        <v>41419</v>
      </c>
      <c r="C263" t="s">
        <v>4</v>
      </c>
    </row>
    <row r="264" spans="1:3" x14ac:dyDescent="0.2">
      <c r="A264" s="1">
        <f t="shared" si="4"/>
        <v>41420</v>
      </c>
      <c r="B264" s="1">
        <v>41426</v>
      </c>
      <c r="C264" t="s">
        <v>4</v>
      </c>
    </row>
    <row r="265" spans="1:3" x14ac:dyDescent="0.2">
      <c r="A265" s="1">
        <f t="shared" si="4"/>
        <v>41427</v>
      </c>
      <c r="B265" s="1">
        <v>41433</v>
      </c>
      <c r="C265" t="s">
        <v>4</v>
      </c>
    </row>
    <row r="266" spans="1:3" x14ac:dyDescent="0.2">
      <c r="A266" s="1">
        <f t="shared" si="4"/>
        <v>41434</v>
      </c>
      <c r="B266" s="1">
        <v>41440</v>
      </c>
      <c r="C266" t="s">
        <v>4</v>
      </c>
    </row>
    <row r="267" spans="1:3" x14ac:dyDescent="0.2">
      <c r="A267" s="1">
        <f t="shared" si="4"/>
        <v>41441</v>
      </c>
      <c r="B267" s="1">
        <v>41447</v>
      </c>
      <c r="C267" t="s">
        <v>4</v>
      </c>
    </row>
    <row r="268" spans="1:3" x14ac:dyDescent="0.2">
      <c r="A268" s="1">
        <f t="shared" si="4"/>
        <v>41448</v>
      </c>
      <c r="B268" s="1">
        <v>41454</v>
      </c>
      <c r="C268" t="s">
        <v>4</v>
      </c>
    </row>
    <row r="269" spans="1:3" x14ac:dyDescent="0.2">
      <c r="A269" s="1">
        <f t="shared" si="4"/>
        <v>41455</v>
      </c>
      <c r="B269" s="1">
        <v>41461</v>
      </c>
      <c r="C269" t="s">
        <v>4</v>
      </c>
    </row>
    <row r="270" spans="1:3" x14ac:dyDescent="0.2">
      <c r="A270" s="1">
        <f t="shared" si="4"/>
        <v>41462</v>
      </c>
      <c r="B270" s="1">
        <v>41468</v>
      </c>
      <c r="C270" t="s">
        <v>4</v>
      </c>
    </row>
    <row r="271" spans="1:3" x14ac:dyDescent="0.2">
      <c r="A271" s="1">
        <f t="shared" si="4"/>
        <v>41469</v>
      </c>
      <c r="B271" s="1">
        <v>41475</v>
      </c>
      <c r="C271" t="s">
        <v>4</v>
      </c>
    </row>
    <row r="272" spans="1:3" x14ac:dyDescent="0.2">
      <c r="A272" s="1">
        <f t="shared" si="4"/>
        <v>41476</v>
      </c>
      <c r="B272" s="1">
        <v>41482</v>
      </c>
      <c r="C272" t="s">
        <v>4</v>
      </c>
    </row>
    <row r="273" spans="1:4" x14ac:dyDescent="0.2">
      <c r="A273" s="1">
        <f t="shared" si="4"/>
        <v>41483</v>
      </c>
      <c r="B273" s="1">
        <v>41489</v>
      </c>
      <c r="C273" t="s">
        <v>4</v>
      </c>
    </row>
    <row r="274" spans="1:4" x14ac:dyDescent="0.2">
      <c r="A274" s="1">
        <f t="shared" si="4"/>
        <v>41490</v>
      </c>
      <c r="B274" s="1">
        <v>41496</v>
      </c>
      <c r="C274" t="s">
        <v>4</v>
      </c>
    </row>
    <row r="275" spans="1:4" x14ac:dyDescent="0.2">
      <c r="A275" s="1">
        <f t="shared" si="4"/>
        <v>41497</v>
      </c>
      <c r="B275" s="1">
        <v>41503</v>
      </c>
      <c r="C275" t="s">
        <v>4</v>
      </c>
    </row>
    <row r="276" spans="1:4" x14ac:dyDescent="0.2">
      <c r="A276" s="1">
        <f t="shared" si="4"/>
        <v>41504</v>
      </c>
      <c r="B276" s="1">
        <v>41510</v>
      </c>
      <c r="C276" t="s">
        <v>4</v>
      </c>
    </row>
    <row r="277" spans="1:4" x14ac:dyDescent="0.2">
      <c r="A277" s="1">
        <f t="shared" si="4"/>
        <v>41511</v>
      </c>
      <c r="B277" s="1">
        <v>41517</v>
      </c>
      <c r="C277" t="s">
        <v>4</v>
      </c>
    </row>
    <row r="278" spans="1:4" x14ac:dyDescent="0.2">
      <c r="A278" s="1">
        <f t="shared" si="4"/>
        <v>41518</v>
      </c>
      <c r="B278" s="1">
        <v>41524</v>
      </c>
      <c r="C278" t="s">
        <v>4</v>
      </c>
    </row>
    <row r="279" spans="1:4" x14ac:dyDescent="0.2">
      <c r="A279" s="1">
        <f t="shared" si="4"/>
        <v>41525</v>
      </c>
      <c r="B279" s="1">
        <v>41531</v>
      </c>
      <c r="C279" t="s">
        <v>4</v>
      </c>
    </row>
    <row r="280" spans="1:4" x14ac:dyDescent="0.2">
      <c r="A280" s="1">
        <f t="shared" si="4"/>
        <v>41532</v>
      </c>
      <c r="B280" s="1">
        <v>41538</v>
      </c>
      <c r="C280" t="s">
        <v>4</v>
      </c>
    </row>
    <row r="281" spans="1:4" x14ac:dyDescent="0.2">
      <c r="A281" s="1">
        <f t="shared" si="4"/>
        <v>41539</v>
      </c>
      <c r="B281" s="1">
        <v>41545</v>
      </c>
      <c r="C281" t="s">
        <v>4</v>
      </c>
    </row>
    <row r="282" spans="1:4" x14ac:dyDescent="0.2">
      <c r="A282" s="1">
        <f t="shared" si="4"/>
        <v>41546</v>
      </c>
      <c r="B282" s="1">
        <v>41552</v>
      </c>
      <c r="C282" t="s">
        <v>4</v>
      </c>
    </row>
    <row r="283" spans="1:4" x14ac:dyDescent="0.2">
      <c r="A283" s="1">
        <f t="shared" si="4"/>
        <v>41553</v>
      </c>
      <c r="B283" s="1">
        <v>41559</v>
      </c>
      <c r="C283" t="s">
        <v>4</v>
      </c>
    </row>
    <row r="284" spans="1:4" x14ac:dyDescent="0.2">
      <c r="A284" s="1">
        <f t="shared" si="4"/>
        <v>41560</v>
      </c>
      <c r="B284" s="1">
        <v>41566</v>
      </c>
      <c r="C284" t="s">
        <v>4</v>
      </c>
    </row>
    <row r="285" spans="1:4" x14ac:dyDescent="0.2">
      <c r="A285" s="1">
        <f t="shared" si="4"/>
        <v>41567</v>
      </c>
      <c r="B285" s="1">
        <v>41573</v>
      </c>
      <c r="C285" t="s">
        <v>4</v>
      </c>
    </row>
    <row r="286" spans="1:4" x14ac:dyDescent="0.2">
      <c r="A286" s="1">
        <f t="shared" si="4"/>
        <v>41574</v>
      </c>
      <c r="B286" s="1">
        <v>41580</v>
      </c>
      <c r="C286" t="s">
        <v>4</v>
      </c>
    </row>
    <row r="287" spans="1:4" x14ac:dyDescent="0.2">
      <c r="A287" s="1">
        <f t="shared" si="4"/>
        <v>41581</v>
      </c>
      <c r="B287" s="1">
        <v>41587</v>
      </c>
      <c r="C287" t="s">
        <v>4</v>
      </c>
    </row>
    <row r="288" spans="1:4" x14ac:dyDescent="0.2">
      <c r="A288" s="1">
        <f t="shared" si="4"/>
        <v>41588</v>
      </c>
      <c r="B288" s="1">
        <v>41594</v>
      </c>
      <c r="C288" t="s">
        <v>4</v>
      </c>
      <c r="D288" s="8"/>
    </row>
    <row r="289" spans="1:4" x14ac:dyDescent="0.2">
      <c r="A289" s="1">
        <f t="shared" si="4"/>
        <v>41595</v>
      </c>
      <c r="B289" s="1">
        <v>41601</v>
      </c>
      <c r="C289" t="s">
        <v>4</v>
      </c>
      <c r="D289" s="8"/>
    </row>
    <row r="290" spans="1:4" x14ac:dyDescent="0.2">
      <c r="A290" s="1">
        <f t="shared" si="4"/>
        <v>41602</v>
      </c>
      <c r="B290" s="1">
        <v>41608</v>
      </c>
      <c r="C290" t="s">
        <v>4</v>
      </c>
    </row>
    <row r="291" spans="1:4" x14ac:dyDescent="0.2">
      <c r="A291" s="1">
        <f t="shared" si="4"/>
        <v>41609</v>
      </c>
      <c r="B291" s="1">
        <v>41615</v>
      </c>
      <c r="C291" t="s">
        <v>4</v>
      </c>
    </row>
    <row r="292" spans="1:4" x14ac:dyDescent="0.2">
      <c r="A292" s="1">
        <f t="shared" si="4"/>
        <v>41616</v>
      </c>
      <c r="B292" s="1">
        <v>41622</v>
      </c>
      <c r="C292" t="s">
        <v>4</v>
      </c>
    </row>
    <row r="293" spans="1:4" x14ac:dyDescent="0.2">
      <c r="A293" s="1">
        <f t="shared" si="4"/>
        <v>41623</v>
      </c>
      <c r="B293" s="1">
        <v>41629</v>
      </c>
      <c r="C293" t="s">
        <v>4</v>
      </c>
    </row>
    <row r="294" spans="1:4" x14ac:dyDescent="0.2">
      <c r="A294" s="1">
        <f t="shared" si="4"/>
        <v>41630</v>
      </c>
      <c r="B294" s="1">
        <v>41636</v>
      </c>
      <c r="C294" t="s">
        <v>4</v>
      </c>
    </row>
    <row r="295" spans="1:4" x14ac:dyDescent="0.2">
      <c r="A295" s="1">
        <f t="shared" si="4"/>
        <v>41637</v>
      </c>
      <c r="B295" s="1">
        <v>41643</v>
      </c>
      <c r="C295" t="s">
        <v>4</v>
      </c>
    </row>
    <row r="296" spans="1:4" x14ac:dyDescent="0.2">
      <c r="A296" s="1">
        <f t="shared" si="4"/>
        <v>41644</v>
      </c>
      <c r="B296" s="1">
        <v>41650</v>
      </c>
      <c r="C296" t="s">
        <v>4</v>
      </c>
    </row>
    <row r="297" spans="1:4" x14ac:dyDescent="0.2">
      <c r="A297" s="1">
        <f t="shared" si="4"/>
        <v>41651</v>
      </c>
      <c r="B297" s="1">
        <v>41657</v>
      </c>
      <c r="C297" t="s">
        <v>4</v>
      </c>
    </row>
    <row r="298" spans="1:4" x14ac:dyDescent="0.2">
      <c r="A298" s="1">
        <f t="shared" si="4"/>
        <v>41658</v>
      </c>
      <c r="B298" s="1">
        <v>41664</v>
      </c>
      <c r="C298" t="s">
        <v>4</v>
      </c>
    </row>
    <row r="299" spans="1:4" x14ac:dyDescent="0.2">
      <c r="A299" s="1">
        <f t="shared" si="4"/>
        <v>41665</v>
      </c>
      <c r="B299" s="1">
        <v>41671</v>
      </c>
      <c r="C299" t="s">
        <v>4</v>
      </c>
    </row>
    <row r="300" spans="1:4" x14ac:dyDescent="0.2">
      <c r="A300" s="1">
        <f t="shared" si="4"/>
        <v>41672</v>
      </c>
      <c r="B300" s="1">
        <v>41678</v>
      </c>
      <c r="C300" t="s">
        <v>4</v>
      </c>
    </row>
    <row r="301" spans="1:4" x14ac:dyDescent="0.2">
      <c r="A301" s="1">
        <f t="shared" si="4"/>
        <v>41679</v>
      </c>
      <c r="B301" s="1">
        <v>41685</v>
      </c>
      <c r="C301" t="s">
        <v>4</v>
      </c>
    </row>
    <row r="302" spans="1:4" x14ac:dyDescent="0.2">
      <c r="A302" s="1">
        <f t="shared" si="4"/>
        <v>41686</v>
      </c>
      <c r="B302" s="1">
        <v>41692</v>
      </c>
      <c r="C302" t="s">
        <v>4</v>
      </c>
    </row>
    <row r="303" spans="1:4" x14ac:dyDescent="0.2">
      <c r="A303" s="1">
        <f t="shared" si="4"/>
        <v>41693</v>
      </c>
      <c r="B303" s="1">
        <v>41699</v>
      </c>
      <c r="C303" t="s">
        <v>4</v>
      </c>
    </row>
    <row r="304" spans="1:4" x14ac:dyDescent="0.2">
      <c r="A304" s="1">
        <f t="shared" si="4"/>
        <v>41700</v>
      </c>
      <c r="B304" s="1">
        <v>41706</v>
      </c>
      <c r="C304" t="s">
        <v>4</v>
      </c>
    </row>
    <row r="305" spans="1:3" x14ac:dyDescent="0.2">
      <c r="A305" s="1">
        <f t="shared" si="4"/>
        <v>41707</v>
      </c>
      <c r="B305" s="1">
        <v>41713</v>
      </c>
      <c r="C305" t="s">
        <v>4</v>
      </c>
    </row>
    <row r="306" spans="1:3" x14ac:dyDescent="0.2">
      <c r="A306" s="1">
        <f t="shared" si="4"/>
        <v>41714</v>
      </c>
      <c r="B306" s="1">
        <v>41720</v>
      </c>
      <c r="C306" t="s">
        <v>4</v>
      </c>
    </row>
    <row r="307" spans="1:3" x14ac:dyDescent="0.2">
      <c r="A307" s="1">
        <f t="shared" si="4"/>
        <v>41721</v>
      </c>
      <c r="B307" s="1">
        <v>41727</v>
      </c>
      <c r="C307" t="s">
        <v>4</v>
      </c>
    </row>
    <row r="308" spans="1:3" x14ac:dyDescent="0.2">
      <c r="A308" s="1">
        <f t="shared" si="4"/>
        <v>41728</v>
      </c>
      <c r="B308" s="1">
        <v>41734</v>
      </c>
      <c r="C308" t="s">
        <v>4</v>
      </c>
    </row>
    <row r="309" spans="1:3" x14ac:dyDescent="0.2">
      <c r="A309" s="1">
        <f t="shared" si="4"/>
        <v>41735</v>
      </c>
      <c r="B309" s="1">
        <v>41741</v>
      </c>
      <c r="C309" t="s">
        <v>4</v>
      </c>
    </row>
    <row r="310" spans="1:3" x14ac:dyDescent="0.2">
      <c r="A310" s="1">
        <f t="shared" si="4"/>
        <v>41742</v>
      </c>
      <c r="B310" s="1">
        <v>41748</v>
      </c>
      <c r="C310" t="s">
        <v>4</v>
      </c>
    </row>
    <row r="311" spans="1:3" x14ac:dyDescent="0.2">
      <c r="A311" s="1">
        <f t="shared" si="4"/>
        <v>41749</v>
      </c>
      <c r="B311" s="1">
        <v>41755</v>
      </c>
      <c r="C311" t="s">
        <v>4</v>
      </c>
    </row>
    <row r="312" spans="1:3" x14ac:dyDescent="0.2">
      <c r="A312" s="1">
        <f t="shared" si="4"/>
        <v>41756</v>
      </c>
      <c r="B312" s="1">
        <v>41762</v>
      </c>
      <c r="C312" t="s">
        <v>4</v>
      </c>
    </row>
    <row r="313" spans="1:3" x14ac:dyDescent="0.2">
      <c r="A313" s="1">
        <f t="shared" si="4"/>
        <v>41763</v>
      </c>
      <c r="B313" s="1">
        <v>41769</v>
      </c>
      <c r="C313" t="s">
        <v>4</v>
      </c>
    </row>
    <row r="314" spans="1:3" x14ac:dyDescent="0.2">
      <c r="A314" s="1">
        <f t="shared" si="4"/>
        <v>41770</v>
      </c>
      <c r="B314" s="1">
        <v>41776</v>
      </c>
      <c r="C314" t="s">
        <v>4</v>
      </c>
    </row>
    <row r="315" spans="1:3" x14ac:dyDescent="0.2">
      <c r="A315" s="1">
        <f t="shared" si="4"/>
        <v>41777</v>
      </c>
      <c r="B315" s="1">
        <v>41783</v>
      </c>
      <c r="C315" t="s">
        <v>4</v>
      </c>
    </row>
    <row r="316" spans="1:3" x14ac:dyDescent="0.2">
      <c r="A316" s="1">
        <f t="shared" si="4"/>
        <v>41784</v>
      </c>
      <c r="B316" s="1">
        <v>41790</v>
      </c>
      <c r="C316" t="s">
        <v>4</v>
      </c>
    </row>
    <row r="317" spans="1:3" x14ac:dyDescent="0.2">
      <c r="A317" s="1">
        <f t="shared" si="4"/>
        <v>41791</v>
      </c>
      <c r="B317" s="1">
        <v>41797</v>
      </c>
      <c r="C317" t="s">
        <v>4</v>
      </c>
    </row>
    <row r="318" spans="1:3" x14ac:dyDescent="0.2">
      <c r="A318" s="1">
        <f t="shared" si="4"/>
        <v>41798</v>
      </c>
      <c r="B318" s="1">
        <v>41804</v>
      </c>
      <c r="C318" t="s">
        <v>4</v>
      </c>
    </row>
    <row r="319" spans="1:3" x14ac:dyDescent="0.2">
      <c r="A319" s="1">
        <f t="shared" si="4"/>
        <v>41805</v>
      </c>
      <c r="B319" s="1">
        <v>41811</v>
      </c>
      <c r="C319" t="s">
        <v>4</v>
      </c>
    </row>
    <row r="320" spans="1:3" x14ac:dyDescent="0.2">
      <c r="A320" s="1">
        <f t="shared" si="4"/>
        <v>41812</v>
      </c>
      <c r="B320" s="1">
        <v>41818</v>
      </c>
      <c r="C320" t="s">
        <v>4</v>
      </c>
    </row>
    <row r="321" spans="1:3" x14ac:dyDescent="0.2">
      <c r="A321" s="1">
        <f t="shared" si="4"/>
        <v>41819</v>
      </c>
      <c r="B321" s="1">
        <v>41825</v>
      </c>
      <c r="C321" t="s">
        <v>4</v>
      </c>
    </row>
    <row r="322" spans="1:3" x14ac:dyDescent="0.2">
      <c r="A322" s="1">
        <f t="shared" si="4"/>
        <v>41826</v>
      </c>
      <c r="B322" s="1">
        <v>41832</v>
      </c>
      <c r="C322" t="s">
        <v>4</v>
      </c>
    </row>
    <row r="323" spans="1:3" x14ac:dyDescent="0.2">
      <c r="A323" s="1">
        <f t="shared" ref="A323:A386" si="5">B323-6</f>
        <v>41833</v>
      </c>
      <c r="B323" s="1">
        <v>41839</v>
      </c>
      <c r="C323" t="s">
        <v>4</v>
      </c>
    </row>
    <row r="324" spans="1:3" x14ac:dyDescent="0.2">
      <c r="A324" s="1">
        <f t="shared" si="5"/>
        <v>41840</v>
      </c>
      <c r="B324" s="1">
        <v>41846</v>
      </c>
      <c r="C324" t="s">
        <v>4</v>
      </c>
    </row>
    <row r="325" spans="1:3" x14ac:dyDescent="0.2">
      <c r="A325" s="1">
        <f t="shared" si="5"/>
        <v>41847</v>
      </c>
      <c r="B325" s="1">
        <v>41853</v>
      </c>
      <c r="C325" t="s">
        <v>4</v>
      </c>
    </row>
    <row r="326" spans="1:3" x14ac:dyDescent="0.2">
      <c r="A326" s="1">
        <f t="shared" si="5"/>
        <v>41854</v>
      </c>
      <c r="B326" s="1">
        <v>41860</v>
      </c>
      <c r="C326" t="s">
        <v>4</v>
      </c>
    </row>
    <row r="327" spans="1:3" x14ac:dyDescent="0.2">
      <c r="A327" s="1">
        <f t="shared" si="5"/>
        <v>41861</v>
      </c>
      <c r="B327" s="1">
        <v>41867</v>
      </c>
      <c r="C327" t="s">
        <v>4</v>
      </c>
    </row>
    <row r="328" spans="1:3" x14ac:dyDescent="0.2">
      <c r="A328" s="1">
        <f t="shared" si="5"/>
        <v>41868</v>
      </c>
      <c r="B328" s="1">
        <v>41874</v>
      </c>
      <c r="C328" t="s">
        <v>4</v>
      </c>
    </row>
    <row r="329" spans="1:3" x14ac:dyDescent="0.2">
      <c r="A329" s="1">
        <f t="shared" si="5"/>
        <v>41875</v>
      </c>
      <c r="B329" s="1">
        <v>41881</v>
      </c>
      <c r="C329" t="s">
        <v>4</v>
      </c>
    </row>
    <row r="330" spans="1:3" x14ac:dyDescent="0.2">
      <c r="A330" s="1">
        <f t="shared" si="5"/>
        <v>41882</v>
      </c>
      <c r="B330" s="1">
        <v>41888</v>
      </c>
      <c r="C330" t="s">
        <v>4</v>
      </c>
    </row>
    <row r="331" spans="1:3" x14ac:dyDescent="0.2">
      <c r="A331" s="1">
        <f t="shared" si="5"/>
        <v>41889</v>
      </c>
      <c r="B331" s="1">
        <v>41895</v>
      </c>
      <c r="C331" t="s">
        <v>4</v>
      </c>
    </row>
    <row r="332" spans="1:3" x14ac:dyDescent="0.2">
      <c r="A332" s="1">
        <f t="shared" si="5"/>
        <v>41896</v>
      </c>
      <c r="B332" s="1">
        <v>41902</v>
      </c>
      <c r="C332" t="s">
        <v>4</v>
      </c>
    </row>
    <row r="333" spans="1:3" x14ac:dyDescent="0.2">
      <c r="A333" s="1">
        <f t="shared" si="5"/>
        <v>41903</v>
      </c>
      <c r="B333" s="1">
        <v>41909</v>
      </c>
      <c r="C333" t="s">
        <v>4</v>
      </c>
    </row>
    <row r="334" spans="1:3" x14ac:dyDescent="0.2">
      <c r="A334" s="1">
        <f t="shared" si="5"/>
        <v>41910</v>
      </c>
      <c r="B334" s="1">
        <v>41916</v>
      </c>
      <c r="C334" t="s">
        <v>4</v>
      </c>
    </row>
    <row r="335" spans="1:3" x14ac:dyDescent="0.2">
      <c r="A335" s="1">
        <f t="shared" si="5"/>
        <v>41917</v>
      </c>
      <c r="B335" s="1">
        <v>41923</v>
      </c>
      <c r="C335" t="s">
        <v>4</v>
      </c>
    </row>
    <row r="336" spans="1:3" x14ac:dyDescent="0.2">
      <c r="A336" s="1">
        <f t="shared" si="5"/>
        <v>41924</v>
      </c>
      <c r="B336" s="1">
        <v>41930</v>
      </c>
      <c r="C336" t="s">
        <v>4</v>
      </c>
    </row>
    <row r="337" spans="1:3" x14ac:dyDescent="0.2">
      <c r="A337" s="1">
        <f t="shared" si="5"/>
        <v>41931</v>
      </c>
      <c r="B337" s="1">
        <v>41937</v>
      </c>
      <c r="C337" t="s">
        <v>4</v>
      </c>
    </row>
    <row r="338" spans="1:3" x14ac:dyDescent="0.2">
      <c r="A338" s="1">
        <f t="shared" si="5"/>
        <v>41938</v>
      </c>
      <c r="B338" s="1">
        <v>41944</v>
      </c>
      <c r="C338" t="s">
        <v>4</v>
      </c>
    </row>
    <row r="339" spans="1:3" x14ac:dyDescent="0.2">
      <c r="A339" s="1">
        <f t="shared" si="5"/>
        <v>41945</v>
      </c>
      <c r="B339" s="1">
        <v>41951</v>
      </c>
      <c r="C339" t="s">
        <v>4</v>
      </c>
    </row>
    <row r="340" spans="1:3" x14ac:dyDescent="0.2">
      <c r="A340" s="1">
        <f t="shared" si="5"/>
        <v>41952</v>
      </c>
      <c r="B340" s="1">
        <v>41958</v>
      </c>
      <c r="C340" t="s">
        <v>4</v>
      </c>
    </row>
    <row r="341" spans="1:3" x14ac:dyDescent="0.2">
      <c r="A341" s="1">
        <f t="shared" si="5"/>
        <v>41959</v>
      </c>
      <c r="B341" s="1">
        <v>41965</v>
      </c>
      <c r="C341" t="s">
        <v>4</v>
      </c>
    </row>
    <row r="342" spans="1:3" x14ac:dyDescent="0.2">
      <c r="A342" s="1">
        <f t="shared" si="5"/>
        <v>41966</v>
      </c>
      <c r="B342" s="1">
        <v>41972</v>
      </c>
      <c r="C342" t="s">
        <v>4</v>
      </c>
    </row>
    <row r="343" spans="1:3" x14ac:dyDescent="0.2">
      <c r="A343" s="1">
        <f t="shared" si="5"/>
        <v>41973</v>
      </c>
      <c r="B343" s="1">
        <v>41979</v>
      </c>
      <c r="C343" t="s">
        <v>4</v>
      </c>
    </row>
    <row r="344" spans="1:3" x14ac:dyDescent="0.2">
      <c r="A344" s="1">
        <f t="shared" si="5"/>
        <v>41980</v>
      </c>
      <c r="B344" s="1">
        <v>41986</v>
      </c>
      <c r="C344" t="s">
        <v>4</v>
      </c>
    </row>
    <row r="345" spans="1:3" x14ac:dyDescent="0.2">
      <c r="A345" s="1">
        <f t="shared" si="5"/>
        <v>41987</v>
      </c>
      <c r="B345" s="1">
        <v>41993</v>
      </c>
      <c r="C345" t="s">
        <v>4</v>
      </c>
    </row>
    <row r="346" spans="1:3" x14ac:dyDescent="0.2">
      <c r="A346" s="1">
        <f t="shared" si="5"/>
        <v>41994</v>
      </c>
      <c r="B346" s="1">
        <v>42000</v>
      </c>
      <c r="C346" t="s">
        <v>4</v>
      </c>
    </row>
    <row r="347" spans="1:3" x14ac:dyDescent="0.2">
      <c r="A347" s="1">
        <f t="shared" si="5"/>
        <v>42001</v>
      </c>
      <c r="B347" s="1">
        <v>42007</v>
      </c>
      <c r="C347" t="s">
        <v>4</v>
      </c>
    </row>
    <row r="348" spans="1:3" x14ac:dyDescent="0.2">
      <c r="A348" s="1">
        <f t="shared" si="5"/>
        <v>42008</v>
      </c>
      <c r="B348" s="1">
        <v>42014</v>
      </c>
      <c r="C348" t="s">
        <v>4</v>
      </c>
    </row>
    <row r="349" spans="1:3" x14ac:dyDescent="0.2">
      <c r="A349" s="1">
        <f t="shared" si="5"/>
        <v>42015</v>
      </c>
      <c r="B349" s="1">
        <v>42021</v>
      </c>
      <c r="C349" t="s">
        <v>4</v>
      </c>
    </row>
    <row r="350" spans="1:3" x14ac:dyDescent="0.2">
      <c r="A350" s="1">
        <f t="shared" si="5"/>
        <v>42022</v>
      </c>
      <c r="B350" s="1">
        <v>42028</v>
      </c>
      <c r="C350" t="s">
        <v>4</v>
      </c>
    </row>
    <row r="351" spans="1:3" x14ac:dyDescent="0.2">
      <c r="A351" s="1">
        <f t="shared" si="5"/>
        <v>42029</v>
      </c>
      <c r="B351" s="1">
        <v>42035</v>
      </c>
      <c r="C351" t="s">
        <v>4</v>
      </c>
    </row>
    <row r="352" spans="1:3" x14ac:dyDescent="0.2">
      <c r="A352" s="1">
        <f t="shared" si="5"/>
        <v>42036</v>
      </c>
      <c r="B352" s="1">
        <v>42042</v>
      </c>
      <c r="C352" t="s">
        <v>4</v>
      </c>
    </row>
    <row r="353" spans="1:3" x14ac:dyDescent="0.2">
      <c r="A353" s="1">
        <f t="shared" si="5"/>
        <v>42043</v>
      </c>
      <c r="B353" s="1">
        <v>42049</v>
      </c>
      <c r="C353" t="s">
        <v>4</v>
      </c>
    </row>
    <row r="354" spans="1:3" x14ac:dyDescent="0.2">
      <c r="A354" s="1">
        <f t="shared" si="5"/>
        <v>42050</v>
      </c>
      <c r="B354" s="1">
        <v>42056</v>
      </c>
      <c r="C354" t="s">
        <v>4</v>
      </c>
    </row>
    <row r="355" spans="1:3" x14ac:dyDescent="0.2">
      <c r="A355" s="1">
        <f t="shared" si="5"/>
        <v>42057</v>
      </c>
      <c r="B355" s="1">
        <v>42063</v>
      </c>
      <c r="C355" t="s">
        <v>4</v>
      </c>
    </row>
    <row r="356" spans="1:3" x14ac:dyDescent="0.2">
      <c r="A356" s="1">
        <f t="shared" si="5"/>
        <v>42064</v>
      </c>
      <c r="B356" s="1">
        <v>42070</v>
      </c>
      <c r="C356" t="s">
        <v>4</v>
      </c>
    </row>
    <row r="357" spans="1:3" x14ac:dyDescent="0.2">
      <c r="A357" s="1">
        <f t="shared" si="5"/>
        <v>42071</v>
      </c>
      <c r="B357" s="1">
        <v>42077</v>
      </c>
      <c r="C357" t="s">
        <v>4</v>
      </c>
    </row>
    <row r="358" spans="1:3" x14ac:dyDescent="0.2">
      <c r="A358" s="1">
        <f t="shared" si="5"/>
        <v>42078</v>
      </c>
      <c r="B358" s="1">
        <v>42084</v>
      </c>
      <c r="C358" t="s">
        <v>4</v>
      </c>
    </row>
    <row r="359" spans="1:3" x14ac:dyDescent="0.2">
      <c r="A359" s="1">
        <f t="shared" si="5"/>
        <v>42085</v>
      </c>
      <c r="B359" s="1">
        <v>42091</v>
      </c>
      <c r="C359" t="s">
        <v>4</v>
      </c>
    </row>
    <row r="360" spans="1:3" x14ac:dyDescent="0.2">
      <c r="A360" s="1">
        <f t="shared" si="5"/>
        <v>42092</v>
      </c>
      <c r="B360" s="1">
        <v>42098</v>
      </c>
      <c r="C360" t="s">
        <v>4</v>
      </c>
    </row>
    <row r="361" spans="1:3" x14ac:dyDescent="0.2">
      <c r="A361" s="1">
        <f t="shared" si="5"/>
        <v>42099</v>
      </c>
      <c r="B361" s="1">
        <v>42105</v>
      </c>
      <c r="C361" t="s">
        <v>4</v>
      </c>
    </row>
    <row r="362" spans="1:3" x14ac:dyDescent="0.2">
      <c r="A362" s="1">
        <f t="shared" si="5"/>
        <v>42106</v>
      </c>
      <c r="B362" s="1">
        <v>42112</v>
      </c>
      <c r="C362" t="s">
        <v>4</v>
      </c>
    </row>
    <row r="363" spans="1:3" x14ac:dyDescent="0.2">
      <c r="A363" s="1">
        <f t="shared" si="5"/>
        <v>42113</v>
      </c>
      <c r="B363" s="1">
        <v>42119</v>
      </c>
      <c r="C363" t="s">
        <v>4</v>
      </c>
    </row>
    <row r="364" spans="1:3" x14ac:dyDescent="0.2">
      <c r="A364" s="1">
        <f t="shared" si="5"/>
        <v>42120</v>
      </c>
      <c r="B364" s="1">
        <v>42126</v>
      </c>
      <c r="C364" t="s">
        <v>4</v>
      </c>
    </row>
    <row r="365" spans="1:3" x14ac:dyDescent="0.2">
      <c r="A365" s="1">
        <f t="shared" si="5"/>
        <v>42127</v>
      </c>
      <c r="B365" s="1">
        <v>42133</v>
      </c>
      <c r="C365" t="s">
        <v>4</v>
      </c>
    </row>
    <row r="366" spans="1:3" x14ac:dyDescent="0.2">
      <c r="A366" s="1">
        <f t="shared" si="5"/>
        <v>42134</v>
      </c>
      <c r="B366" s="1">
        <v>42140</v>
      </c>
      <c r="C366" t="s">
        <v>4</v>
      </c>
    </row>
    <row r="367" spans="1:3" x14ac:dyDescent="0.2">
      <c r="A367" s="1">
        <f t="shared" si="5"/>
        <v>42141</v>
      </c>
      <c r="B367" s="1">
        <v>42147</v>
      </c>
      <c r="C367" t="s">
        <v>4</v>
      </c>
    </row>
    <row r="368" spans="1:3" x14ac:dyDescent="0.2">
      <c r="A368" s="1">
        <f t="shared" si="5"/>
        <v>42148</v>
      </c>
      <c r="B368" s="1">
        <v>42154</v>
      </c>
      <c r="C368" t="s">
        <v>4</v>
      </c>
    </row>
    <row r="369" spans="1:3" x14ac:dyDescent="0.2">
      <c r="A369" s="1">
        <f t="shared" si="5"/>
        <v>42155</v>
      </c>
      <c r="B369" s="1">
        <v>42161</v>
      </c>
      <c r="C369" t="s">
        <v>4</v>
      </c>
    </row>
    <row r="370" spans="1:3" x14ac:dyDescent="0.2">
      <c r="A370" s="1">
        <f t="shared" si="5"/>
        <v>42162</v>
      </c>
      <c r="B370" s="1">
        <v>42168</v>
      </c>
      <c r="C370" t="s">
        <v>4</v>
      </c>
    </row>
    <row r="371" spans="1:3" x14ac:dyDescent="0.2">
      <c r="A371" s="1">
        <f t="shared" si="5"/>
        <v>42169</v>
      </c>
      <c r="B371" s="1">
        <v>42175</v>
      </c>
      <c r="C371" t="s">
        <v>4</v>
      </c>
    </row>
    <row r="372" spans="1:3" x14ac:dyDescent="0.2">
      <c r="A372" s="1">
        <f t="shared" si="5"/>
        <v>42176</v>
      </c>
      <c r="B372" s="1">
        <v>42182</v>
      </c>
      <c r="C372" t="s">
        <v>4</v>
      </c>
    </row>
    <row r="373" spans="1:3" x14ac:dyDescent="0.2">
      <c r="A373" s="1">
        <f t="shared" si="5"/>
        <v>42183</v>
      </c>
      <c r="B373" s="1">
        <v>42189</v>
      </c>
      <c r="C373" t="s">
        <v>4</v>
      </c>
    </row>
    <row r="374" spans="1:3" x14ac:dyDescent="0.2">
      <c r="A374" s="1">
        <f t="shared" si="5"/>
        <v>42190</v>
      </c>
      <c r="B374" s="1">
        <v>42196</v>
      </c>
      <c r="C374" t="s">
        <v>4</v>
      </c>
    </row>
    <row r="375" spans="1:3" x14ac:dyDescent="0.2">
      <c r="A375" s="1">
        <f t="shared" si="5"/>
        <v>42197</v>
      </c>
      <c r="B375" s="1">
        <v>42203</v>
      </c>
      <c r="C375" t="s">
        <v>4</v>
      </c>
    </row>
    <row r="376" spans="1:3" x14ac:dyDescent="0.2">
      <c r="A376" s="1">
        <f t="shared" si="5"/>
        <v>42204</v>
      </c>
      <c r="B376" s="1">
        <v>42210</v>
      </c>
      <c r="C376" t="s">
        <v>4</v>
      </c>
    </row>
    <row r="377" spans="1:3" x14ac:dyDescent="0.2">
      <c r="A377" s="1">
        <f t="shared" si="5"/>
        <v>42211</v>
      </c>
      <c r="B377" s="1">
        <v>42217</v>
      </c>
      <c r="C377" t="s">
        <v>4</v>
      </c>
    </row>
    <row r="378" spans="1:3" x14ac:dyDescent="0.2">
      <c r="A378" s="1">
        <f t="shared" si="5"/>
        <v>42218</v>
      </c>
      <c r="B378" s="1">
        <v>42224</v>
      </c>
      <c r="C378" t="s">
        <v>4</v>
      </c>
    </row>
    <row r="379" spans="1:3" x14ac:dyDescent="0.2">
      <c r="A379" s="1">
        <f t="shared" si="5"/>
        <v>42225</v>
      </c>
      <c r="B379" s="1">
        <v>42231</v>
      </c>
      <c r="C379" t="s">
        <v>4</v>
      </c>
    </row>
    <row r="380" spans="1:3" x14ac:dyDescent="0.2">
      <c r="A380" s="1">
        <f t="shared" si="5"/>
        <v>42232</v>
      </c>
      <c r="B380" s="1">
        <v>42238</v>
      </c>
      <c r="C380" t="s">
        <v>4</v>
      </c>
    </row>
    <row r="381" spans="1:3" x14ac:dyDescent="0.2">
      <c r="A381" s="1">
        <f t="shared" si="5"/>
        <v>42239</v>
      </c>
      <c r="B381" s="1">
        <v>42245</v>
      </c>
      <c r="C381" t="s">
        <v>4</v>
      </c>
    </row>
    <row r="382" spans="1:3" x14ac:dyDescent="0.2">
      <c r="A382" s="1">
        <f t="shared" si="5"/>
        <v>42246</v>
      </c>
      <c r="B382" s="1">
        <v>42252</v>
      </c>
      <c r="C382" t="s">
        <v>4</v>
      </c>
    </row>
    <row r="383" spans="1:3" x14ac:dyDescent="0.2">
      <c r="A383" s="1">
        <f t="shared" si="5"/>
        <v>42253</v>
      </c>
      <c r="B383" s="1">
        <v>42259</v>
      </c>
      <c r="C383" t="s">
        <v>4</v>
      </c>
    </row>
    <row r="384" spans="1:3" x14ac:dyDescent="0.2">
      <c r="A384" s="1">
        <f t="shared" si="5"/>
        <v>42260</v>
      </c>
      <c r="B384" s="1">
        <v>42266</v>
      </c>
      <c r="C384" t="s">
        <v>4</v>
      </c>
    </row>
    <row r="385" spans="1:3" x14ac:dyDescent="0.2">
      <c r="A385" s="1">
        <f t="shared" si="5"/>
        <v>42267</v>
      </c>
      <c r="B385" s="1">
        <v>42273</v>
      </c>
      <c r="C385" t="s">
        <v>4</v>
      </c>
    </row>
    <row r="386" spans="1:3" x14ac:dyDescent="0.2">
      <c r="A386" s="1">
        <f t="shared" si="5"/>
        <v>42274</v>
      </c>
      <c r="B386" s="1">
        <v>42280</v>
      </c>
      <c r="C386" t="s">
        <v>4</v>
      </c>
    </row>
    <row r="387" spans="1:3" x14ac:dyDescent="0.2">
      <c r="A387" s="1">
        <f t="shared" ref="A387:A394" si="6">B387-6</f>
        <v>42281</v>
      </c>
      <c r="B387" s="1">
        <v>42287</v>
      </c>
      <c r="C387">
        <v>2</v>
      </c>
    </row>
    <row r="388" spans="1:3" x14ac:dyDescent="0.2">
      <c r="A388" s="1">
        <f t="shared" si="6"/>
        <v>42288</v>
      </c>
      <c r="B388" s="1">
        <v>42294</v>
      </c>
      <c r="C388">
        <v>1</v>
      </c>
    </row>
    <row r="389" spans="1:3" x14ac:dyDescent="0.2">
      <c r="A389" s="1">
        <f t="shared" si="6"/>
        <v>42295</v>
      </c>
      <c r="B389" s="1">
        <v>42301</v>
      </c>
      <c r="C389">
        <v>4</v>
      </c>
    </row>
    <row r="390" spans="1:3" x14ac:dyDescent="0.2">
      <c r="A390" s="1">
        <f t="shared" si="6"/>
        <v>42302</v>
      </c>
      <c r="B390" s="1">
        <v>42308</v>
      </c>
      <c r="C390">
        <v>6</v>
      </c>
    </row>
    <row r="391" spans="1:3" x14ac:dyDescent="0.2">
      <c r="A391" s="1">
        <f t="shared" si="6"/>
        <v>42309</v>
      </c>
      <c r="B391" s="1">
        <v>42315</v>
      </c>
      <c r="C391">
        <v>8</v>
      </c>
    </row>
    <row r="392" spans="1:3" x14ac:dyDescent="0.2">
      <c r="A392" s="1">
        <f t="shared" si="6"/>
        <v>42316</v>
      </c>
      <c r="B392" s="1">
        <v>42322</v>
      </c>
      <c r="C392">
        <v>10</v>
      </c>
    </row>
    <row r="393" spans="1:3" x14ac:dyDescent="0.2">
      <c r="A393" s="1">
        <f t="shared" si="6"/>
        <v>42323</v>
      </c>
      <c r="B393" s="1">
        <v>42329</v>
      </c>
      <c r="C393" t="s">
        <v>4</v>
      </c>
    </row>
    <row r="394" spans="1:3" x14ac:dyDescent="0.2">
      <c r="A394" s="1">
        <f t="shared" si="6"/>
        <v>42330</v>
      </c>
      <c r="B394" s="1">
        <v>42336</v>
      </c>
      <c r="C39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2164-E302-B74C-B625-97DFFF9AAFC0}">
  <dimension ref="A1:D79"/>
  <sheetViews>
    <sheetView tabSelected="1" workbookViewId="0">
      <selection activeCell="D20" sqref="D20"/>
    </sheetView>
  </sheetViews>
  <sheetFormatPr baseColWidth="10" defaultRowHeight="16" x14ac:dyDescent="0.2"/>
  <cols>
    <col min="2" max="2" width="14.83203125" bestFit="1" customWidth="1"/>
    <col min="3" max="3" width="17.83203125" bestFit="1" customWidth="1"/>
    <col min="4" max="4" width="28.1640625" bestFit="1" customWidth="1"/>
  </cols>
  <sheetData>
    <row r="1" spans="1:4" x14ac:dyDescent="0.2">
      <c r="A1" t="s">
        <v>1</v>
      </c>
      <c r="B1" t="s">
        <v>26</v>
      </c>
      <c r="C1" t="s">
        <v>17</v>
      </c>
    </row>
    <row r="2" spans="1:4" x14ac:dyDescent="0.2">
      <c r="A2">
        <v>1</v>
      </c>
      <c r="B2">
        <v>57265377</v>
      </c>
      <c r="C2" t="s">
        <v>18</v>
      </c>
      <c r="D2" t="s">
        <v>29</v>
      </c>
    </row>
    <row r="3" spans="1:4" x14ac:dyDescent="0.2">
      <c r="A3">
        <v>1</v>
      </c>
      <c r="B3">
        <v>57231730</v>
      </c>
      <c r="C3" t="s">
        <v>18</v>
      </c>
      <c r="D3">
        <f>CORREL(A2:A79,B2:B79)</f>
        <v>-6.6753626735320842E-2</v>
      </c>
    </row>
    <row r="4" spans="1:4" x14ac:dyDescent="0.2">
      <c r="A4">
        <v>1</v>
      </c>
      <c r="B4">
        <v>20753707</v>
      </c>
      <c r="C4" t="s">
        <v>18</v>
      </c>
    </row>
    <row r="5" spans="1:4" x14ac:dyDescent="0.2">
      <c r="A5">
        <v>1</v>
      </c>
      <c r="B5">
        <v>12814599</v>
      </c>
      <c r="C5" t="s">
        <v>18</v>
      </c>
      <c r="D5" t="s">
        <v>30</v>
      </c>
    </row>
    <row r="6" spans="1:4" x14ac:dyDescent="0.2">
      <c r="A6">
        <v>1</v>
      </c>
      <c r="B6">
        <v>8785511</v>
      </c>
      <c r="C6" t="s">
        <v>18</v>
      </c>
      <c r="D6" t="e">
        <f>CORREL(A2:A21,B2:B21)</f>
        <v>#DIV/0!</v>
      </c>
    </row>
    <row r="7" spans="1:4" x14ac:dyDescent="0.2">
      <c r="A7">
        <v>1</v>
      </c>
      <c r="B7">
        <v>8998057</v>
      </c>
      <c r="C7" t="s">
        <v>18</v>
      </c>
    </row>
    <row r="8" spans="1:4" x14ac:dyDescent="0.2">
      <c r="A8">
        <v>1</v>
      </c>
      <c r="B8">
        <v>9978563</v>
      </c>
      <c r="C8" t="s">
        <v>18</v>
      </c>
      <c r="D8" t="s">
        <v>31</v>
      </c>
    </row>
    <row r="9" spans="1:4" x14ac:dyDescent="0.2">
      <c r="A9">
        <v>1</v>
      </c>
      <c r="B9">
        <v>4879514</v>
      </c>
      <c r="C9" t="s">
        <v>18</v>
      </c>
      <c r="D9">
        <f>CORREL(A22:A41,B22:B41)</f>
        <v>-0.29517089483083231</v>
      </c>
    </row>
    <row r="10" spans="1:4" x14ac:dyDescent="0.2">
      <c r="A10">
        <v>1</v>
      </c>
      <c r="B10">
        <v>2965609</v>
      </c>
      <c r="C10" t="s">
        <v>18</v>
      </c>
    </row>
    <row r="11" spans="1:4" x14ac:dyDescent="0.2">
      <c r="A11">
        <v>1</v>
      </c>
      <c r="B11">
        <v>2079193</v>
      </c>
      <c r="C11" t="s">
        <v>18</v>
      </c>
      <c r="D11" t="s">
        <v>32</v>
      </c>
    </row>
    <row r="12" spans="1:4" x14ac:dyDescent="0.2">
      <c r="A12">
        <v>1</v>
      </c>
      <c r="B12">
        <v>1126687</v>
      </c>
      <c r="C12" t="s">
        <v>18</v>
      </c>
      <c r="D12">
        <f>CORREL(A42:A58,B42:B58)</f>
        <v>-0.50993038718640882</v>
      </c>
    </row>
    <row r="13" spans="1:4" x14ac:dyDescent="0.2">
      <c r="A13">
        <v>1</v>
      </c>
      <c r="B13">
        <v>738842</v>
      </c>
      <c r="C13" t="s">
        <v>18</v>
      </c>
    </row>
    <row r="14" spans="1:4" x14ac:dyDescent="0.2">
      <c r="A14">
        <v>1</v>
      </c>
      <c r="B14">
        <v>779637</v>
      </c>
      <c r="C14" t="s">
        <v>18</v>
      </c>
      <c r="D14" t="s">
        <v>33</v>
      </c>
    </row>
    <row r="15" spans="1:4" x14ac:dyDescent="0.2">
      <c r="A15">
        <v>1</v>
      </c>
      <c r="B15">
        <v>912292</v>
      </c>
      <c r="C15" t="s">
        <v>18</v>
      </c>
      <c r="D15">
        <f>CORREL(A59:A70,B59:B70)</f>
        <v>-0.14925802609404265</v>
      </c>
    </row>
    <row r="16" spans="1:4" x14ac:dyDescent="0.2">
      <c r="A16">
        <v>1</v>
      </c>
      <c r="B16">
        <v>667256</v>
      </c>
      <c r="C16" t="s">
        <v>18</v>
      </c>
    </row>
    <row r="17" spans="1:4" x14ac:dyDescent="0.2">
      <c r="A17">
        <v>1</v>
      </c>
      <c r="B17">
        <v>626511</v>
      </c>
      <c r="C17" t="s">
        <v>18</v>
      </c>
      <c r="D17" t="s">
        <v>34</v>
      </c>
    </row>
    <row r="18" spans="1:4" x14ac:dyDescent="0.2">
      <c r="A18">
        <v>1</v>
      </c>
      <c r="B18">
        <v>425412</v>
      </c>
      <c r="C18" t="s">
        <v>18</v>
      </c>
      <c r="D18">
        <f>CORREL(A71:A79,B71:B79)</f>
        <v>-0.22860664667380565</v>
      </c>
    </row>
    <row r="19" spans="1:4" x14ac:dyDescent="0.2">
      <c r="A19">
        <v>1</v>
      </c>
      <c r="B19">
        <v>313055</v>
      </c>
      <c r="C19" t="s">
        <v>18</v>
      </c>
    </row>
    <row r="20" spans="1:4" x14ac:dyDescent="0.2">
      <c r="A20">
        <v>1</v>
      </c>
      <c r="B20">
        <v>96678</v>
      </c>
      <c r="C20" t="s">
        <v>18</v>
      </c>
    </row>
    <row r="21" spans="1:4" x14ac:dyDescent="0.2">
      <c r="A21">
        <v>1</v>
      </c>
      <c r="B21">
        <v>27183</v>
      </c>
      <c r="C21" t="s">
        <v>18</v>
      </c>
    </row>
    <row r="22" spans="1:4" x14ac:dyDescent="0.2">
      <c r="A22">
        <v>2</v>
      </c>
      <c r="B22">
        <v>116297075</v>
      </c>
      <c r="C22" t="s">
        <v>20</v>
      </c>
    </row>
    <row r="23" spans="1:4" x14ac:dyDescent="0.2">
      <c r="A23">
        <v>1</v>
      </c>
      <c r="B23">
        <v>107319663</v>
      </c>
      <c r="C23" t="s">
        <v>20</v>
      </c>
    </row>
    <row r="24" spans="1:4" x14ac:dyDescent="0.2">
      <c r="A24">
        <v>1</v>
      </c>
      <c r="B24">
        <v>29217888</v>
      </c>
      <c r="C24" t="s">
        <v>20</v>
      </c>
    </row>
    <row r="25" spans="1:4" x14ac:dyDescent="0.2">
      <c r="A25">
        <v>1</v>
      </c>
      <c r="B25">
        <v>13709383</v>
      </c>
      <c r="C25" t="s">
        <v>20</v>
      </c>
    </row>
    <row r="26" spans="1:4" x14ac:dyDescent="0.2">
      <c r="A26">
        <v>1</v>
      </c>
      <c r="B26">
        <v>7980445</v>
      </c>
      <c r="C26" t="s">
        <v>20</v>
      </c>
    </row>
    <row r="27" spans="1:4" x14ac:dyDescent="0.2">
      <c r="A27">
        <v>1</v>
      </c>
      <c r="B27">
        <v>7742744</v>
      </c>
      <c r="C27" t="s">
        <v>20</v>
      </c>
    </row>
    <row r="28" spans="1:4" x14ac:dyDescent="0.2">
      <c r="A28">
        <v>1</v>
      </c>
      <c r="B28">
        <v>6991897</v>
      </c>
      <c r="C28" t="s">
        <v>20</v>
      </c>
    </row>
    <row r="29" spans="1:4" x14ac:dyDescent="0.2">
      <c r="A29">
        <v>1</v>
      </c>
      <c r="B29">
        <v>2788624</v>
      </c>
      <c r="C29" t="s">
        <v>20</v>
      </c>
    </row>
    <row r="30" spans="1:4" x14ac:dyDescent="0.2">
      <c r="A30">
        <v>2</v>
      </c>
      <c r="B30">
        <v>1486071</v>
      </c>
      <c r="C30" t="s">
        <v>20</v>
      </c>
    </row>
    <row r="31" spans="1:4" x14ac:dyDescent="0.2">
      <c r="A31">
        <v>2</v>
      </c>
      <c r="B31">
        <v>946125</v>
      </c>
      <c r="C31" t="s">
        <v>20</v>
      </c>
    </row>
    <row r="32" spans="1:4" x14ac:dyDescent="0.2">
      <c r="A32">
        <v>2</v>
      </c>
      <c r="B32">
        <v>639951</v>
      </c>
      <c r="C32" t="s">
        <v>20</v>
      </c>
    </row>
    <row r="33" spans="1:3" x14ac:dyDescent="0.2">
      <c r="A33">
        <v>2</v>
      </c>
      <c r="B33">
        <v>438932</v>
      </c>
      <c r="C33" t="s">
        <v>20</v>
      </c>
    </row>
    <row r="34" spans="1:3" x14ac:dyDescent="0.2">
      <c r="A34">
        <v>2</v>
      </c>
      <c r="B34">
        <v>677264</v>
      </c>
      <c r="C34" t="s">
        <v>20</v>
      </c>
    </row>
    <row r="35" spans="1:3" x14ac:dyDescent="0.2">
      <c r="A35">
        <v>3</v>
      </c>
      <c r="B35">
        <v>667020</v>
      </c>
      <c r="C35" t="s">
        <v>20</v>
      </c>
    </row>
    <row r="36" spans="1:3" x14ac:dyDescent="0.2">
      <c r="A36">
        <v>3</v>
      </c>
      <c r="B36">
        <v>413557</v>
      </c>
      <c r="C36" t="s">
        <v>20</v>
      </c>
    </row>
    <row r="37" spans="1:3" x14ac:dyDescent="0.2">
      <c r="A37">
        <v>3</v>
      </c>
      <c r="B37">
        <v>289644</v>
      </c>
      <c r="C37" t="s">
        <v>20</v>
      </c>
    </row>
    <row r="38" spans="1:3" x14ac:dyDescent="0.2">
      <c r="A38">
        <v>3</v>
      </c>
      <c r="B38">
        <v>180477</v>
      </c>
      <c r="C38" t="s">
        <v>20</v>
      </c>
    </row>
    <row r="39" spans="1:3" x14ac:dyDescent="0.2">
      <c r="A39">
        <v>5</v>
      </c>
      <c r="B39">
        <v>110750</v>
      </c>
      <c r="C39" t="s">
        <v>20</v>
      </c>
    </row>
    <row r="40" spans="1:3" x14ac:dyDescent="0.2">
      <c r="A40">
        <v>3</v>
      </c>
      <c r="B40">
        <v>26234</v>
      </c>
      <c r="C40" t="s">
        <v>20</v>
      </c>
    </row>
    <row r="41" spans="1:3" x14ac:dyDescent="0.2">
      <c r="A41">
        <v>3</v>
      </c>
      <c r="B41">
        <v>4330</v>
      </c>
      <c r="C41" t="s">
        <v>20</v>
      </c>
    </row>
    <row r="42" spans="1:3" x14ac:dyDescent="0.2">
      <c r="A42">
        <v>1</v>
      </c>
      <c r="B42">
        <v>157577169</v>
      </c>
      <c r="C42" t="s">
        <v>21</v>
      </c>
    </row>
    <row r="43" spans="1:3" x14ac:dyDescent="0.2">
      <c r="A43">
        <v>1</v>
      </c>
      <c r="B43">
        <v>77793646</v>
      </c>
      <c r="C43" t="s">
        <v>21</v>
      </c>
    </row>
    <row r="44" spans="1:3" x14ac:dyDescent="0.2">
      <c r="A44">
        <v>1</v>
      </c>
      <c r="B44">
        <v>29421082</v>
      </c>
      <c r="C44" t="s">
        <v>21</v>
      </c>
    </row>
    <row r="45" spans="1:3" x14ac:dyDescent="0.2">
      <c r="A45">
        <v>1</v>
      </c>
      <c r="B45">
        <v>15035365</v>
      </c>
      <c r="C45" t="s">
        <v>21</v>
      </c>
    </row>
    <row r="46" spans="1:3" x14ac:dyDescent="0.2">
      <c r="A46">
        <v>3</v>
      </c>
      <c r="B46">
        <v>8372645</v>
      </c>
      <c r="C46" t="s">
        <v>21</v>
      </c>
    </row>
    <row r="47" spans="1:3" x14ac:dyDescent="0.2">
      <c r="A47">
        <v>1</v>
      </c>
      <c r="B47">
        <v>4901963</v>
      </c>
      <c r="C47" t="s">
        <v>21</v>
      </c>
    </row>
    <row r="48" spans="1:3" x14ac:dyDescent="0.2">
      <c r="A48">
        <v>2</v>
      </c>
      <c r="B48">
        <v>2740574</v>
      </c>
      <c r="C48" t="s">
        <v>21</v>
      </c>
    </row>
    <row r="49" spans="1:3" x14ac:dyDescent="0.2">
      <c r="A49">
        <v>3</v>
      </c>
      <c r="B49">
        <v>1374354</v>
      </c>
      <c r="C49" t="s">
        <v>21</v>
      </c>
    </row>
    <row r="50" spans="1:3" x14ac:dyDescent="0.2">
      <c r="A50">
        <v>3</v>
      </c>
      <c r="B50">
        <v>810954</v>
      </c>
      <c r="C50" t="s">
        <v>21</v>
      </c>
    </row>
    <row r="51" spans="1:3" x14ac:dyDescent="0.2">
      <c r="A51">
        <v>4</v>
      </c>
      <c r="B51">
        <v>659589</v>
      </c>
      <c r="C51" t="s">
        <v>21</v>
      </c>
    </row>
    <row r="52" spans="1:3" x14ac:dyDescent="0.2">
      <c r="A52">
        <v>5</v>
      </c>
      <c r="B52">
        <v>946523</v>
      </c>
      <c r="C52" t="s">
        <v>21</v>
      </c>
    </row>
    <row r="53" spans="1:3" x14ac:dyDescent="0.2">
      <c r="A53">
        <v>4</v>
      </c>
      <c r="B53">
        <v>469208</v>
      </c>
      <c r="C53" t="s">
        <v>21</v>
      </c>
    </row>
    <row r="54" spans="1:3" x14ac:dyDescent="0.2">
      <c r="A54">
        <v>7</v>
      </c>
      <c r="B54">
        <v>195668</v>
      </c>
      <c r="C54" t="s">
        <v>21</v>
      </c>
    </row>
    <row r="55" spans="1:3" x14ac:dyDescent="0.2">
      <c r="A55">
        <v>7</v>
      </c>
      <c r="B55">
        <v>113476</v>
      </c>
      <c r="C55" t="s">
        <v>21</v>
      </c>
    </row>
    <row r="56" spans="1:3" x14ac:dyDescent="0.2">
      <c r="A56">
        <v>6</v>
      </c>
      <c r="B56">
        <v>64563</v>
      </c>
      <c r="C56" t="s">
        <v>21</v>
      </c>
    </row>
    <row r="57" spans="1:3" x14ac:dyDescent="0.2">
      <c r="A57">
        <v>5</v>
      </c>
      <c r="B57">
        <v>46334</v>
      </c>
      <c r="C57" t="s">
        <v>21</v>
      </c>
    </row>
    <row r="58" spans="1:3" x14ac:dyDescent="0.2">
      <c r="A58">
        <v>5</v>
      </c>
      <c r="B58">
        <v>8638</v>
      </c>
      <c r="C58" t="s">
        <v>21</v>
      </c>
    </row>
    <row r="59" spans="1:3" x14ac:dyDescent="0.2">
      <c r="A59">
        <v>7</v>
      </c>
      <c r="B59">
        <v>111671729</v>
      </c>
      <c r="C59" t="s">
        <v>27</v>
      </c>
    </row>
    <row r="60" spans="1:3" x14ac:dyDescent="0.2">
      <c r="A60">
        <v>4</v>
      </c>
      <c r="B60">
        <v>100529895</v>
      </c>
      <c r="C60" t="s">
        <v>27</v>
      </c>
    </row>
    <row r="61" spans="1:3" x14ac:dyDescent="0.2">
      <c r="A61">
        <v>4</v>
      </c>
      <c r="B61">
        <v>30721890</v>
      </c>
      <c r="C61" t="s">
        <v>27</v>
      </c>
    </row>
    <row r="62" spans="1:3" x14ac:dyDescent="0.2">
      <c r="A62">
        <v>7</v>
      </c>
      <c r="B62">
        <v>14514141</v>
      </c>
      <c r="C62" t="s">
        <v>27</v>
      </c>
    </row>
    <row r="63" spans="1:3" x14ac:dyDescent="0.2">
      <c r="A63">
        <v>5</v>
      </c>
      <c r="B63">
        <v>7685015</v>
      </c>
      <c r="C63" t="s">
        <v>27</v>
      </c>
    </row>
    <row r="64" spans="1:3" x14ac:dyDescent="0.2">
      <c r="A64">
        <v>5</v>
      </c>
      <c r="B64">
        <v>4633477</v>
      </c>
      <c r="C64" t="s">
        <v>27</v>
      </c>
    </row>
    <row r="65" spans="1:3" x14ac:dyDescent="0.2">
      <c r="A65">
        <v>10</v>
      </c>
      <c r="B65">
        <v>5085807</v>
      </c>
      <c r="C65" t="s">
        <v>27</v>
      </c>
    </row>
    <row r="66" spans="1:3" x14ac:dyDescent="0.2">
      <c r="A66">
        <v>8</v>
      </c>
      <c r="B66">
        <v>3204883</v>
      </c>
      <c r="C66" t="s">
        <v>27</v>
      </c>
    </row>
    <row r="67" spans="1:3" x14ac:dyDescent="0.2">
      <c r="A67">
        <v>7</v>
      </c>
      <c r="B67">
        <v>1352822</v>
      </c>
      <c r="C67" t="s">
        <v>27</v>
      </c>
    </row>
    <row r="68" spans="1:3" x14ac:dyDescent="0.2">
      <c r="A68">
        <v>5</v>
      </c>
      <c r="B68">
        <v>299433</v>
      </c>
      <c r="C68" t="s">
        <v>27</v>
      </c>
    </row>
    <row r="69" spans="1:3" x14ac:dyDescent="0.2">
      <c r="A69">
        <v>4</v>
      </c>
      <c r="B69">
        <v>134159</v>
      </c>
      <c r="C69" t="s">
        <v>27</v>
      </c>
    </row>
    <row r="70" spans="1:3" x14ac:dyDescent="0.2">
      <c r="A70">
        <v>6</v>
      </c>
      <c r="B70">
        <v>35776</v>
      </c>
      <c r="C70" t="s">
        <v>27</v>
      </c>
    </row>
    <row r="71" spans="1:3" x14ac:dyDescent="0.2">
      <c r="A71">
        <v>7</v>
      </c>
      <c r="B71" s="8">
        <v>105676693</v>
      </c>
      <c r="C71" t="s">
        <v>28</v>
      </c>
    </row>
    <row r="72" spans="1:3" x14ac:dyDescent="0.2">
      <c r="A72">
        <v>6</v>
      </c>
      <c r="B72" s="8">
        <v>31921356</v>
      </c>
      <c r="C72" t="s">
        <v>28</v>
      </c>
    </row>
    <row r="73" spans="1:3" x14ac:dyDescent="0.2">
      <c r="A73">
        <v>7</v>
      </c>
      <c r="B73" s="8">
        <v>16129410</v>
      </c>
      <c r="C73" t="s">
        <v>28</v>
      </c>
    </row>
    <row r="74" spans="1:3" x14ac:dyDescent="0.2">
      <c r="A74">
        <v>5</v>
      </c>
      <c r="B74" s="8">
        <v>9092667</v>
      </c>
      <c r="C74" t="s">
        <v>28</v>
      </c>
    </row>
    <row r="75" spans="1:3" x14ac:dyDescent="0.2">
      <c r="A75">
        <v>8</v>
      </c>
      <c r="B75" s="8">
        <v>5345961</v>
      </c>
      <c r="C75" t="s">
        <v>28</v>
      </c>
    </row>
    <row r="76" spans="1:3" x14ac:dyDescent="0.2">
      <c r="A76">
        <v>8</v>
      </c>
      <c r="B76" s="8">
        <v>4537077</v>
      </c>
      <c r="C76" t="s">
        <v>28</v>
      </c>
    </row>
    <row r="77" spans="1:3" x14ac:dyDescent="0.2">
      <c r="A77">
        <v>10</v>
      </c>
      <c r="B77" s="8">
        <v>3496346</v>
      </c>
      <c r="C77" t="s">
        <v>28</v>
      </c>
    </row>
    <row r="78" spans="1:3" x14ac:dyDescent="0.2">
      <c r="A78">
        <v>10</v>
      </c>
      <c r="B78" s="8">
        <v>243200</v>
      </c>
      <c r="C78" t="s">
        <v>28</v>
      </c>
    </row>
    <row r="79" spans="1:3" x14ac:dyDescent="0.2">
      <c r="A79">
        <v>6</v>
      </c>
      <c r="B79" s="8">
        <v>54731</v>
      </c>
      <c r="C7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NYT Books</vt:lpstr>
      <vt:lpstr>Box Office</vt:lpstr>
      <vt:lpstr>Weekly Data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2018-09-24T21:01:02Z</dcterms:created>
  <dcterms:modified xsi:type="dcterms:W3CDTF">2018-09-25T21:17:39Z</dcterms:modified>
</cp:coreProperties>
</file>