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lrutter/Desktop/HoneyBeePaper/"/>
    </mc:Choice>
  </mc:AlternateContent>
  <bookViews>
    <workbookView xWindow="9600" yWindow="460" windowWidth="15780" windowHeight="144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5" i="1" l="1"/>
  <c r="D40" i="1"/>
  <c r="D35" i="1"/>
  <c r="D15" i="1"/>
  <c r="D14" i="1"/>
  <c r="D4" i="1"/>
  <c r="D5" i="1"/>
</calcChain>
</file>

<file path=xl/sharedStrings.xml><?xml version="1.0" encoding="utf-8"?>
<sst xmlns="http://schemas.openxmlformats.org/spreadsheetml/2006/main" count="95" uniqueCount="43">
  <si>
    <t>C higher</t>
  </si>
  <si>
    <t>R higher</t>
  </si>
  <si>
    <t>Total</t>
  </si>
  <si>
    <t>DESeq2</t>
  </si>
  <si>
    <t>EdgeR</t>
  </si>
  <si>
    <t>Limma</t>
  </si>
  <si>
    <t>V higher</t>
  </si>
  <si>
    <t>N higher</t>
  </si>
  <si>
    <t>TOTH</t>
  </si>
  <si>
    <t>GALBRAITH</t>
  </si>
  <si>
    <t>TOTH PAIRS</t>
  </si>
  <si>
    <t>NC higher</t>
  </si>
  <si>
    <t>VC higher</t>
  </si>
  <si>
    <t>NR higher</t>
  </si>
  <si>
    <t>VR higher</t>
  </si>
  <si>
    <t>GDV</t>
  </si>
  <si>
    <t>GDC</t>
  </si>
  <si>
    <t>GEV</t>
  </si>
  <si>
    <t>GEC</t>
  </si>
  <si>
    <t>GLV</t>
  </si>
  <si>
    <t>GLC</t>
  </si>
  <si>
    <t>RDC</t>
  </si>
  <si>
    <t>RDR</t>
  </si>
  <si>
    <t>RD_DIET</t>
  </si>
  <si>
    <t>RE_DIET</t>
  </si>
  <si>
    <t>RER</t>
  </si>
  <si>
    <t>REC</t>
  </si>
  <si>
    <t>RLC</t>
  </si>
  <si>
    <t>RLR</t>
  </si>
  <si>
    <t>RL_DIET</t>
  </si>
  <si>
    <t>RDV</t>
  </si>
  <si>
    <t>REV</t>
  </si>
  <si>
    <t>RLV</t>
  </si>
  <si>
    <t>RDN</t>
  </si>
  <si>
    <t>REN</t>
  </si>
  <si>
    <t>RLN</t>
  </si>
  <si>
    <t>RD_VIRUS</t>
  </si>
  <si>
    <t>RE_VIRUS</t>
  </si>
  <si>
    <t>RL_VIRUS</t>
  </si>
  <si>
    <t>GD_VIRUS</t>
  </si>
  <si>
    <t>GE_VIRUS</t>
  </si>
  <si>
    <t>GL_VIRUS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</si>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</sst>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D966"/>
        <bgColor rgb="FF000000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3" fillId="3" borderId="0" xfId="0" applyFont="1" applyFill="1"/>
    <xf numFmtId="0" fontId="3" fillId="0" borderId="0" xfId="0" applyFont="1"/>
    <xf numFmtId="0" fontId="0" fillId="4" borderId="0" xfId="0" applyFill="1"/>
    <xf numFmtId="0" fontId="3" fillId="4" borderId="0" xfId="0" applyFont="1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workbookViewId="0">
      <selection activeCell="I8" sqref="I8"/>
    </sheetView>
  </sheetViews>
  <sheetFormatPr baseColWidth="10" defaultRowHeight="16" x14ac:dyDescent="0.2"/>
  <sheetData>
    <row r="1" spans="1:9" x14ac:dyDescent="0.2">
      <c r="A1" s="1" t="s">
        <v>8</v>
      </c>
    </row>
    <row r="2" spans="1:9" x14ac:dyDescent="0.2">
      <c r="B2" t="s">
        <v>0</v>
      </c>
      <c r="C2" t="s">
        <v>1</v>
      </c>
      <c r="D2" t="s">
        <v>2</v>
      </c>
    </row>
    <row r="3" spans="1:9" x14ac:dyDescent="0.2">
      <c r="A3" t="s">
        <v>3</v>
      </c>
      <c r="B3" s="4">
        <v>1033</v>
      </c>
      <c r="C3">
        <v>881</v>
      </c>
      <c r="D3">
        <v>1914</v>
      </c>
      <c r="F3" t="s">
        <v>21</v>
      </c>
      <c r="G3" t="s">
        <v>22</v>
      </c>
      <c r="H3" t="s">
        <v>23</v>
      </c>
      <c r="I3" t="s">
        <v>42</v>
      </c>
    </row>
    <row r="4" spans="1:9" x14ac:dyDescent="0.2">
      <c r="A4" t="s">
        <v>4</v>
      </c>
      <c r="B4" s="4">
        <v>889</v>
      </c>
      <c r="C4">
        <v>832</v>
      </c>
      <c r="D4">
        <f>B4+C4</f>
        <v>1721</v>
      </c>
      <c r="F4" t="s">
        <v>26</v>
      </c>
      <c r="G4" t="s">
        <v>25</v>
      </c>
      <c r="H4" t="s">
        <v>24</v>
      </c>
      <c r="I4" t="s">
        <v>42</v>
      </c>
    </row>
    <row r="5" spans="1:9" x14ac:dyDescent="0.2">
      <c r="A5" t="s">
        <v>5</v>
      </c>
      <c r="B5" s="4">
        <v>851</v>
      </c>
      <c r="C5">
        <v>789</v>
      </c>
      <c r="D5">
        <f>B5+C5</f>
        <v>1640</v>
      </c>
      <c r="F5" t="s">
        <v>27</v>
      </c>
      <c r="G5" t="s">
        <v>28</v>
      </c>
      <c r="H5" t="s">
        <v>29</v>
      </c>
      <c r="I5" t="s">
        <v>42</v>
      </c>
    </row>
    <row r="7" spans="1:9" x14ac:dyDescent="0.2">
      <c r="B7" t="s">
        <v>6</v>
      </c>
      <c r="C7" t="s">
        <v>7</v>
      </c>
      <c r="D7" t="s">
        <v>2</v>
      </c>
    </row>
    <row r="8" spans="1:9" x14ac:dyDescent="0.2">
      <c r="A8" t="s">
        <v>3</v>
      </c>
      <c r="B8" s="4">
        <v>38</v>
      </c>
      <c r="C8">
        <v>5</v>
      </c>
      <c r="D8">
        <v>43</v>
      </c>
      <c r="F8" t="s">
        <v>30</v>
      </c>
      <c r="G8" t="s">
        <v>33</v>
      </c>
      <c r="H8" t="s">
        <v>36</v>
      </c>
      <c r="I8" t="s">
        <v>42</v>
      </c>
    </row>
    <row r="9" spans="1:9" x14ac:dyDescent="0.2">
      <c r="A9" t="s">
        <v>4</v>
      </c>
      <c r="B9" s="4">
        <v>17</v>
      </c>
      <c r="C9">
        <v>3</v>
      </c>
      <c r="D9">
        <v>20</v>
      </c>
      <c r="F9" t="s">
        <v>31</v>
      </c>
      <c r="G9" t="s">
        <v>34</v>
      </c>
      <c r="H9" t="s">
        <v>37</v>
      </c>
      <c r="I9" t="s">
        <v>42</v>
      </c>
    </row>
    <row r="10" spans="1:9" x14ac:dyDescent="0.2">
      <c r="A10" t="s">
        <v>5</v>
      </c>
      <c r="B10" s="4">
        <v>0</v>
      </c>
      <c r="C10">
        <v>0</v>
      </c>
      <c r="D10">
        <v>0</v>
      </c>
      <c r="F10" t="s">
        <v>32</v>
      </c>
      <c r="G10" t="s">
        <v>35</v>
      </c>
      <c r="H10" t="s">
        <v>38</v>
      </c>
      <c r="I10" t="s">
        <v>42</v>
      </c>
    </row>
    <row r="12" spans="1:9" x14ac:dyDescent="0.2">
      <c r="A12" s="1" t="s">
        <v>9</v>
      </c>
      <c r="B12" t="s">
        <v>6</v>
      </c>
      <c r="C12" t="s">
        <v>0</v>
      </c>
      <c r="D12" t="s">
        <v>2</v>
      </c>
    </row>
    <row r="13" spans="1:9" x14ac:dyDescent="0.2">
      <c r="A13" t="s">
        <v>3</v>
      </c>
      <c r="B13" s="4">
        <v>795</v>
      </c>
      <c r="C13">
        <v>224</v>
      </c>
      <c r="D13">
        <v>1019</v>
      </c>
      <c r="F13" t="s">
        <v>15</v>
      </c>
      <c r="G13" t="s">
        <v>16</v>
      </c>
      <c r="H13" t="s">
        <v>39</v>
      </c>
    </row>
    <row r="14" spans="1:9" x14ac:dyDescent="0.2">
      <c r="A14" t="s">
        <v>4</v>
      </c>
      <c r="B14" s="4">
        <v>580</v>
      </c>
      <c r="C14">
        <v>150</v>
      </c>
      <c r="D14">
        <f>SUM(B14:C14)</f>
        <v>730</v>
      </c>
      <c r="F14" t="s">
        <v>17</v>
      </c>
      <c r="G14" t="s">
        <v>18</v>
      </c>
      <c r="H14" t="s">
        <v>40</v>
      </c>
    </row>
    <row r="15" spans="1:9" x14ac:dyDescent="0.2">
      <c r="A15" t="s">
        <v>5</v>
      </c>
      <c r="B15" s="4">
        <v>193</v>
      </c>
      <c r="C15">
        <v>20</v>
      </c>
      <c r="D15">
        <f>SUM(B15:C15)</f>
        <v>213</v>
      </c>
      <c r="F15" t="s">
        <v>19</v>
      </c>
      <c r="G15" t="s">
        <v>20</v>
      </c>
      <c r="H15" t="s">
        <v>41</v>
      </c>
    </row>
    <row r="17" spans="1:4" x14ac:dyDescent="0.2">
      <c r="A17" s="1" t="s">
        <v>10</v>
      </c>
      <c r="B17" t="s">
        <v>11</v>
      </c>
      <c r="C17" t="s">
        <v>12</v>
      </c>
      <c r="D17" t="s">
        <v>2</v>
      </c>
    </row>
    <row r="18" spans="1:4" x14ac:dyDescent="0.2">
      <c r="A18" t="s">
        <v>3</v>
      </c>
      <c r="B18">
        <v>0</v>
      </c>
      <c r="C18">
        <v>0</v>
      </c>
      <c r="D18">
        <v>0</v>
      </c>
    </row>
    <row r="19" spans="1:4" x14ac:dyDescent="0.2">
      <c r="A19" t="s">
        <v>4</v>
      </c>
      <c r="B19">
        <v>0</v>
      </c>
      <c r="C19">
        <v>0</v>
      </c>
      <c r="D19">
        <v>0</v>
      </c>
    </row>
    <row r="20" spans="1:4" x14ac:dyDescent="0.2">
      <c r="A20" t="s">
        <v>5</v>
      </c>
      <c r="B20">
        <v>0</v>
      </c>
      <c r="C20">
        <v>0</v>
      </c>
      <c r="D20">
        <v>0</v>
      </c>
    </row>
    <row r="22" spans="1:4" x14ac:dyDescent="0.2">
      <c r="A22" s="1" t="s">
        <v>10</v>
      </c>
      <c r="B22" t="s">
        <v>14</v>
      </c>
      <c r="C22" t="s">
        <v>13</v>
      </c>
      <c r="D22" t="s">
        <v>2</v>
      </c>
    </row>
    <row r="23" spans="1:4" x14ac:dyDescent="0.2">
      <c r="A23" t="s">
        <v>3</v>
      </c>
      <c r="B23" s="4">
        <v>152</v>
      </c>
      <c r="C23">
        <v>26</v>
      </c>
      <c r="D23">
        <v>178</v>
      </c>
    </row>
    <row r="24" spans="1:4" x14ac:dyDescent="0.2">
      <c r="A24" t="s">
        <v>4</v>
      </c>
      <c r="B24" s="4">
        <v>87</v>
      </c>
      <c r="C24">
        <v>9</v>
      </c>
      <c r="D24">
        <v>96</v>
      </c>
    </row>
    <row r="25" spans="1:4" x14ac:dyDescent="0.2">
      <c r="A25" t="s">
        <v>5</v>
      </c>
      <c r="B25" s="4">
        <v>0</v>
      </c>
      <c r="C25">
        <v>0</v>
      </c>
      <c r="D25">
        <v>0</v>
      </c>
    </row>
    <row r="27" spans="1:4" x14ac:dyDescent="0.2">
      <c r="A27" s="1" t="s">
        <v>10</v>
      </c>
      <c r="B27" t="s">
        <v>12</v>
      </c>
      <c r="C27" t="s">
        <v>14</v>
      </c>
      <c r="D27" t="s">
        <v>2</v>
      </c>
    </row>
    <row r="28" spans="1:4" x14ac:dyDescent="0.2">
      <c r="A28" t="s">
        <v>3</v>
      </c>
      <c r="B28" s="4">
        <v>247</v>
      </c>
      <c r="C28">
        <v>129</v>
      </c>
      <c r="D28">
        <v>376</v>
      </c>
    </row>
    <row r="29" spans="1:4" x14ac:dyDescent="0.2">
      <c r="A29" t="s">
        <v>4</v>
      </c>
      <c r="B29" s="4">
        <v>130</v>
      </c>
      <c r="C29">
        <v>59</v>
      </c>
      <c r="D29">
        <v>189</v>
      </c>
    </row>
    <row r="30" spans="1:4" x14ac:dyDescent="0.2">
      <c r="A30" t="s">
        <v>5</v>
      </c>
      <c r="B30" s="4">
        <v>10</v>
      </c>
      <c r="C30">
        <v>1</v>
      </c>
      <c r="D30">
        <v>11</v>
      </c>
    </row>
    <row r="32" spans="1:4" x14ac:dyDescent="0.2">
      <c r="A32" s="2" t="s">
        <v>10</v>
      </c>
      <c r="B32" s="3" t="s">
        <v>11</v>
      </c>
      <c r="C32" s="3" t="s">
        <v>14</v>
      </c>
      <c r="D32" s="3" t="s">
        <v>2</v>
      </c>
    </row>
    <row r="33" spans="1:4" x14ac:dyDescent="0.2">
      <c r="A33" s="3" t="s">
        <v>3</v>
      </c>
      <c r="B33" s="5">
        <v>496</v>
      </c>
      <c r="C33" s="3">
        <v>278</v>
      </c>
      <c r="D33" s="3">
        <v>774</v>
      </c>
    </row>
    <row r="34" spans="1:4" x14ac:dyDescent="0.2">
      <c r="A34" s="3" t="s">
        <v>4</v>
      </c>
      <c r="B34" s="5">
        <v>320</v>
      </c>
      <c r="C34" s="3">
        <v>215</v>
      </c>
      <c r="D34" s="3">
        <v>535</v>
      </c>
    </row>
    <row r="35" spans="1:4" x14ac:dyDescent="0.2">
      <c r="A35" s="3" t="s">
        <v>5</v>
      </c>
      <c r="B35" s="5">
        <v>108</v>
      </c>
      <c r="C35" s="3">
        <v>47</v>
      </c>
      <c r="D35" s="3">
        <f>SUM(B35:C35)</f>
        <v>155</v>
      </c>
    </row>
    <row r="37" spans="1:4" x14ac:dyDescent="0.2">
      <c r="A37" s="2" t="s">
        <v>10</v>
      </c>
      <c r="B37" s="3" t="s">
        <v>12</v>
      </c>
      <c r="C37" s="3" t="s">
        <v>13</v>
      </c>
      <c r="D37" s="3" t="s">
        <v>2</v>
      </c>
    </row>
    <row r="38" spans="1:4" x14ac:dyDescent="0.2">
      <c r="A38" s="3" t="s">
        <v>3</v>
      </c>
      <c r="B38" s="5">
        <v>540</v>
      </c>
      <c r="C38" s="3">
        <v>415</v>
      </c>
      <c r="D38" s="3">
        <v>955</v>
      </c>
    </row>
    <row r="39" spans="1:4" x14ac:dyDescent="0.2">
      <c r="A39" s="3" t="s">
        <v>4</v>
      </c>
      <c r="B39" s="5">
        <v>431</v>
      </c>
      <c r="C39" s="3">
        <v>251</v>
      </c>
      <c r="D39" s="3">
        <v>682</v>
      </c>
    </row>
    <row r="40" spans="1:4" x14ac:dyDescent="0.2">
      <c r="A40" s="3" t="s">
        <v>5</v>
      </c>
      <c r="B40" s="5">
        <v>140</v>
      </c>
      <c r="C40" s="3">
        <v>91</v>
      </c>
      <c r="D40" s="3">
        <f>SUM(B40:C40)</f>
        <v>231</v>
      </c>
    </row>
    <row r="41" spans="1:4" x14ac:dyDescent="0.2">
      <c r="B41" s="3"/>
      <c r="C41" s="3"/>
      <c r="D41" s="3"/>
    </row>
    <row r="42" spans="1:4" x14ac:dyDescent="0.2">
      <c r="A42" s="2" t="s">
        <v>10</v>
      </c>
      <c r="B42" s="3" t="s">
        <v>11</v>
      </c>
      <c r="C42" s="3" t="s">
        <v>13</v>
      </c>
      <c r="D42" s="3" t="s">
        <v>2</v>
      </c>
    </row>
    <row r="43" spans="1:4" x14ac:dyDescent="0.2">
      <c r="A43" s="3" t="s">
        <v>3</v>
      </c>
      <c r="B43" s="5">
        <v>601</v>
      </c>
      <c r="C43" s="3">
        <v>340</v>
      </c>
      <c r="D43" s="3">
        <v>941</v>
      </c>
    </row>
    <row r="44" spans="1:4" x14ac:dyDescent="0.2">
      <c r="A44" s="3" t="s">
        <v>4</v>
      </c>
      <c r="B44" s="5">
        <v>502</v>
      </c>
      <c r="C44" s="3">
        <v>295</v>
      </c>
      <c r="D44" s="3">
        <v>797</v>
      </c>
    </row>
    <row r="45" spans="1:4" x14ac:dyDescent="0.2">
      <c r="A45" s="3" t="s">
        <v>5</v>
      </c>
      <c r="B45" s="5">
        <v>219</v>
      </c>
      <c r="C45" s="3">
        <v>139</v>
      </c>
      <c r="D45" s="3">
        <f>SUM(B45:C45)</f>
        <v>358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2018-04-12T23:25:41Z</dcterms:created>
  <dcterms:modified xsi:type="dcterms:W3CDTF">2018-04-13T06:51:50Z</dcterms:modified>
</cp:coreProperties>
</file>