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rutter/Desktop/HoneyBeePaper/"/>
    </mc:Choice>
  </mc:AlternateContent>
  <bookViews>
    <workbookView xWindow="800" yWindow="460" windowWidth="1872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D39" i="1"/>
  <c r="D34" i="1"/>
  <c r="D14" i="1"/>
  <c r="D13" i="1"/>
  <c r="D3" i="1"/>
  <c r="D4" i="1"/>
</calcChain>
</file>

<file path=xl/sharedStrings.xml><?xml version="1.0" encoding="utf-8"?>
<sst xmlns="http://schemas.openxmlformats.org/spreadsheetml/2006/main" count="99" uniqueCount="48">
  <si>
    <t>C higher</t>
  </si>
  <si>
    <t>R higher</t>
  </si>
  <si>
    <t>Total</t>
  </si>
  <si>
    <t>DESeq2</t>
  </si>
  <si>
    <t>EdgeR</t>
  </si>
  <si>
    <t>Limma</t>
  </si>
  <si>
    <t>V higher</t>
  </si>
  <si>
    <t>NC higher</t>
  </si>
  <si>
    <t>VC higher</t>
  </si>
  <si>
    <t>NR higher</t>
  </si>
  <si>
    <t>VR higher</t>
  </si>
  <si>
    <t>GDV</t>
  </si>
  <si>
    <t>GDC</t>
  </si>
  <si>
    <t>GEV</t>
  </si>
  <si>
    <t>GEC</t>
  </si>
  <si>
    <t>GLV</t>
  </si>
  <si>
    <t>GLC</t>
  </si>
  <si>
    <t>RDC</t>
  </si>
  <si>
    <t>RDR</t>
  </si>
  <si>
    <t>RER</t>
  </si>
  <si>
    <t>REC</t>
  </si>
  <si>
    <t>RLC</t>
  </si>
  <si>
    <t>RLR</t>
  </si>
  <si>
    <t>RDV</t>
  </si>
  <si>
    <t>REV</t>
  </si>
  <si>
    <t>RLV</t>
  </si>
  <si>
    <t>RDN</t>
  </si>
  <si>
    <t>REN</t>
  </si>
  <si>
    <t>RLN</t>
  </si>
  <si>
    <t>Done</t>
  </si>
  <si>
    <t>GD_TOTAL</t>
  </si>
  <si>
    <t>GE_TOTAL</t>
  </si>
  <si>
    <t>GL_TOTAL</t>
  </si>
  <si>
    <t>RD_VIRUS_TOTAL</t>
  </si>
  <si>
    <t>RE_VIRUS_TOTAL</t>
  </si>
  <si>
    <t>RL_VIRUS_TOTAL</t>
  </si>
  <si>
    <t>RD_DIET_TOTAL</t>
  </si>
  <si>
    <t>RE_DIET_TOTAL</t>
  </si>
  <si>
    <t>RL_DIET_TOTAL</t>
  </si>
  <si>
    <t>GALBRAITH VIRUS EFFECT</t>
  </si>
  <si>
    <t>OUR DIET EFFECT</t>
  </si>
  <si>
    <t>OUR VIRUS EFFECT</t>
  </si>
  <si>
    <t>OUR PAIRS (NC, VC)</t>
  </si>
  <si>
    <t>OUR PAIRS (NR, VR)</t>
  </si>
  <si>
    <t>OUR PAIRS (VC, VR)</t>
  </si>
  <si>
    <t>OUR PAIRS (NC, VR)</t>
  </si>
  <si>
    <t>OUR PAIRS (VC, NR)</t>
  </si>
  <si>
    <t>OUR PAIRS (NC, 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</si>
</sst>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3" borderId="1" xfId="0" applyFill="1" applyBorder="1"/>
    <xf numFmtId="0" fontId="3" fillId="4" borderId="1" xfId="0" applyFont="1" applyFill="1" applyBorder="1"/>
    <xf numFmtId="0" fontId="0" fillId="5" borderId="0" xfId="0" applyFill="1"/>
    <xf numFmtId="0" fontId="0" fillId="0" borderId="1" xfId="0" applyBorder="1" applyAlignment="1">
      <alignment horizontal="right"/>
    </xf>
    <xf numFmtId="0" fontId="0" fillId="5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4" workbookViewId="0">
      <selection activeCell="A27" sqref="A27"/>
    </sheetView>
  </sheetViews>
  <sheetFormatPr baseColWidth="10" defaultRowHeight="16" x14ac:dyDescent="0.2"/>
  <cols>
    <col min="1" max="1" width="18.1640625" customWidth="1"/>
    <col min="2" max="2" width="9.1640625" bestFit="1" customWidth="1"/>
    <col min="3" max="4" width="9.1640625" customWidth="1"/>
    <col min="6" max="7" width="4.6640625" bestFit="1" customWidth="1"/>
    <col min="8" max="8" width="15.6640625" bestFit="1" customWidth="1"/>
  </cols>
  <sheetData>
    <row r="1" spans="1:9" x14ac:dyDescent="0.2">
      <c r="A1" s="3" t="s">
        <v>40</v>
      </c>
      <c r="B1" s="6" t="s">
        <v>0</v>
      </c>
      <c r="C1" s="6" t="s">
        <v>1</v>
      </c>
      <c r="D1" s="6" t="s">
        <v>2</v>
      </c>
    </row>
    <row r="2" spans="1:9" x14ac:dyDescent="0.2">
      <c r="A2" s="1" t="s">
        <v>3</v>
      </c>
      <c r="B2" s="8">
        <v>1033</v>
      </c>
      <c r="C2" s="6">
        <v>881</v>
      </c>
      <c r="D2" s="6">
        <v>1914</v>
      </c>
      <c r="F2" t="s">
        <v>17</v>
      </c>
      <c r="G2" t="s">
        <v>18</v>
      </c>
      <c r="H2" t="s">
        <v>36</v>
      </c>
      <c r="I2" t="s">
        <v>29</v>
      </c>
    </row>
    <row r="3" spans="1:9" x14ac:dyDescent="0.2">
      <c r="A3" s="1" t="s">
        <v>4</v>
      </c>
      <c r="B3" s="8">
        <v>889</v>
      </c>
      <c r="C3" s="6">
        <v>832</v>
      </c>
      <c r="D3" s="6">
        <f>B3+C3</f>
        <v>1721</v>
      </c>
      <c r="F3" t="s">
        <v>20</v>
      </c>
      <c r="G3" t="s">
        <v>19</v>
      </c>
      <c r="H3" t="s">
        <v>37</v>
      </c>
      <c r="I3" t="s">
        <v>29</v>
      </c>
    </row>
    <row r="4" spans="1:9" x14ac:dyDescent="0.2">
      <c r="A4" s="1" t="s">
        <v>5</v>
      </c>
      <c r="B4" s="8">
        <v>851</v>
      </c>
      <c r="C4" s="6">
        <v>789</v>
      </c>
      <c r="D4" s="6">
        <f>B4+C4</f>
        <v>1640</v>
      </c>
      <c r="F4" t="s">
        <v>21</v>
      </c>
      <c r="G4" t="s">
        <v>22</v>
      </c>
      <c r="H4" t="s">
        <v>38</v>
      </c>
      <c r="I4" t="s">
        <v>29</v>
      </c>
    </row>
    <row r="5" spans="1:9" x14ac:dyDescent="0.2">
      <c r="A5" s="5"/>
      <c r="B5" s="7"/>
      <c r="C5" s="7"/>
      <c r="D5" s="7"/>
    </row>
    <row r="6" spans="1:9" x14ac:dyDescent="0.2">
      <c r="A6" s="3" t="s">
        <v>41</v>
      </c>
      <c r="B6" s="6" t="s">
        <v>6</v>
      </c>
      <c r="C6" s="6" t="s">
        <v>0</v>
      </c>
      <c r="D6" s="6" t="s">
        <v>2</v>
      </c>
    </row>
    <row r="7" spans="1:9" x14ac:dyDescent="0.2">
      <c r="A7" s="1" t="s">
        <v>3</v>
      </c>
      <c r="B7" s="8">
        <v>38</v>
      </c>
      <c r="C7" s="6">
        <v>5</v>
      </c>
      <c r="D7" s="6">
        <v>43</v>
      </c>
      <c r="F7" t="s">
        <v>23</v>
      </c>
      <c r="G7" t="s">
        <v>26</v>
      </c>
      <c r="H7" t="s">
        <v>33</v>
      </c>
      <c r="I7" t="s">
        <v>29</v>
      </c>
    </row>
    <row r="8" spans="1:9" x14ac:dyDescent="0.2">
      <c r="A8" s="1" t="s">
        <v>4</v>
      </c>
      <c r="B8" s="8">
        <v>17</v>
      </c>
      <c r="C8" s="6">
        <v>3</v>
      </c>
      <c r="D8" s="6">
        <v>20</v>
      </c>
      <c r="F8" t="s">
        <v>24</v>
      </c>
      <c r="G8" t="s">
        <v>27</v>
      </c>
      <c r="H8" t="s">
        <v>34</v>
      </c>
      <c r="I8" t="s">
        <v>29</v>
      </c>
    </row>
    <row r="9" spans="1:9" x14ac:dyDescent="0.2">
      <c r="A9" s="1" t="s">
        <v>5</v>
      </c>
      <c r="B9" s="8">
        <v>0</v>
      </c>
      <c r="C9" s="6">
        <v>0</v>
      </c>
      <c r="D9" s="6">
        <v>0</v>
      </c>
      <c r="F9" t="s">
        <v>25</v>
      </c>
      <c r="G9" t="s">
        <v>28</v>
      </c>
      <c r="H9" t="s">
        <v>35</v>
      </c>
      <c r="I9" t="s">
        <v>29</v>
      </c>
    </row>
    <row r="10" spans="1:9" s="5" customFormat="1" x14ac:dyDescent="0.2">
      <c r="B10" s="7"/>
      <c r="C10" s="7"/>
      <c r="D10" s="7"/>
    </row>
    <row r="11" spans="1:9" x14ac:dyDescent="0.2">
      <c r="A11" s="3" t="s">
        <v>39</v>
      </c>
      <c r="B11" s="6" t="s">
        <v>6</v>
      </c>
      <c r="C11" s="6" t="s">
        <v>0</v>
      </c>
      <c r="D11" s="6" t="s">
        <v>2</v>
      </c>
    </row>
    <row r="12" spans="1:9" x14ac:dyDescent="0.2">
      <c r="A12" s="1" t="s">
        <v>3</v>
      </c>
      <c r="B12" s="8">
        <v>795</v>
      </c>
      <c r="C12" s="6">
        <v>224</v>
      </c>
      <c r="D12" s="6">
        <v>1019</v>
      </c>
      <c r="F12" t="s">
        <v>11</v>
      </c>
      <c r="G12" t="s">
        <v>12</v>
      </c>
      <c r="H12" t="s">
        <v>30</v>
      </c>
      <c r="I12" t="s">
        <v>29</v>
      </c>
    </row>
    <row r="13" spans="1:9" x14ac:dyDescent="0.2">
      <c r="A13" s="1" t="s">
        <v>4</v>
      </c>
      <c r="B13" s="8">
        <v>580</v>
      </c>
      <c r="C13" s="6">
        <v>150</v>
      </c>
      <c r="D13" s="6">
        <f>SUM(B13:C13)</f>
        <v>730</v>
      </c>
      <c r="F13" t="s">
        <v>13</v>
      </c>
      <c r="G13" t="s">
        <v>14</v>
      </c>
      <c r="H13" t="s">
        <v>31</v>
      </c>
      <c r="I13" t="s">
        <v>29</v>
      </c>
    </row>
    <row r="14" spans="1:9" x14ac:dyDescent="0.2">
      <c r="A14" s="1" t="s">
        <v>5</v>
      </c>
      <c r="B14" s="8">
        <v>193</v>
      </c>
      <c r="C14" s="6">
        <v>20</v>
      </c>
      <c r="D14" s="6">
        <f>SUM(B14:C14)</f>
        <v>213</v>
      </c>
      <c r="F14" t="s">
        <v>15</v>
      </c>
      <c r="G14" t="s">
        <v>16</v>
      </c>
      <c r="H14" t="s">
        <v>32</v>
      </c>
      <c r="I14" t="s">
        <v>29</v>
      </c>
    </row>
    <row r="15" spans="1:9" s="5" customFormat="1" x14ac:dyDescent="0.2">
      <c r="B15" s="7"/>
      <c r="C15" s="7"/>
      <c r="D15" s="7"/>
    </row>
    <row r="16" spans="1:9" x14ac:dyDescent="0.2">
      <c r="A16" s="3" t="s">
        <v>42</v>
      </c>
      <c r="B16" s="6" t="s">
        <v>7</v>
      </c>
      <c r="C16" s="6" t="s">
        <v>8</v>
      </c>
      <c r="D16" s="6" t="s">
        <v>2</v>
      </c>
    </row>
    <row r="17" spans="1:4" x14ac:dyDescent="0.2">
      <c r="A17" s="1" t="s">
        <v>3</v>
      </c>
      <c r="B17" s="6">
        <v>0</v>
      </c>
      <c r="C17" s="6">
        <v>0</v>
      </c>
      <c r="D17" s="6">
        <v>0</v>
      </c>
    </row>
    <row r="18" spans="1:4" x14ac:dyDescent="0.2">
      <c r="A18" s="1" t="s">
        <v>4</v>
      </c>
      <c r="B18" s="6">
        <v>0</v>
      </c>
      <c r="C18" s="6">
        <v>0</v>
      </c>
      <c r="D18" s="6">
        <v>0</v>
      </c>
    </row>
    <row r="19" spans="1:4" x14ac:dyDescent="0.2">
      <c r="A19" s="1" t="s">
        <v>5</v>
      </c>
      <c r="B19" s="6">
        <v>0</v>
      </c>
      <c r="C19" s="6">
        <v>0</v>
      </c>
      <c r="D19" s="6">
        <v>0</v>
      </c>
    </row>
    <row r="20" spans="1:4" s="5" customFormat="1" x14ac:dyDescent="0.2">
      <c r="B20" s="7"/>
      <c r="C20" s="7"/>
      <c r="D20" s="7"/>
    </row>
    <row r="21" spans="1:4" x14ac:dyDescent="0.2">
      <c r="A21" s="3" t="s">
        <v>43</v>
      </c>
      <c r="B21" s="6" t="s">
        <v>10</v>
      </c>
      <c r="C21" s="6" t="s">
        <v>9</v>
      </c>
      <c r="D21" s="6" t="s">
        <v>2</v>
      </c>
    </row>
    <row r="22" spans="1:4" x14ac:dyDescent="0.2">
      <c r="A22" s="1" t="s">
        <v>3</v>
      </c>
      <c r="B22" s="8">
        <v>152</v>
      </c>
      <c r="C22" s="6">
        <v>26</v>
      </c>
      <c r="D22" s="6">
        <v>178</v>
      </c>
    </row>
    <row r="23" spans="1:4" x14ac:dyDescent="0.2">
      <c r="A23" s="1" t="s">
        <v>4</v>
      </c>
      <c r="B23" s="8">
        <v>87</v>
      </c>
      <c r="C23" s="6">
        <v>9</v>
      </c>
      <c r="D23" s="6">
        <v>96</v>
      </c>
    </row>
    <row r="24" spans="1:4" x14ac:dyDescent="0.2">
      <c r="A24" s="1" t="s">
        <v>5</v>
      </c>
      <c r="B24" s="8">
        <v>0</v>
      </c>
      <c r="C24" s="6">
        <v>0</v>
      </c>
      <c r="D24" s="6">
        <v>0</v>
      </c>
    </row>
    <row r="25" spans="1:4" s="5" customFormat="1" x14ac:dyDescent="0.2">
      <c r="B25" s="7"/>
      <c r="C25" s="7"/>
      <c r="D25" s="7"/>
    </row>
    <row r="26" spans="1:4" x14ac:dyDescent="0.2">
      <c r="A26" s="3" t="s">
        <v>44</v>
      </c>
      <c r="B26" s="6" t="s">
        <v>8</v>
      </c>
      <c r="C26" s="6" t="s">
        <v>10</v>
      </c>
      <c r="D26" s="6" t="s">
        <v>2</v>
      </c>
    </row>
    <row r="27" spans="1:4" x14ac:dyDescent="0.2">
      <c r="A27" s="1" t="s">
        <v>3</v>
      </c>
      <c r="B27" s="8">
        <v>247</v>
      </c>
      <c r="C27" s="6">
        <v>129</v>
      </c>
      <c r="D27" s="6">
        <v>376</v>
      </c>
    </row>
    <row r="28" spans="1:4" x14ac:dyDescent="0.2">
      <c r="A28" s="1" t="s">
        <v>4</v>
      </c>
      <c r="B28" s="8">
        <v>130</v>
      </c>
      <c r="C28" s="6">
        <v>59</v>
      </c>
      <c r="D28" s="6">
        <v>189</v>
      </c>
    </row>
    <row r="29" spans="1:4" x14ac:dyDescent="0.2">
      <c r="A29" s="1" t="s">
        <v>5</v>
      </c>
      <c r="B29" s="8">
        <v>10</v>
      </c>
      <c r="C29" s="6">
        <v>1</v>
      </c>
      <c r="D29" s="6">
        <v>11</v>
      </c>
    </row>
    <row r="30" spans="1:4" s="5" customFormat="1" x14ac:dyDescent="0.2">
      <c r="B30" s="7"/>
      <c r="C30" s="7"/>
      <c r="D30" s="7"/>
    </row>
    <row r="31" spans="1:4" x14ac:dyDescent="0.2">
      <c r="A31" s="4" t="s">
        <v>45</v>
      </c>
      <c r="B31" s="9" t="s">
        <v>7</v>
      </c>
      <c r="C31" s="9" t="s">
        <v>10</v>
      </c>
      <c r="D31" s="9" t="s">
        <v>2</v>
      </c>
    </row>
    <row r="32" spans="1:4" x14ac:dyDescent="0.2">
      <c r="A32" s="2" t="s">
        <v>3</v>
      </c>
      <c r="B32" s="10">
        <v>496</v>
      </c>
      <c r="C32" s="9">
        <v>278</v>
      </c>
      <c r="D32" s="9">
        <v>774</v>
      </c>
    </row>
    <row r="33" spans="1:4" x14ac:dyDescent="0.2">
      <c r="A33" s="2" t="s">
        <v>4</v>
      </c>
      <c r="B33" s="10">
        <v>320</v>
      </c>
      <c r="C33" s="9">
        <v>215</v>
      </c>
      <c r="D33" s="9">
        <v>535</v>
      </c>
    </row>
    <row r="34" spans="1:4" x14ac:dyDescent="0.2">
      <c r="A34" s="2" t="s">
        <v>5</v>
      </c>
      <c r="B34" s="10">
        <v>108</v>
      </c>
      <c r="C34" s="9">
        <v>47</v>
      </c>
      <c r="D34" s="9">
        <f>SUM(B34:C34)</f>
        <v>155</v>
      </c>
    </row>
    <row r="35" spans="1:4" s="5" customFormat="1" x14ac:dyDescent="0.2">
      <c r="B35" s="7"/>
      <c r="C35" s="7"/>
      <c r="D35" s="7"/>
    </row>
    <row r="36" spans="1:4" x14ac:dyDescent="0.2">
      <c r="A36" s="4" t="s">
        <v>46</v>
      </c>
      <c r="B36" s="9" t="s">
        <v>8</v>
      </c>
      <c r="C36" s="9" t="s">
        <v>9</v>
      </c>
      <c r="D36" s="9" t="s">
        <v>2</v>
      </c>
    </row>
    <row r="37" spans="1:4" x14ac:dyDescent="0.2">
      <c r="A37" s="2" t="s">
        <v>3</v>
      </c>
      <c r="B37" s="10">
        <v>540</v>
      </c>
      <c r="C37" s="9">
        <v>415</v>
      </c>
      <c r="D37" s="9">
        <v>955</v>
      </c>
    </row>
    <row r="38" spans="1:4" x14ac:dyDescent="0.2">
      <c r="A38" s="2" t="s">
        <v>4</v>
      </c>
      <c r="B38" s="10">
        <v>431</v>
      </c>
      <c r="C38" s="9">
        <v>251</v>
      </c>
      <c r="D38" s="9">
        <v>682</v>
      </c>
    </row>
    <row r="39" spans="1:4" x14ac:dyDescent="0.2">
      <c r="A39" s="2" t="s">
        <v>5</v>
      </c>
      <c r="B39" s="10">
        <v>140</v>
      </c>
      <c r="C39" s="9">
        <v>91</v>
      </c>
      <c r="D39" s="9">
        <f>SUM(B39:C39)</f>
        <v>231</v>
      </c>
    </row>
    <row r="40" spans="1:4" s="5" customFormat="1" x14ac:dyDescent="0.2">
      <c r="B40" s="11"/>
      <c r="C40" s="11"/>
      <c r="D40" s="11"/>
    </row>
    <row r="41" spans="1:4" x14ac:dyDescent="0.2">
      <c r="A41" s="4" t="s">
        <v>47</v>
      </c>
      <c r="B41" s="9" t="s">
        <v>7</v>
      </c>
      <c r="C41" s="9" t="s">
        <v>9</v>
      </c>
      <c r="D41" s="9" t="s">
        <v>2</v>
      </c>
    </row>
    <row r="42" spans="1:4" x14ac:dyDescent="0.2">
      <c r="A42" s="2" t="s">
        <v>3</v>
      </c>
      <c r="B42" s="10">
        <v>601</v>
      </c>
      <c r="C42" s="9">
        <v>340</v>
      </c>
      <c r="D42" s="9">
        <v>941</v>
      </c>
    </row>
    <row r="43" spans="1:4" x14ac:dyDescent="0.2">
      <c r="A43" s="2" t="s">
        <v>4</v>
      </c>
      <c r="B43" s="10">
        <v>502</v>
      </c>
      <c r="C43" s="9">
        <v>295</v>
      </c>
      <c r="D43" s="9">
        <v>797</v>
      </c>
    </row>
    <row r="44" spans="1:4" x14ac:dyDescent="0.2">
      <c r="A44" s="2" t="s">
        <v>5</v>
      </c>
      <c r="B44" s="10">
        <v>219</v>
      </c>
      <c r="C44" s="9">
        <v>139</v>
      </c>
      <c r="D44" s="9">
        <f>SUM(B44:C44)</f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2018-04-12T23:25:41Z</dcterms:created>
  <dcterms:modified xsi:type="dcterms:W3CDTF">2018-04-20T01:18:54Z</dcterms:modified>
</cp:coreProperties>
</file>